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35" i="3"/>
  <c r="L3884"/>
  <c r="L3883"/>
  <c r="L3882"/>
  <c r="L3881"/>
  <c r="L3880"/>
  <c r="L3879"/>
  <c r="L3867"/>
  <c r="L3866"/>
  <c r="L3865"/>
  <c r="L3864"/>
  <c r="L3863"/>
  <c r="L3862"/>
  <c r="L2177"/>
  <c r="L2168"/>
  <c r="L2164"/>
  <c r="L2154"/>
  <c r="L2140"/>
  <c r="L2139"/>
  <c r="L2132"/>
  <c r="L2126"/>
  <c r="L2083"/>
  <c r="L2081"/>
  <c r="L2077"/>
  <c r="L2076"/>
  <c r="L2074"/>
  <c r="L2066"/>
  <c r="L2062"/>
  <c r="L2061"/>
  <c r="L2059"/>
  <c r="L2034"/>
  <c r="L2030"/>
  <c r="L2027"/>
  <c r="L2025"/>
  <c r="L2020"/>
  <c r="L2018"/>
  <c r="L2012"/>
  <c r="L2007"/>
  <c r="L2003"/>
  <c r="L2001"/>
  <c r="L2000"/>
  <c r="L1999"/>
  <c r="L1996"/>
  <c r="L1995"/>
  <c r="L1994"/>
  <c r="L1993"/>
  <c r="L1992"/>
  <c r="L1985"/>
  <c r="L1958"/>
  <c r="L1957"/>
  <c r="L1943"/>
  <c r="L1942"/>
  <c r="L1940"/>
  <c r="L1657"/>
  <c r="L1544"/>
  <c r="L1540"/>
  <c r="L4" l="1"/>
</calcChain>
</file>

<file path=xl/sharedStrings.xml><?xml version="1.0" encoding="utf-8"?>
<sst xmlns="http://schemas.openxmlformats.org/spreadsheetml/2006/main" count="12064" uniqueCount="1095">
  <si>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</si>
  <si>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</si>
  <si>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</si>
  <si>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</si>
  <si>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</si>
  <si>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</si>
  <si>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</si>
  <si>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</si>
  <si>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</si>
  <si>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</si>
  <si>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</si>
  <si>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</si>
  <si>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</si>
  <si>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</si>
  <si>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</si>
  <si>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</si>
  <si>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</si>
  <si>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</si>
  <si>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</si>
  <si>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</si>
  <si>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</si>
  <si>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</si>
  <si>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</si>
  <si>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</si>
  <si>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</si>
  <si>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</si>
  <si>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</si>
  <si>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</si>
  <si>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</si>
  <si>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</si>
  <si>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</si>
  <si>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</si>
  <si>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</si>
  <si>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</si>
  <si>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</si>
  <si>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</si>
  <si>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</si>
  <si>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</si>
  <si>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</si>
  <si>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</si>
  <si>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</si>
  <si>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</si>
  <si>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</si>
  <si>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</si>
  <si>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</si>
  <si>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</si>
  <si>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</si>
  <si>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</si>
  <si>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</si>
  <si>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</si>
  <si>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</si>
  <si>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</si>
  <si>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</si>
  <si>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</si>
  <si>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</si>
  <si>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</si>
  <si>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</si>
  <si>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</si>
  <si>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</si>
  <si>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</si>
  <si>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</si>
  <si>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</si>
  <si>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</si>
  <si>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</si>
  <si>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</si>
  <si>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</si>
  <si>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</si>
  <si>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</si>
  <si>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</si>
  <si>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</si>
  <si>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</si>
  <si>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</si>
  <si>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</si>
  <si>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</si>
  <si>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</si>
  <si>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</si>
  <si>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</si>
  <si>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</si>
  <si>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</si>
  <si>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</si>
  <si>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</si>
  <si>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</si>
  <si>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</si>
  <si>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</si>
  <si>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</si>
  <si>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</si>
  <si>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</si>
  <si>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</si>
  <si>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</si>
  <si>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</si>
  <si>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</si>
  <si>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</si>
  <si>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</si>
  <si>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</si>
  <si>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</si>
  <si>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</si>
  <si>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</si>
  <si>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</si>
  <si>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</si>
  <si>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</si>
  <si>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</si>
  <si>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</si>
  <si>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</si>
  <si>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</si>
  <si>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</si>
  <si>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</si>
  <si>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</si>
  <si>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</si>
  <si>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</si>
  <si>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</si>
  <si>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</si>
  <si>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</si>
  <si>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</si>
  <si>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</si>
  <si>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</si>
  <si>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</si>
  <si>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</si>
  <si>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</si>
  <si>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</si>
  <si>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</si>
  <si>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</si>
  <si>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</si>
  <si>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</si>
  <si>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</si>
  <si>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</si>
  <si>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</si>
  <si>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</si>
  <si>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</si>
  <si>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</si>
  <si>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</si>
  <si>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</si>
  <si>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</si>
  <si>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</si>
  <si>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</si>
  <si>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</si>
  <si>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</si>
  <si>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</si>
  <si>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</si>
  <si>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</si>
  <si>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</si>
  <si>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</si>
  <si>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</si>
  <si>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</si>
  <si>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</si>
  <si>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</si>
  <si>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</si>
  <si>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</si>
  <si>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</si>
  <si>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</si>
  <si>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</si>
  <si>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</si>
  <si>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</si>
  <si>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</si>
  <si>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</si>
  <si>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</si>
  <si>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</si>
  <si>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</si>
  <si>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</si>
  <si>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</si>
  <si>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</si>
  <si>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</si>
  <si>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</si>
  <si>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</si>
  <si>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</si>
  <si>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</si>
  <si>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</si>
  <si>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</si>
  <si>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</si>
  <si>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</si>
  <si>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</si>
  <si>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</si>
  <si>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</si>
  <si>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</si>
  <si>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</si>
  <si>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</si>
  <si>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</si>
  <si>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</si>
  <si>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</si>
  <si>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</si>
  <si>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</si>
  <si>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</si>
  <si>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</si>
  <si>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</si>
  <si>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</si>
  <si>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</si>
  <si>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</si>
  <si>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</si>
  <si>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</si>
  <si>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</si>
  <si>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</si>
  <si>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</si>
  <si>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</si>
  <si>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</si>
  <si>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</si>
  <si>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</si>
  <si>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</si>
  <si>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</si>
  <si>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</si>
  <si>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</si>
  <si>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</si>
  <si>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</si>
  <si>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</si>
  <si>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</si>
  <si>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</si>
  <si>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</si>
  <si>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</si>
  <si>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</si>
  <si>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</si>
  <si>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</si>
  <si>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</si>
  <si>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</si>
  <si>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</si>
  <si>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</si>
  <si>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</si>
  <si>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</si>
  <si>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</si>
  <si>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</si>
  <si>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</si>
  <si>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</si>
  <si>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</si>
  <si>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</si>
  <si>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</si>
  <si>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</si>
  <si>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</si>
  <si>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</si>
  <si>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</si>
  <si>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</si>
  <si>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</si>
  <si>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</si>
  <si>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</si>
  <si>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</si>
  <si>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</si>
  <si>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</si>
  <si>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</si>
  <si>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</si>
  <si>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</si>
  <si>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</si>
  <si>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</si>
  <si>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</si>
  <si>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</si>
  <si>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</si>
  <si>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</si>
  <si>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</si>
  <si>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</si>
  <si>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</si>
  <si>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</si>
  <si>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</si>
  <si>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</si>
  <si>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</si>
  <si>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</si>
  <si>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</si>
  <si>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</si>
  <si>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</si>
  <si>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</si>
  <si>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</si>
  <si>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</si>
  <si>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</si>
  <si>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</si>
  <si>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</si>
  <si>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</si>
  <si>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</si>
  <si>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</si>
  <si>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</si>
  <si>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</si>
  <si>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</si>
  <si>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</si>
  <si>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</si>
  <si>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</si>
  <si>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</si>
  <si>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</si>
  <si>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</si>
  <si>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</si>
  <si>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</si>
  <si>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</si>
  <si>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</si>
  <si>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</si>
  <si>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</si>
  <si>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</si>
  <si>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</si>
  <si>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</si>
  <si>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</si>
  <si>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</si>
  <si>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</si>
  <si>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</si>
  <si>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</si>
  <si>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</si>
  <si>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</si>
  <si>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</si>
  <si>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</si>
  <si>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</si>
  <si>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</si>
  <si>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</si>
  <si>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</si>
  <si>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</si>
  <si>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</si>
  <si>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</si>
  <si>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</si>
  <si>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</si>
  <si>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</si>
  <si>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</si>
  <si>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</si>
  <si>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</si>
  <si>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</si>
  <si>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</si>
  <si>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</si>
  <si>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</si>
  <si>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</si>
  <si>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</si>
  <si>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</si>
  <si>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</si>
  <si>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</si>
  <si>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</si>
  <si>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</si>
  <si>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</si>
  <si>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</si>
  <si>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</si>
  <si>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</si>
  <si>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</si>
  <si>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</si>
  <si>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</si>
  <si>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</si>
  <si>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</si>
  <si>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</si>
  <si>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</si>
  <si>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</si>
  <si>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</si>
  <si>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</si>
  <si>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</si>
  <si>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</si>
  <si>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</si>
  <si>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</si>
  <si>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</si>
  <si>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</si>
  <si>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</si>
  <si>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</si>
  <si>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</si>
  <si>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</si>
  <si>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</si>
  <si>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</si>
  <si>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</si>
  <si>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</si>
  <si>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</si>
  <si>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</si>
  <si>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</si>
  <si>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</si>
  <si>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</si>
  <si>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</si>
  <si>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</si>
  <si>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</si>
  <si>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</si>
  <si>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</si>
  <si>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</si>
  <si>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</si>
  <si>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</si>
  <si>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</si>
  <si>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</si>
  <si>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</si>
  <si>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</si>
  <si>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</si>
  <si>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</si>
  <si>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</si>
  <si>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</si>
  <si>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</si>
  <si>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</si>
  <si>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</si>
  <si>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</si>
  <si>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</si>
  <si>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</si>
  <si>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</si>
  <si>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</si>
  <si>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</si>
  <si>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</si>
  <si>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</si>
  <si>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</si>
  <si>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</si>
  <si>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</si>
  <si>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</si>
  <si>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</si>
  <si>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</si>
  <si>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</si>
  <si>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</si>
  <si>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</si>
  <si>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</si>
  <si>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</si>
  <si>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</si>
  <si>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</si>
  <si>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</si>
  <si>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</si>
  <si>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</si>
  <si>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</si>
  <si>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</si>
  <si>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</si>
  <si>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</si>
  <si>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</si>
  <si>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</si>
  <si>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</si>
  <si>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</si>
  <si>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</si>
  <si>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</si>
  <si>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</si>
  <si>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</si>
  <si>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</si>
  <si>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</si>
  <si>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</si>
  <si>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</si>
  <si>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</si>
  <si>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</si>
  <si>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</si>
  <si>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</si>
  <si>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</si>
  <si>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</si>
  <si>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</si>
  <si>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</si>
  <si>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</si>
  <si>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</si>
  <si>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</si>
  <si>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</si>
  <si>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</si>
  <si>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</si>
  <si>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</si>
  <si>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</si>
  <si>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</si>
  <si>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</si>
  <si>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</si>
  <si>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</si>
  <si>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</si>
  <si>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</si>
  <si>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</si>
  <si>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</si>
  <si>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</si>
  <si>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</si>
  <si>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</si>
  <si>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</si>
  <si>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</si>
  <si>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</si>
  <si>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</si>
  <si>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</si>
  <si>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</si>
  <si>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</si>
  <si>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</si>
  <si>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</si>
  <si>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</si>
  <si>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</si>
  <si>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</si>
  <si>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</si>
  <si>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</si>
  <si>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</si>
  <si>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</si>
  <si>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</si>
  <si>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</si>
  <si>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</si>
  <si>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</si>
  <si>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</si>
  <si>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</si>
  <si>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</si>
  <si>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</si>
  <si>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</si>
  <si>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</si>
  <si>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</si>
  <si>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</si>
  <si>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</si>
  <si>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</si>
  <si>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</si>
  <si>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</si>
  <si>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</si>
  <si>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</si>
  <si>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</si>
  <si>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</si>
  <si>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</si>
  <si>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</si>
  <si>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</si>
  <si>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</si>
  <si>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</si>
  <si>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</si>
  <si>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</si>
  <si>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</si>
  <si>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</si>
  <si>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</si>
  <si>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</si>
  <si>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</si>
  <si>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</si>
  <si>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</si>
  <si>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</si>
  <si>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</si>
  <si>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</si>
  <si>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</si>
  <si>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</si>
  <si>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</si>
  <si>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</si>
  <si>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</si>
  <si>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</si>
  <si>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</si>
  <si>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</si>
  <si>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</si>
  <si>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</si>
  <si>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</si>
  <si>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</si>
  <si>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</si>
  <si>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</si>
  <si>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</si>
  <si>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</si>
  <si>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</si>
  <si>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</si>
  <si>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</si>
  <si>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</si>
  <si>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</si>
  <si>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</si>
  <si>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</si>
  <si>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</si>
  <si>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</si>
  <si>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</si>
  <si>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</si>
  <si>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</si>
  <si>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</si>
  <si>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</si>
  <si>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</si>
  <si>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</si>
  <si>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</si>
  <si>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</si>
  <si>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</si>
  <si>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</si>
  <si>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</si>
  <si>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</si>
  <si>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</si>
  <si>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</si>
  <si>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</si>
  <si>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</si>
  <si>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</si>
  <si>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</si>
  <si>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</si>
  <si>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</si>
  <si>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</si>
  <si>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</si>
  <si>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</si>
  <si>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</si>
  <si>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</si>
  <si>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</si>
  <si>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</si>
  <si>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</si>
  <si>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</si>
  <si>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</si>
  <si>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</si>
  <si>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</si>
  <si>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</si>
  <si>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</si>
  <si>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</si>
  <si>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</si>
  <si>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</si>
  <si>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</si>
  <si>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</si>
  <si>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</si>
  <si>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</si>
  <si>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</si>
  <si>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</si>
  <si>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</si>
  <si>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</si>
  <si>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</si>
  <si>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</si>
  <si>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</si>
  <si>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</si>
  <si>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</si>
  <si>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</si>
  <si>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</si>
  <si>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</si>
  <si>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</si>
  <si>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</si>
  <si>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</si>
  <si>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</si>
  <si>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</si>
  <si>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</si>
  <si>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</si>
  <si>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</si>
  <si>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</si>
  <si>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</si>
  <si>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</si>
  <si>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</si>
  <si>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</si>
  <si>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</si>
  <si>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</si>
  <si>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</si>
  <si>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</si>
  <si>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</si>
  <si>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</si>
  <si>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</si>
  <si>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</si>
  <si>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</si>
  <si>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</si>
  <si>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</si>
  <si>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</si>
  <si>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</si>
  <si>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</si>
  <si>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</si>
  <si>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</si>
  <si>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</si>
  <si>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</si>
  <si>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</si>
  <si>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</si>
  <si>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</si>
  <si>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</si>
  <si>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</si>
  <si>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</si>
  <si>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</si>
  <si>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</si>
  <si>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</si>
  <si>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</si>
  <si>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</si>
  <si>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</si>
  <si>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</si>
  <si>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</si>
  <si>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</si>
  <si>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</si>
  <si>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</si>
  <si>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</si>
  <si>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</si>
  <si>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</si>
  <si>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</si>
  <si>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</si>
  <si>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</si>
  <si>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</si>
  <si>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</si>
  <si>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</si>
  <si>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</si>
  <si>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</si>
  <si>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</si>
  <si>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</si>
  <si>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</si>
  <si>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</si>
  <si>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</si>
  <si>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</si>
  <si>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</si>
  <si>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</si>
  <si>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</si>
  <si>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</si>
  <si>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</si>
  <si>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</si>
  <si>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</si>
  <si>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</si>
  <si>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</si>
  <si>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</si>
  <si>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</si>
  <si>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</si>
  <si>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</si>
  <si>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</si>
  <si>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</si>
  <si>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</si>
  <si>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</si>
  <si>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</si>
  <si>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</si>
  <si>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</si>
  <si>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</si>
  <si>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</si>
  <si>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</si>
  <si>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</si>
  <si>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</si>
  <si>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</si>
  <si>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</si>
  <si>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</si>
  <si>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</si>
  <si>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</si>
  <si>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</si>
  <si>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</si>
  <si>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</si>
  <si>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</si>
  <si>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</si>
  <si>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</si>
  <si>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</si>
  <si>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</si>
  <si>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</si>
  <si>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</si>
  <si>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</si>
  <si>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</si>
  <si>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</si>
  <si>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</si>
  <si>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</si>
  <si>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</si>
  <si>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</si>
  <si>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</si>
  <si>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</si>
  <si>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</si>
  <si>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</si>
  <si>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</si>
  <si>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</si>
  <si>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</si>
  <si>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</si>
  <si>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</si>
  <si>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</si>
  <si>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</si>
  <si>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</si>
  <si>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</si>
  <si>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</si>
  <si>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</si>
  <si>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</si>
  <si>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</si>
  <si>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</si>
  <si>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</si>
  <si>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</si>
  <si>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</si>
  <si>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</si>
  <si>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</si>
  <si>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</si>
  <si>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</si>
  <si>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</si>
  <si>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</si>
  <si>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</si>
  <si>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</si>
  <si>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</si>
  <si>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</si>
  <si>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</si>
  <si>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</si>
  <si>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</si>
  <si>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</si>
  <si>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</si>
  <si>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</si>
  <si>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</si>
  <si>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</si>
  <si>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</si>
  <si>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</si>
  <si>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</si>
  <si>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</si>
  <si>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</si>
  <si>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</si>
  <si>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</si>
  <si>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</si>
  <si>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</si>
  <si>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</si>
  <si>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</si>
  <si>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</si>
  <si>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</si>
  <si>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</si>
  <si>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</si>
  <si>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</si>
  <si>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</si>
  <si>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</si>
  <si>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</si>
  <si>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</si>
  <si>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</si>
  <si>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</si>
  <si>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</si>
  <si>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</si>
  <si>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</si>
  <si>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</si>
  <si>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</si>
  <si>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</si>
  <si>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</si>
  <si>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</si>
  <si>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</si>
  <si>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</si>
  <si>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</si>
  <si>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</si>
  <si>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</si>
  <si>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</si>
  <si>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</si>
  <si>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</si>
  <si>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</si>
  <si>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</si>
  <si>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</si>
  <si>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</si>
  <si>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</si>
  <si>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</si>
  <si>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</si>
  <si>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</si>
  <si>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</si>
  <si>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</si>
  <si>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</si>
  <si>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</si>
  <si>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</si>
  <si>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</si>
  <si>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</si>
  <si>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</si>
  <si>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</si>
  <si>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</si>
  <si>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</si>
  <si>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</si>
  <si>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</si>
  <si>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</si>
  <si>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</si>
  <si>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</si>
  <si>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</si>
  <si>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</si>
  <si>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</si>
  <si>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</si>
  <si>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</si>
  <si>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</si>
  <si>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</si>
  <si>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</si>
  <si>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</si>
  <si>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</si>
  <si>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</si>
  <si>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</si>
  <si>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</si>
  <si>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</si>
  <si>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</si>
  <si>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</si>
  <si>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</si>
  <si>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</si>
  <si>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</si>
  <si>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</si>
  <si>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</si>
  <si>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</si>
  <si>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</si>
  <si>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</si>
  <si>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</si>
  <si>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</si>
  <si>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</si>
  <si>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</si>
  <si>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</si>
  <si>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</si>
  <si>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</si>
  <si>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</si>
  <si>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</si>
  <si>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</si>
  <si>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</si>
  <si>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</si>
  <si>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</si>
  <si>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</si>
  <si>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</si>
  <si>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</si>
  <si>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</si>
  <si>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</si>
  <si>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</si>
  <si>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</si>
  <si>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</si>
  <si>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</si>
  <si>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</si>
  <si>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</si>
  <si>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</si>
  <si>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</si>
  <si>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</si>
  <si>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</si>
  <si>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</si>
  <si>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</si>
  <si>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</si>
  <si>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</si>
  <si>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</si>
  <si>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</si>
  <si>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</si>
  <si>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</si>
  <si>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</si>
  <si>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</si>
  <si>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</si>
  <si>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</si>
  <si>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</si>
  <si>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</si>
  <si>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</si>
  <si>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</si>
  <si>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</si>
  <si>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</si>
  <si>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</si>
  <si>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</si>
  <si>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</si>
  <si>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</si>
  <si>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</si>
  <si>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</si>
  <si>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</si>
  <si>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</si>
  <si>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</si>
  <si>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</si>
  <si>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</si>
  <si>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</si>
  <si>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</si>
  <si>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</si>
  <si>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</si>
  <si>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</si>
  <si>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</si>
  <si>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</si>
  <si>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</si>
  <si>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</si>
  <si>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</si>
  <si>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</si>
  <si>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</si>
  <si>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</si>
  <si>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</si>
  <si>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</si>
  <si>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</si>
  <si>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</si>
  <si>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</si>
  <si>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</si>
  <si>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</si>
  <si>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</si>
  <si>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</si>
  <si>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</si>
  <si>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</si>
  <si>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</si>
  <si>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</si>
  <si>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</si>
  <si>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</si>
  <si>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</si>
  <si>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</si>
  <si>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</si>
  <si>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</si>
  <si>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</si>
  <si>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</si>
  <si>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</si>
  <si>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</si>
  <si>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</si>
  <si>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</si>
  <si>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</si>
  <si>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</si>
  <si>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</si>
  <si>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</si>
  <si>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</si>
  <si>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</si>
  <si>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</si>
  <si>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</si>
  <si>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</si>
  <si>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</si>
  <si>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</si>
  <si>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</si>
  <si>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</si>
  <si>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</si>
  <si>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</si>
  <si>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</si>
  <si>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</si>
  <si>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</si>
  <si>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</si>
  <si>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</si>
  <si>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</si>
  <si>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</si>
  <si>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</si>
  <si>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</si>
  <si>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</si>
  <si>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</si>
  <si>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</si>
  <si>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</si>
  <si>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</si>
  <si>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</si>
  <si>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</si>
  <si>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</si>
  <si>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</si>
  <si>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</si>
  <si>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</si>
  <si>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</si>
  <si>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</si>
  <si>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</si>
  <si>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</si>
  <si>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</si>
  <si>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</si>
  <si>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</si>
  <si>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</si>
  <si>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</si>
  <si>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</si>
  <si>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</si>
  <si>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</si>
  <si>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</si>
  <si>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</si>
  <si>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</si>
  <si>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</si>
  <si>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</si>
  <si>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</si>
  <si>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</si>
  <si>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</si>
  <si>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</si>
  <si>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</si>
  <si>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</si>
  <si>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</si>
  <si>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</si>
  <si>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</si>
  <si>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</si>
  <si>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</si>
  <si>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</si>
  <si>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</si>
  <si>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</si>
  <si>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</si>
  <si>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</si>
  <si>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</si>
  <si>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</si>
  <si>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</si>
  <si>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</si>
  <si>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</si>
  <si>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</si>
  <si>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</si>
  <si>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</si>
  <si>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</si>
  <si>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</si>
  <si>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</si>
  <si>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</si>
  <si>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</si>
  <si>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</si>
  <si>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</si>
  <si>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</si>
  <si>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</si>
  <si>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</si>
  <si>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</si>
  <si>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</si>
  <si>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</si>
  <si>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</si>
  <si>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</si>
  <si>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</si>
  <si>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</si>
  <si>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</si>
  <si>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</si>
  <si>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</si>
  <si>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</si>
  <si>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</si>
  <si>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</si>
  <si>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</si>
  <si>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</si>
  <si>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</si>
  <si>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</si>
  <si>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</si>
  <si>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</si>
  <si>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</si>
  <si>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</si>
  <si>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</si>
  <si>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</si>
  <si>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</si>
  <si>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</si>
  <si>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</si>
  <si>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</si>
  <si>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</si>
  <si>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</si>
  <si>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</si>
  <si>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</si>
  <si>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</si>
  <si>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</si>
  <si>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</si>
  <si>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</si>
  <si>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</si>
  <si>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</si>
  <si>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</si>
  <si>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</si>
  <si>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</si>
  <si>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</si>
  <si>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</si>
  <si>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</si>
  <si>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</si>
  <si>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</si>
  <si>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</si>
  <si>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</si>
  <si>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</si>
  <si>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</si>
  <si>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</si>
  <si>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</si>
  <si>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</si>
  <si>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</si>
  <si>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</si>
  <si>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</si>
  <si>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</si>
  <si>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</si>
  <si>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</si>
  <si>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</si>
  <si>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</si>
  <si>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</si>
  <si>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</si>
  <si>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</si>
  <si>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</si>
  <si>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</si>
  <si>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</si>
  <si>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</si>
  <si>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</si>
  <si>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</si>
  <si>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</si>
  <si>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</si>
  <si>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</si>
  <si>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</si>
  <si>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</si>
  <si>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</si>
  <si>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</si>
  <si>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</si>
  <si>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</si>
  <si>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</si>
  <si>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</si>
  <si>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</si>
  <si>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</si>
  <si>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</si>
  <si>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</si>
  <si>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</si>
  <si>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</si>
  <si>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</si>
  <si>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</si>
  <si>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</si>
  <si>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</si>
  <si>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</si>
  <si>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</si>
  <si>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</si>
  <si>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</si>
  <si>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</si>
  <si>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</si>
  <si>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</si>
  <si>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</si>
  <si>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</si>
  <si>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</si>
  <si>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</si>
  <si>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</si>
  <si>
    <t>CLOSED AT 825</t>
  </si>
  <si>
    <t xml:space="preserve">BALRAMCHIN </t>
  </si>
  <si>
    <t xml:space="preserve">HINDZINC </t>
  </si>
  <si>
    <t>JWL</t>
  </si>
  <si>
    <t xml:space="preserve">VRLLOG </t>
  </si>
  <si>
    <t>AGI</t>
  </si>
  <si>
    <t>CLOSED AT 907.80</t>
  </si>
  <si>
    <t>FCL</t>
  </si>
  <si>
    <t>HYUMOTO</t>
  </si>
  <si>
    <t>GREENLAM</t>
  </si>
  <si>
    <t>JSWENERGY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</si>
</sst>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035"/>
  <sheetViews>
    <sheetView tabSelected="1" workbookViewId="0">
      <selection activeCell="A9" sqref="A9"/>
    </sheetView>
  </sheetViews>
  <sheetFormatPr defaultColWidth="13.5703125" defaultRowHeight="15.75" customHeight="1"/>
  <cols>
    <col min="1" max="1" width="14.5703125" style="5" customWidth="1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6" s="4" customFormat="1" ht="24" customHeight="1">
      <c r="A1" s="175" t="s">
        <v>578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6" s="4" customFormat="1" ht="14.2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6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6" s="4" customFormat="1" ht="21.75" customHeight="1">
      <c r="A3" s="177" t="s">
        <v>579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8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6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SUM(L1634:L4035)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6" s="167" customFormat="1" ht="17.25">
      <c r="A5" s="179" t="s">
        <v>566</v>
      </c>
      <c r="B5" s="180" t="s">
        <v>0</v>
      </c>
      <c r="C5" s="182" t="s">
        <v>565</v>
      </c>
      <c r="D5" s="182" t="s">
        <v>1</v>
      </c>
      <c r="E5" s="184" t="s">
        <v>2</v>
      </c>
      <c r="F5" s="186" t="s">
        <v>3</v>
      </c>
      <c r="G5" s="186"/>
      <c r="H5" s="186"/>
      <c r="I5" s="186" t="s">
        <v>4</v>
      </c>
      <c r="J5" s="186"/>
      <c r="K5" s="186"/>
      <c r="L5" s="182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6" s="167" customFormat="1" ht="17.25">
      <c r="A6" s="179"/>
      <c r="B6" s="181"/>
      <c r="C6" s="183"/>
      <c r="D6" s="183"/>
      <c r="E6" s="185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2"/>
      <c r="M6" s="173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6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4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6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6" s="111" customFormat="1" ht="12.75">
      <c r="A9" s="74">
        <v>45603</v>
      </c>
      <c r="B9" s="115" t="s">
        <v>1094</v>
      </c>
      <c r="C9" s="115">
        <v>1000</v>
      </c>
      <c r="D9" s="115" t="s">
        <v>10</v>
      </c>
      <c r="E9" s="115">
        <v>710</v>
      </c>
      <c r="F9" s="115">
        <v>720</v>
      </c>
      <c r="G9" s="115">
        <v>730</v>
      </c>
      <c r="H9" s="115">
        <v>0</v>
      </c>
      <c r="I9" s="115">
        <v>0</v>
      </c>
      <c r="J9" s="115">
        <v>0</v>
      </c>
      <c r="K9" s="115">
        <v>0</v>
      </c>
      <c r="L9" s="115">
        <v>0</v>
      </c>
      <c r="M9" s="115" t="s">
        <v>473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6" s="111" customFormat="1" ht="12.75">
      <c r="A10" s="74">
        <v>45600</v>
      </c>
      <c r="B10" s="115" t="s">
        <v>898</v>
      </c>
      <c r="C10" s="115">
        <v>1000</v>
      </c>
      <c r="D10" s="115" t="s">
        <v>10</v>
      </c>
      <c r="E10" s="115">
        <v>500</v>
      </c>
      <c r="F10" s="115">
        <v>505</v>
      </c>
      <c r="G10" s="115">
        <v>510</v>
      </c>
      <c r="H10" s="115">
        <v>0</v>
      </c>
      <c r="I10" s="115">
        <v>0</v>
      </c>
      <c r="J10" s="115">
        <v>0</v>
      </c>
      <c r="K10" s="115">
        <v>0</v>
      </c>
      <c r="L10" s="115">
        <v>0</v>
      </c>
      <c r="M10" s="115" t="s">
        <v>474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6" s="111" customFormat="1" ht="12.75">
      <c r="A11" s="74">
        <v>45595</v>
      </c>
      <c r="B11" s="115" t="s">
        <v>320</v>
      </c>
      <c r="C11" s="115">
        <v>1000</v>
      </c>
      <c r="D11" s="115" t="s">
        <v>10</v>
      </c>
      <c r="E11" s="115">
        <v>505</v>
      </c>
      <c r="F11" s="115">
        <v>510</v>
      </c>
      <c r="G11" s="115">
        <v>517</v>
      </c>
      <c r="H11" s="115">
        <v>525</v>
      </c>
      <c r="I11" s="115">
        <v>5000</v>
      </c>
      <c r="J11" s="115">
        <v>0</v>
      </c>
      <c r="K11" s="115">
        <v>0</v>
      </c>
      <c r="L11" s="115">
        <v>5000</v>
      </c>
      <c r="M11" s="115" t="s">
        <v>468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6" s="111" customFormat="1" ht="12.75">
      <c r="A12" s="74">
        <v>45593</v>
      </c>
      <c r="B12" s="115" t="s">
        <v>279</v>
      </c>
      <c r="C12" s="115">
        <v>1300</v>
      </c>
      <c r="D12" s="115" t="s">
        <v>10</v>
      </c>
      <c r="E12" s="115">
        <v>535</v>
      </c>
      <c r="F12" s="115">
        <v>540</v>
      </c>
      <c r="G12" s="115">
        <v>547</v>
      </c>
      <c r="H12" s="115">
        <v>555</v>
      </c>
      <c r="I12" s="115">
        <v>9100</v>
      </c>
      <c r="J12" s="115">
        <v>0</v>
      </c>
      <c r="K12" s="115">
        <v>0</v>
      </c>
      <c r="L12" s="115">
        <v>9100</v>
      </c>
      <c r="M12" s="115" t="s">
        <v>468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6" s="111" customFormat="1" ht="12.75">
      <c r="A13" s="74">
        <v>45589</v>
      </c>
      <c r="B13" s="115" t="s">
        <v>1093</v>
      </c>
      <c r="C13" s="115">
        <v>1000</v>
      </c>
      <c r="D13" s="115" t="s">
        <v>10</v>
      </c>
      <c r="E13" s="115">
        <v>515</v>
      </c>
      <c r="F13" s="115">
        <v>520</v>
      </c>
      <c r="G13" s="115">
        <v>527</v>
      </c>
      <c r="H13" s="115">
        <v>535</v>
      </c>
      <c r="I13" s="115">
        <v>0</v>
      </c>
      <c r="J13" s="115">
        <v>0</v>
      </c>
      <c r="K13" s="115">
        <v>0</v>
      </c>
      <c r="L13" s="115">
        <v>0</v>
      </c>
      <c r="M13" s="115" t="s">
        <v>473</v>
      </c>
      <c r="N13" s="115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  <c r="IV13" s="142"/>
    </row>
    <row r="14" spans="1:256" s="111" customFormat="1" ht="12.75">
      <c r="A14" s="74">
        <v>45588</v>
      </c>
      <c r="B14" s="115" t="s">
        <v>1006</v>
      </c>
      <c r="C14" s="115">
        <v>1600</v>
      </c>
      <c r="D14" s="115" t="s">
        <v>10</v>
      </c>
      <c r="E14" s="115">
        <v>620</v>
      </c>
      <c r="F14" s="115">
        <v>626</v>
      </c>
      <c r="G14" s="115">
        <v>634</v>
      </c>
      <c r="H14" s="115">
        <v>644</v>
      </c>
      <c r="I14" s="115">
        <v>0</v>
      </c>
      <c r="J14" s="115">
        <v>0</v>
      </c>
      <c r="K14" s="115">
        <v>0</v>
      </c>
      <c r="L14" s="115">
        <v>0</v>
      </c>
      <c r="M14" s="115" t="s">
        <v>474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6" s="111" customFormat="1" ht="12.75">
      <c r="A15" s="74">
        <v>45587</v>
      </c>
      <c r="B15" s="115" t="s">
        <v>1092</v>
      </c>
      <c r="C15" s="115">
        <v>1000</v>
      </c>
      <c r="D15" s="115" t="s">
        <v>10</v>
      </c>
      <c r="E15" s="115">
        <v>1875</v>
      </c>
      <c r="F15" s="115">
        <v>1900</v>
      </c>
      <c r="G15" s="115">
        <v>1925</v>
      </c>
      <c r="H15" s="115">
        <v>0</v>
      </c>
      <c r="I15" s="115">
        <v>25000</v>
      </c>
      <c r="J15" s="115">
        <v>0</v>
      </c>
      <c r="K15" s="115">
        <v>0</v>
      </c>
      <c r="L15" s="115">
        <v>25000</v>
      </c>
      <c r="M15" s="115" t="s">
        <v>468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6" s="111" customFormat="1" ht="12.75">
      <c r="A16" s="74">
        <v>45586</v>
      </c>
      <c r="B16" s="115" t="s">
        <v>1091</v>
      </c>
      <c r="C16" s="115">
        <v>350</v>
      </c>
      <c r="D16" s="115" t="s">
        <v>10</v>
      </c>
      <c r="E16" s="115">
        <v>410</v>
      </c>
      <c r="F16" s="115">
        <v>415</v>
      </c>
      <c r="G16" s="115">
        <v>420</v>
      </c>
      <c r="H16" s="115">
        <v>0</v>
      </c>
      <c r="I16" s="115">
        <v>0</v>
      </c>
      <c r="J16" s="115">
        <v>0</v>
      </c>
      <c r="K16" s="115">
        <v>0</v>
      </c>
      <c r="L16" s="115">
        <v>-2450</v>
      </c>
      <c r="M16" s="115" t="s">
        <v>469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45583</v>
      </c>
      <c r="B17" s="115" t="s">
        <v>149</v>
      </c>
      <c r="C17" s="115">
        <v>1000</v>
      </c>
      <c r="D17" s="115" t="s">
        <v>10</v>
      </c>
      <c r="E17" s="115">
        <v>910</v>
      </c>
      <c r="F17" s="115">
        <v>919</v>
      </c>
      <c r="G17" s="115">
        <v>930</v>
      </c>
      <c r="H17" s="115">
        <v>943</v>
      </c>
      <c r="I17" s="115">
        <v>0</v>
      </c>
      <c r="J17" s="115">
        <v>0</v>
      </c>
      <c r="K17" s="115">
        <v>0</v>
      </c>
      <c r="L17" s="115">
        <v>-2200</v>
      </c>
      <c r="M17" s="115" t="s">
        <v>1090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45582</v>
      </c>
      <c r="B18" s="115" t="s">
        <v>84</v>
      </c>
      <c r="C18" s="115">
        <v>1000</v>
      </c>
      <c r="D18" s="115" t="s">
        <v>10</v>
      </c>
      <c r="E18" s="115">
        <v>252</v>
      </c>
      <c r="F18" s="115">
        <v>255</v>
      </c>
      <c r="G18" s="115">
        <v>257</v>
      </c>
      <c r="H18" s="115">
        <v>260</v>
      </c>
      <c r="I18" s="115">
        <v>3000</v>
      </c>
      <c r="J18" s="115">
        <v>0</v>
      </c>
      <c r="K18" s="115">
        <v>0</v>
      </c>
      <c r="L18" s="115">
        <v>3000</v>
      </c>
      <c r="M18" s="115" t="s">
        <v>468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45580</v>
      </c>
      <c r="B19" s="115" t="s">
        <v>254</v>
      </c>
      <c r="C19" s="115">
        <v>1000</v>
      </c>
      <c r="D19" s="115" t="s">
        <v>10</v>
      </c>
      <c r="E19" s="115">
        <v>528</v>
      </c>
      <c r="F19" s="115">
        <v>533</v>
      </c>
      <c r="G19" s="115">
        <v>540</v>
      </c>
      <c r="H19" s="115">
        <v>548</v>
      </c>
      <c r="I19" s="115">
        <v>0</v>
      </c>
      <c r="J19" s="115">
        <v>0</v>
      </c>
      <c r="K19" s="115">
        <v>0</v>
      </c>
      <c r="L19" s="115">
        <v>0</v>
      </c>
      <c r="M19" s="115" t="s">
        <v>474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45579</v>
      </c>
      <c r="B20" s="115" t="s">
        <v>353</v>
      </c>
      <c r="C20" s="115">
        <v>1000</v>
      </c>
      <c r="D20" s="115" t="s">
        <v>10</v>
      </c>
      <c r="E20" s="115">
        <v>263</v>
      </c>
      <c r="F20" s="115">
        <v>266</v>
      </c>
      <c r="G20" s="115">
        <v>270</v>
      </c>
      <c r="H20" s="115">
        <v>0</v>
      </c>
      <c r="I20" s="115">
        <v>3000</v>
      </c>
      <c r="J20" s="115">
        <v>0</v>
      </c>
      <c r="K20" s="115">
        <v>0</v>
      </c>
      <c r="L20" s="115">
        <v>3000</v>
      </c>
      <c r="M20" s="115" t="s">
        <v>468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45576</v>
      </c>
      <c r="B21" s="115" t="s">
        <v>1089</v>
      </c>
      <c r="C21" s="115">
        <v>1000</v>
      </c>
      <c r="D21" s="115" t="s">
        <v>10</v>
      </c>
      <c r="E21" s="115">
        <v>1000</v>
      </c>
      <c r="F21" s="115">
        <v>1010</v>
      </c>
      <c r="G21" s="115">
        <v>1020</v>
      </c>
      <c r="H21" s="115">
        <v>0</v>
      </c>
      <c r="I21" s="115">
        <v>10000</v>
      </c>
      <c r="J21" s="115">
        <v>10000</v>
      </c>
      <c r="K21" s="115">
        <v>0</v>
      </c>
      <c r="L21" s="115">
        <v>20000</v>
      </c>
      <c r="M21" s="115" t="s">
        <v>472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45575</v>
      </c>
      <c r="B22" s="115" t="s">
        <v>549</v>
      </c>
      <c r="C22" s="115">
        <v>1000</v>
      </c>
      <c r="D22" s="115" t="s">
        <v>10</v>
      </c>
      <c r="E22" s="115">
        <v>622</v>
      </c>
      <c r="F22" s="115">
        <v>628</v>
      </c>
      <c r="G22" s="115">
        <v>634</v>
      </c>
      <c r="H22" s="115">
        <v>640</v>
      </c>
      <c r="I22" s="115">
        <v>0</v>
      </c>
      <c r="J22" s="115">
        <v>0</v>
      </c>
      <c r="K22" s="115">
        <v>0</v>
      </c>
      <c r="L22" s="115">
        <v>0</v>
      </c>
      <c r="M22" s="115" t="s">
        <v>474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45573</v>
      </c>
      <c r="B23" s="115" t="s">
        <v>570</v>
      </c>
      <c r="C23" s="115">
        <v>1200</v>
      </c>
      <c r="D23" s="115" t="s">
        <v>10</v>
      </c>
      <c r="E23" s="115">
        <v>690</v>
      </c>
      <c r="F23" s="115">
        <v>696</v>
      </c>
      <c r="G23" s="115">
        <v>704</v>
      </c>
      <c r="H23" s="115">
        <v>714</v>
      </c>
      <c r="I23" s="115">
        <v>7200</v>
      </c>
      <c r="J23" s="115">
        <v>0</v>
      </c>
      <c r="K23" s="115">
        <v>0</v>
      </c>
      <c r="L23" s="115">
        <v>7200</v>
      </c>
      <c r="M23" s="115" t="s">
        <v>468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45572</v>
      </c>
      <c r="B24" s="115" t="s">
        <v>442</v>
      </c>
      <c r="C24" s="115">
        <v>950</v>
      </c>
      <c r="D24" s="115" t="s">
        <v>10</v>
      </c>
      <c r="E24" s="115">
        <v>1660</v>
      </c>
      <c r="F24" s="115">
        <v>1670</v>
      </c>
      <c r="G24" s="115">
        <v>1685</v>
      </c>
      <c r="H24" s="115">
        <v>1700</v>
      </c>
      <c r="I24" s="115">
        <v>9500</v>
      </c>
      <c r="J24" s="115">
        <v>0</v>
      </c>
      <c r="K24" s="115">
        <v>0</v>
      </c>
      <c r="L24" s="115">
        <v>9500</v>
      </c>
      <c r="M24" s="115" t="s">
        <v>468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45569</v>
      </c>
      <c r="B25" s="115" t="s">
        <v>1088</v>
      </c>
      <c r="C25" s="115">
        <v>1000</v>
      </c>
      <c r="D25" s="115" t="s">
        <v>10</v>
      </c>
      <c r="E25" s="115">
        <v>555</v>
      </c>
      <c r="F25" s="115">
        <v>560</v>
      </c>
      <c r="G25" s="115">
        <v>567</v>
      </c>
      <c r="H25" s="115">
        <v>575</v>
      </c>
      <c r="I25" s="115">
        <v>5000</v>
      </c>
      <c r="J25" s="115">
        <v>0</v>
      </c>
      <c r="K25" s="115">
        <v>0</v>
      </c>
      <c r="L25" s="115">
        <v>5000</v>
      </c>
      <c r="M25" s="115" t="s">
        <v>468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45566</v>
      </c>
      <c r="B26" s="115" t="s">
        <v>1087</v>
      </c>
      <c r="C26" s="115">
        <v>1000</v>
      </c>
      <c r="D26" s="115" t="s">
        <v>10</v>
      </c>
      <c r="E26" s="115">
        <v>522</v>
      </c>
      <c r="F26" s="115">
        <v>527</v>
      </c>
      <c r="G26" s="115">
        <v>534</v>
      </c>
      <c r="H26" s="115">
        <v>542</v>
      </c>
      <c r="I26" s="115">
        <v>0</v>
      </c>
      <c r="J26" s="115">
        <v>0</v>
      </c>
      <c r="K26" s="115">
        <v>0</v>
      </c>
      <c r="L26" s="115">
        <v>0</v>
      </c>
      <c r="M26" s="115" t="s">
        <v>474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45562</v>
      </c>
      <c r="B27" s="115" t="s">
        <v>848</v>
      </c>
      <c r="C27" s="115">
        <v>1000</v>
      </c>
      <c r="D27" s="115" t="s">
        <v>10</v>
      </c>
      <c r="E27" s="115">
        <v>1075</v>
      </c>
      <c r="F27" s="115">
        <v>1085</v>
      </c>
      <c r="G27" s="115">
        <v>1100</v>
      </c>
      <c r="H27" s="115">
        <v>1115</v>
      </c>
      <c r="I27" s="115">
        <v>10000</v>
      </c>
      <c r="J27" s="115">
        <v>0</v>
      </c>
      <c r="K27" s="115">
        <v>0</v>
      </c>
      <c r="L27" s="115">
        <v>10000</v>
      </c>
      <c r="M27" s="115" t="s">
        <v>468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45561</v>
      </c>
      <c r="B28" s="115" t="s">
        <v>988</v>
      </c>
      <c r="C28" s="115">
        <v>1000</v>
      </c>
      <c r="D28" s="115" t="s">
        <v>10</v>
      </c>
      <c r="E28" s="115">
        <v>609</v>
      </c>
      <c r="F28" s="115">
        <v>615</v>
      </c>
      <c r="G28" s="115">
        <v>623</v>
      </c>
      <c r="H28" s="115">
        <v>633</v>
      </c>
      <c r="I28" s="115">
        <v>0</v>
      </c>
      <c r="J28" s="115">
        <v>0</v>
      </c>
      <c r="K28" s="115">
        <v>0</v>
      </c>
      <c r="L28" s="115">
        <v>0</v>
      </c>
      <c r="M28" s="115" t="s">
        <v>473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45560</v>
      </c>
      <c r="B29" s="115" t="s">
        <v>1086</v>
      </c>
      <c r="C29" s="115">
        <v>1000</v>
      </c>
      <c r="D29" s="115" t="s">
        <v>10</v>
      </c>
      <c r="E29" s="115">
        <v>515</v>
      </c>
      <c r="F29" s="115">
        <v>520</v>
      </c>
      <c r="G29" s="115">
        <v>527</v>
      </c>
      <c r="H29" s="115">
        <v>535</v>
      </c>
      <c r="I29" s="115">
        <v>0</v>
      </c>
      <c r="J29" s="115">
        <v>0</v>
      </c>
      <c r="K29" s="115">
        <v>0</v>
      </c>
      <c r="L29" s="115">
        <v>0</v>
      </c>
      <c r="M29" s="115" t="s">
        <v>474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45555</v>
      </c>
      <c r="B30" s="115" t="s">
        <v>534</v>
      </c>
      <c r="C30" s="115">
        <v>1650</v>
      </c>
      <c r="D30" s="115" t="s">
        <v>10</v>
      </c>
      <c r="E30" s="115">
        <v>862</v>
      </c>
      <c r="F30" s="115">
        <v>870</v>
      </c>
      <c r="G30" s="115">
        <v>880</v>
      </c>
      <c r="H30" s="115">
        <v>892</v>
      </c>
      <c r="I30" s="115">
        <v>13200</v>
      </c>
      <c r="J30" s="115">
        <v>16500</v>
      </c>
      <c r="K30" s="115">
        <v>0</v>
      </c>
      <c r="L30" s="115">
        <v>29700</v>
      </c>
      <c r="M30" s="115" t="s">
        <v>480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45554</v>
      </c>
      <c r="B31" s="115" t="s">
        <v>1085</v>
      </c>
      <c r="C31" s="115">
        <v>1600</v>
      </c>
      <c r="D31" s="115" t="s">
        <v>10</v>
      </c>
      <c r="E31" s="115">
        <v>585</v>
      </c>
      <c r="F31" s="115">
        <v>590</v>
      </c>
      <c r="G31" s="115">
        <v>597</v>
      </c>
      <c r="H31" s="115">
        <v>605</v>
      </c>
      <c r="I31" s="115">
        <v>8000</v>
      </c>
      <c r="J31" s="115">
        <v>0</v>
      </c>
      <c r="K31" s="115">
        <v>0</v>
      </c>
      <c r="L31" s="115">
        <v>8000</v>
      </c>
      <c r="M31" s="115" t="s">
        <v>468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45553</v>
      </c>
      <c r="B32" s="115" t="s">
        <v>998</v>
      </c>
      <c r="C32" s="115">
        <v>1000</v>
      </c>
      <c r="D32" s="115" t="s">
        <v>10</v>
      </c>
      <c r="E32" s="115">
        <v>1035</v>
      </c>
      <c r="F32" s="115">
        <v>1045</v>
      </c>
      <c r="G32" s="115">
        <v>1060</v>
      </c>
      <c r="H32" s="115">
        <v>1075</v>
      </c>
      <c r="I32" s="115">
        <v>0</v>
      </c>
      <c r="J32" s="115">
        <v>0</v>
      </c>
      <c r="K32" s="115">
        <v>0</v>
      </c>
      <c r="L32" s="115">
        <v>0</v>
      </c>
      <c r="M32" s="115" t="s">
        <v>474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6" s="111" customFormat="1" ht="12.75">
      <c r="A33" s="74">
        <v>45552</v>
      </c>
      <c r="B33" s="115" t="s">
        <v>297</v>
      </c>
      <c r="C33" s="115">
        <v>1000</v>
      </c>
      <c r="D33" s="115" t="s">
        <v>10</v>
      </c>
      <c r="E33" s="115">
        <v>687</v>
      </c>
      <c r="F33" s="115">
        <v>693</v>
      </c>
      <c r="G33" s="115">
        <v>701</v>
      </c>
      <c r="H33" s="115">
        <v>711</v>
      </c>
      <c r="I33" s="115">
        <v>0</v>
      </c>
      <c r="J33" s="115">
        <v>0</v>
      </c>
      <c r="K33" s="115">
        <v>0</v>
      </c>
      <c r="L33" s="115">
        <v>0</v>
      </c>
      <c r="M33" s="115" t="s">
        <v>474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6" s="111" customFormat="1" ht="12.75">
      <c r="A34" s="74">
        <v>45551</v>
      </c>
      <c r="B34" s="115" t="s">
        <v>254</v>
      </c>
      <c r="C34" s="115">
        <v>1000</v>
      </c>
      <c r="D34" s="115" t="s">
        <v>10</v>
      </c>
      <c r="E34" s="115">
        <v>530</v>
      </c>
      <c r="F34" s="115">
        <v>535</v>
      </c>
      <c r="G34" s="115">
        <v>542</v>
      </c>
      <c r="H34" s="115">
        <v>550</v>
      </c>
      <c r="I34" s="115">
        <v>5000</v>
      </c>
      <c r="J34" s="115">
        <v>0</v>
      </c>
      <c r="K34" s="115">
        <v>0</v>
      </c>
      <c r="L34" s="115">
        <v>5000</v>
      </c>
      <c r="M34" s="115" t="s">
        <v>468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6" s="111" customFormat="1" ht="12.75">
      <c r="A35" s="74">
        <v>45548</v>
      </c>
      <c r="B35" s="115" t="s">
        <v>416</v>
      </c>
      <c r="C35" s="115">
        <v>1200</v>
      </c>
      <c r="D35" s="115" t="s">
        <v>10</v>
      </c>
      <c r="E35" s="115">
        <v>824</v>
      </c>
      <c r="F35" s="115">
        <v>832</v>
      </c>
      <c r="G35" s="115">
        <v>842</v>
      </c>
      <c r="H35" s="115">
        <v>854</v>
      </c>
      <c r="I35" s="115">
        <v>0</v>
      </c>
      <c r="J35" s="115">
        <v>0</v>
      </c>
      <c r="K35" s="115">
        <v>0</v>
      </c>
      <c r="L35" s="115">
        <v>1200</v>
      </c>
      <c r="M35" s="115" t="s">
        <v>1084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6" s="111" customFormat="1" ht="12.75">
      <c r="A36" s="74">
        <v>45547</v>
      </c>
      <c r="B36" s="115" t="s">
        <v>1006</v>
      </c>
      <c r="C36" s="115">
        <v>1600</v>
      </c>
      <c r="D36" s="115" t="s">
        <v>10</v>
      </c>
      <c r="E36" s="115">
        <v>565</v>
      </c>
      <c r="F36" s="115">
        <v>570</v>
      </c>
      <c r="G36" s="115">
        <v>577</v>
      </c>
      <c r="H36" s="115">
        <v>585</v>
      </c>
      <c r="I36" s="115">
        <v>8000</v>
      </c>
      <c r="J36" s="115">
        <v>11200</v>
      </c>
      <c r="K36" s="115">
        <v>0</v>
      </c>
      <c r="L36" s="115">
        <v>19200</v>
      </c>
      <c r="M36" s="115" t="s">
        <v>480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6" s="111" customFormat="1" ht="12.75">
      <c r="A37" s="74">
        <v>45546</v>
      </c>
      <c r="B37" s="115" t="s">
        <v>387</v>
      </c>
      <c r="C37" s="115">
        <v>1000</v>
      </c>
      <c r="D37" s="115" t="s">
        <v>10</v>
      </c>
      <c r="E37" s="115">
        <v>870</v>
      </c>
      <c r="F37" s="115">
        <v>878</v>
      </c>
      <c r="G37" s="115">
        <v>888</v>
      </c>
      <c r="H37" s="115">
        <v>900</v>
      </c>
      <c r="I37" s="115">
        <v>0</v>
      </c>
      <c r="J37" s="115">
        <v>0</v>
      </c>
      <c r="K37" s="115">
        <v>0</v>
      </c>
      <c r="L37" s="115">
        <v>0</v>
      </c>
      <c r="M37" s="115" t="s">
        <v>473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6" s="111" customFormat="1" ht="12.75">
      <c r="A38" s="74">
        <v>45545</v>
      </c>
      <c r="B38" s="115" t="s">
        <v>286</v>
      </c>
      <c r="C38" s="115">
        <v>1000</v>
      </c>
      <c r="D38" s="115" t="s">
        <v>10</v>
      </c>
      <c r="E38" s="115">
        <v>1440</v>
      </c>
      <c r="F38" s="115">
        <v>1450</v>
      </c>
      <c r="G38" s="115">
        <v>1465</v>
      </c>
      <c r="H38" s="115">
        <v>1480</v>
      </c>
      <c r="I38" s="115">
        <v>0</v>
      </c>
      <c r="J38" s="115">
        <v>0</v>
      </c>
      <c r="K38" s="115">
        <v>0</v>
      </c>
      <c r="L38" s="115">
        <v>0</v>
      </c>
      <c r="M38" s="115" t="s">
        <v>474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6" s="111" customFormat="1" ht="12.75">
      <c r="A39" s="74">
        <v>45544</v>
      </c>
      <c r="B39" s="115" t="s">
        <v>534</v>
      </c>
      <c r="C39" s="115">
        <v>1000</v>
      </c>
      <c r="D39" s="115" t="s">
        <v>10</v>
      </c>
      <c r="E39" s="115">
        <v>830</v>
      </c>
      <c r="F39" s="115">
        <v>838</v>
      </c>
      <c r="G39" s="115">
        <v>848</v>
      </c>
      <c r="H39" s="115">
        <v>860</v>
      </c>
      <c r="I39" s="115">
        <v>0</v>
      </c>
      <c r="J39" s="115">
        <v>0</v>
      </c>
      <c r="K39" s="115">
        <v>0</v>
      </c>
      <c r="L39" s="115">
        <v>0</v>
      </c>
      <c r="M39" s="115" t="s">
        <v>474</v>
      </c>
      <c r="N39" s="115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  <c r="IV39" s="142"/>
    </row>
    <row r="40" spans="1:256" s="111" customFormat="1" ht="12.75">
      <c r="A40" s="74">
        <v>45541</v>
      </c>
      <c r="B40" s="115" t="s">
        <v>570</v>
      </c>
      <c r="C40" s="115">
        <v>1200</v>
      </c>
      <c r="D40" s="115" t="s">
        <v>10</v>
      </c>
      <c r="E40" s="115">
        <v>670</v>
      </c>
      <c r="F40" s="115">
        <v>676</v>
      </c>
      <c r="G40" s="115">
        <v>684</v>
      </c>
      <c r="H40" s="115">
        <v>694</v>
      </c>
      <c r="I40" s="115">
        <v>0</v>
      </c>
      <c r="J40" s="115">
        <v>0</v>
      </c>
      <c r="K40" s="115">
        <v>0</v>
      </c>
      <c r="L40" s="115">
        <v>0</v>
      </c>
      <c r="M40" s="115" t="s">
        <v>474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6" s="111" customFormat="1" ht="12.75">
      <c r="A41" s="74">
        <v>45540</v>
      </c>
      <c r="B41" s="115" t="s">
        <v>279</v>
      </c>
      <c r="C41" s="115">
        <v>1300</v>
      </c>
      <c r="D41" s="115" t="s">
        <v>10</v>
      </c>
      <c r="E41" s="115">
        <v>614</v>
      </c>
      <c r="F41" s="115">
        <v>620</v>
      </c>
      <c r="G41" s="115">
        <v>628</v>
      </c>
      <c r="H41" s="115">
        <v>638</v>
      </c>
      <c r="I41" s="115">
        <v>7800</v>
      </c>
      <c r="J41" s="115">
        <v>0</v>
      </c>
      <c r="K41" s="115">
        <v>0</v>
      </c>
      <c r="L41" s="115">
        <v>7800</v>
      </c>
      <c r="M41" s="115" t="s">
        <v>468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6" s="111" customFormat="1" ht="12.75">
      <c r="A42" s="74">
        <v>45539</v>
      </c>
      <c r="B42" s="115" t="s">
        <v>1083</v>
      </c>
      <c r="C42" s="115">
        <v>250</v>
      </c>
      <c r="D42" s="115" t="s">
        <v>10</v>
      </c>
      <c r="E42" s="115">
        <v>832</v>
      </c>
      <c r="F42" s="115">
        <v>840</v>
      </c>
      <c r="G42" s="115">
        <v>850</v>
      </c>
      <c r="H42" s="115">
        <v>862</v>
      </c>
      <c r="I42" s="115">
        <v>0</v>
      </c>
      <c r="J42" s="115">
        <v>0</v>
      </c>
      <c r="K42" s="115">
        <v>0</v>
      </c>
      <c r="L42" s="115">
        <v>-3750</v>
      </c>
      <c r="M42" s="115" t="s">
        <v>469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6" s="111" customFormat="1" ht="12.75">
      <c r="A43" s="74">
        <v>45538</v>
      </c>
      <c r="B43" s="115" t="s">
        <v>821</v>
      </c>
      <c r="C43" s="115">
        <v>1000</v>
      </c>
      <c r="D43" s="115" t="s">
        <v>10</v>
      </c>
      <c r="E43" s="115">
        <v>471</v>
      </c>
      <c r="F43" s="115">
        <v>475</v>
      </c>
      <c r="G43" s="115">
        <v>480</v>
      </c>
      <c r="H43" s="115">
        <v>486</v>
      </c>
      <c r="I43" s="115">
        <v>0</v>
      </c>
      <c r="J43" s="115">
        <v>0</v>
      </c>
      <c r="K43" s="115">
        <v>0</v>
      </c>
      <c r="L43" s="115">
        <v>-500</v>
      </c>
      <c r="M43" s="115" t="s">
        <v>1082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6" s="111" customFormat="1" ht="12.75">
      <c r="A44" s="74">
        <v>45534</v>
      </c>
      <c r="B44" s="115" t="s">
        <v>988</v>
      </c>
      <c r="C44" s="115">
        <v>1000</v>
      </c>
      <c r="D44" s="115" t="s">
        <v>10</v>
      </c>
      <c r="E44" s="115">
        <v>618</v>
      </c>
      <c r="F44" s="115">
        <v>624</v>
      </c>
      <c r="G44" s="115">
        <v>632</v>
      </c>
      <c r="H44" s="115">
        <v>642</v>
      </c>
      <c r="I44" s="115">
        <v>6000</v>
      </c>
      <c r="J44" s="115">
        <v>8000</v>
      </c>
      <c r="K44" s="115">
        <v>10000</v>
      </c>
      <c r="L44" s="115">
        <v>24000</v>
      </c>
      <c r="M44" s="115" t="s">
        <v>472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6" s="111" customFormat="1" ht="12.75">
      <c r="A45" s="74" t="s">
        <v>1081</v>
      </c>
      <c r="B45" s="115" t="s">
        <v>1080</v>
      </c>
      <c r="C45" s="115">
        <v>1000</v>
      </c>
      <c r="D45" s="115" t="s">
        <v>10</v>
      </c>
      <c r="E45" s="115">
        <v>542</v>
      </c>
      <c r="F45" s="115">
        <v>547</v>
      </c>
      <c r="G45" s="115">
        <v>554</v>
      </c>
      <c r="H45" s="115">
        <v>562</v>
      </c>
      <c r="I45" s="115">
        <v>5000</v>
      </c>
      <c r="J45" s="115">
        <v>0</v>
      </c>
      <c r="K45" s="115">
        <v>0</v>
      </c>
      <c r="L45" s="115">
        <v>5000</v>
      </c>
      <c r="M45" s="115" t="s">
        <v>468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6" s="111" customFormat="1" ht="12.75">
      <c r="A46" s="74" t="s">
        <v>1079</v>
      </c>
      <c r="B46" s="115" t="s">
        <v>1080</v>
      </c>
      <c r="C46" s="115">
        <v>1000</v>
      </c>
      <c r="D46" s="115" t="s">
        <v>10</v>
      </c>
      <c r="E46" s="115">
        <v>535</v>
      </c>
      <c r="F46" s="115">
        <v>540</v>
      </c>
      <c r="G46" s="115">
        <v>547</v>
      </c>
      <c r="H46" s="115">
        <v>555</v>
      </c>
      <c r="I46" s="115">
        <v>5000</v>
      </c>
      <c r="J46" s="115">
        <v>0</v>
      </c>
      <c r="K46" s="115">
        <v>0</v>
      </c>
      <c r="L46" s="115">
        <v>5000</v>
      </c>
      <c r="M46" s="115" t="s">
        <v>468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6" s="111" customFormat="1" ht="12.75">
      <c r="A47" s="74">
        <v>45531</v>
      </c>
      <c r="B47" s="115" t="s">
        <v>1076</v>
      </c>
      <c r="C47" s="115">
        <v>1000</v>
      </c>
      <c r="D47" s="115" t="s">
        <v>10</v>
      </c>
      <c r="E47" s="115">
        <v>597</v>
      </c>
      <c r="F47" s="115">
        <v>602</v>
      </c>
      <c r="G47" s="115">
        <v>609</v>
      </c>
      <c r="H47" s="115">
        <v>617</v>
      </c>
      <c r="I47" s="115">
        <v>5000</v>
      </c>
      <c r="J47" s="115">
        <v>7000</v>
      </c>
      <c r="K47" s="115">
        <v>8000</v>
      </c>
      <c r="L47" s="115">
        <v>20000</v>
      </c>
      <c r="M47" s="115" t="s">
        <v>472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6" s="111" customFormat="1" ht="12.75">
      <c r="A48" s="74">
        <v>45530</v>
      </c>
      <c r="B48" s="115" t="s">
        <v>1077</v>
      </c>
      <c r="C48" s="115">
        <v>1000</v>
      </c>
      <c r="D48" s="115" t="s">
        <v>10</v>
      </c>
      <c r="E48" s="115">
        <v>527</v>
      </c>
      <c r="F48" s="115">
        <v>532</v>
      </c>
      <c r="G48" s="115">
        <v>539</v>
      </c>
      <c r="H48" s="115">
        <v>547</v>
      </c>
      <c r="I48" s="115">
        <v>0</v>
      </c>
      <c r="J48" s="115">
        <v>0</v>
      </c>
      <c r="K48" s="115">
        <v>0</v>
      </c>
      <c r="L48" s="115">
        <v>1000</v>
      </c>
      <c r="M48" s="115" t="s">
        <v>1078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45527</v>
      </c>
      <c r="B49" s="115" t="s">
        <v>1074</v>
      </c>
      <c r="C49" s="115">
        <v>1000</v>
      </c>
      <c r="D49" s="115" t="s">
        <v>10</v>
      </c>
      <c r="E49" s="115">
        <v>540</v>
      </c>
      <c r="F49" s="115">
        <v>545</v>
      </c>
      <c r="G49" s="115">
        <v>552</v>
      </c>
      <c r="H49" s="115">
        <v>560</v>
      </c>
      <c r="I49" s="115">
        <v>0</v>
      </c>
      <c r="J49" s="115">
        <v>0</v>
      </c>
      <c r="K49" s="115">
        <v>0</v>
      </c>
      <c r="L49" s="115">
        <v>-2150</v>
      </c>
      <c r="M49" s="115" t="s">
        <v>1075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45526</v>
      </c>
      <c r="B50" s="115" t="s">
        <v>734</v>
      </c>
      <c r="C50" s="115">
        <v>800</v>
      </c>
      <c r="D50" s="115" t="s">
        <v>10</v>
      </c>
      <c r="E50" s="115">
        <v>636</v>
      </c>
      <c r="F50" s="115">
        <v>642</v>
      </c>
      <c r="G50" s="115">
        <v>650</v>
      </c>
      <c r="H50" s="115">
        <v>660</v>
      </c>
      <c r="I50" s="115">
        <v>0</v>
      </c>
      <c r="J50" s="115">
        <v>0</v>
      </c>
      <c r="K50" s="115">
        <v>0</v>
      </c>
      <c r="L50" s="115">
        <v>-2240</v>
      </c>
      <c r="M50" s="115" t="s">
        <v>1073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45525</v>
      </c>
      <c r="B51" s="115" t="s">
        <v>326</v>
      </c>
      <c r="C51" s="115">
        <v>1000</v>
      </c>
      <c r="D51" s="115" t="s">
        <v>10</v>
      </c>
      <c r="E51" s="115">
        <v>785</v>
      </c>
      <c r="F51" s="115">
        <v>792</v>
      </c>
      <c r="G51" s="115">
        <v>801</v>
      </c>
      <c r="H51" s="115">
        <v>812</v>
      </c>
      <c r="I51" s="115">
        <v>7000</v>
      </c>
      <c r="J51" s="115">
        <v>0</v>
      </c>
      <c r="K51" s="115">
        <v>0</v>
      </c>
      <c r="L51" s="115">
        <v>7000</v>
      </c>
      <c r="M51" s="115" t="s">
        <v>468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45524</v>
      </c>
      <c r="B52" s="115" t="s">
        <v>631</v>
      </c>
      <c r="C52" s="115">
        <v>1000</v>
      </c>
      <c r="D52" s="115" t="s">
        <v>10</v>
      </c>
      <c r="E52" s="115">
        <v>528</v>
      </c>
      <c r="F52" s="115">
        <v>533</v>
      </c>
      <c r="G52" s="115">
        <v>540</v>
      </c>
      <c r="H52" s="115">
        <v>548</v>
      </c>
      <c r="I52" s="115">
        <v>0</v>
      </c>
      <c r="J52" s="115">
        <v>0</v>
      </c>
      <c r="K52" s="115">
        <v>0</v>
      </c>
      <c r="L52" s="115">
        <v>0</v>
      </c>
      <c r="M52" s="115" t="s">
        <v>474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45523</v>
      </c>
      <c r="B53" s="115" t="s">
        <v>631</v>
      </c>
      <c r="C53" s="115">
        <v>1000</v>
      </c>
      <c r="D53" s="115" t="s">
        <v>10</v>
      </c>
      <c r="E53" s="115">
        <v>520</v>
      </c>
      <c r="F53" s="115">
        <v>525</v>
      </c>
      <c r="G53" s="115">
        <v>532</v>
      </c>
      <c r="H53" s="115">
        <v>540</v>
      </c>
      <c r="I53" s="115">
        <v>0</v>
      </c>
      <c r="J53" s="115">
        <v>0</v>
      </c>
      <c r="K53" s="115">
        <v>0</v>
      </c>
      <c r="L53" s="115">
        <v>0</v>
      </c>
      <c r="M53" s="115" t="s">
        <v>473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45520</v>
      </c>
      <c r="B54" s="115" t="s">
        <v>631</v>
      </c>
      <c r="C54" s="115">
        <v>1000</v>
      </c>
      <c r="D54" s="115" t="s">
        <v>10</v>
      </c>
      <c r="E54" s="115">
        <v>505</v>
      </c>
      <c r="F54" s="115">
        <v>510</v>
      </c>
      <c r="G54" s="115">
        <v>517</v>
      </c>
      <c r="H54" s="115">
        <v>525</v>
      </c>
      <c r="I54" s="115">
        <v>5000</v>
      </c>
      <c r="J54" s="115">
        <v>7000</v>
      </c>
      <c r="K54" s="115">
        <v>0</v>
      </c>
      <c r="L54" s="115">
        <v>12000</v>
      </c>
      <c r="M54" s="115" t="s">
        <v>480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45518</v>
      </c>
      <c r="B55" s="115" t="s">
        <v>1006</v>
      </c>
      <c r="C55" s="115">
        <v>300</v>
      </c>
      <c r="D55" s="115" t="s">
        <v>10</v>
      </c>
      <c r="E55" s="115">
        <v>520</v>
      </c>
      <c r="F55" s="115">
        <v>525</v>
      </c>
      <c r="G55" s="115">
        <v>532</v>
      </c>
      <c r="H55" s="115">
        <v>540</v>
      </c>
      <c r="I55" s="115">
        <v>0</v>
      </c>
      <c r="J55" s="115">
        <v>0</v>
      </c>
      <c r="K55" s="115">
        <v>0</v>
      </c>
      <c r="L55" s="115">
        <v>-3000</v>
      </c>
      <c r="M55" s="115" t="s">
        <v>469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45517</v>
      </c>
      <c r="B56" s="115" t="s">
        <v>863</v>
      </c>
      <c r="C56" s="115">
        <v>1320</v>
      </c>
      <c r="D56" s="115" t="s">
        <v>10</v>
      </c>
      <c r="E56" s="115">
        <v>532</v>
      </c>
      <c r="F56" s="115">
        <v>537</v>
      </c>
      <c r="G56" s="115">
        <v>544</v>
      </c>
      <c r="H56" s="115">
        <v>552</v>
      </c>
      <c r="I56" s="115">
        <v>6600</v>
      </c>
      <c r="J56" s="115">
        <v>9240</v>
      </c>
      <c r="K56" s="115">
        <v>0</v>
      </c>
      <c r="L56" s="115">
        <v>15840</v>
      </c>
      <c r="M56" s="115" t="s">
        <v>480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45516</v>
      </c>
      <c r="B57" s="115" t="s">
        <v>216</v>
      </c>
      <c r="C57" s="115">
        <v>1000</v>
      </c>
      <c r="D57" s="115" t="s">
        <v>10</v>
      </c>
      <c r="E57" s="115">
        <v>830</v>
      </c>
      <c r="F57" s="115">
        <v>838</v>
      </c>
      <c r="G57" s="115">
        <v>848</v>
      </c>
      <c r="H57" s="115">
        <v>860</v>
      </c>
      <c r="I57" s="115">
        <v>8000</v>
      </c>
      <c r="J57" s="115">
        <v>10000</v>
      </c>
      <c r="K57" s="115">
        <v>0</v>
      </c>
      <c r="L57" s="115">
        <v>18000</v>
      </c>
      <c r="M57" s="115" t="s">
        <v>480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45513</v>
      </c>
      <c r="B58" s="115" t="s">
        <v>848</v>
      </c>
      <c r="C58" s="115">
        <v>250</v>
      </c>
      <c r="D58" s="115" t="s">
        <v>10</v>
      </c>
      <c r="E58" s="115">
        <v>1050</v>
      </c>
      <c r="F58" s="115">
        <v>1060</v>
      </c>
      <c r="G58" s="115">
        <v>1075</v>
      </c>
      <c r="H58" s="115">
        <v>1090</v>
      </c>
      <c r="I58" s="115">
        <v>0</v>
      </c>
      <c r="J58" s="115">
        <v>0</v>
      </c>
      <c r="K58" s="115">
        <v>0</v>
      </c>
      <c r="L58" s="115">
        <v>-2000</v>
      </c>
      <c r="M58" s="115" t="s">
        <v>1072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45512</v>
      </c>
      <c r="B59" s="115" t="s">
        <v>383</v>
      </c>
      <c r="C59" s="115">
        <v>1000</v>
      </c>
      <c r="D59" s="115" t="s">
        <v>10</v>
      </c>
      <c r="E59" s="115">
        <v>550</v>
      </c>
      <c r="F59" s="115">
        <v>555</v>
      </c>
      <c r="G59" s="115">
        <v>562</v>
      </c>
      <c r="H59" s="115">
        <v>570</v>
      </c>
      <c r="I59" s="115">
        <v>5000</v>
      </c>
      <c r="J59" s="115">
        <v>7000</v>
      </c>
      <c r="K59" s="115">
        <v>0</v>
      </c>
      <c r="L59" s="115">
        <v>12000</v>
      </c>
      <c r="M59" s="115" t="s">
        <v>480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45511</v>
      </c>
      <c r="B60" s="115" t="s">
        <v>254</v>
      </c>
      <c r="C60" s="115">
        <v>1375</v>
      </c>
      <c r="D60" s="115" t="s">
        <v>10</v>
      </c>
      <c r="E60" s="115">
        <v>544</v>
      </c>
      <c r="F60" s="115">
        <v>549</v>
      </c>
      <c r="G60" s="115">
        <v>556</v>
      </c>
      <c r="H60" s="115">
        <v>564</v>
      </c>
      <c r="I60" s="115">
        <v>6875</v>
      </c>
      <c r="J60" s="115">
        <v>0</v>
      </c>
      <c r="K60" s="115">
        <v>0</v>
      </c>
      <c r="L60" s="115">
        <v>6875</v>
      </c>
      <c r="M60" s="115" t="s">
        <v>468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45510</v>
      </c>
      <c r="B61" s="115" t="s">
        <v>383</v>
      </c>
      <c r="C61" s="115">
        <v>250</v>
      </c>
      <c r="D61" s="115" t="s">
        <v>10</v>
      </c>
      <c r="E61" s="115">
        <v>515</v>
      </c>
      <c r="F61" s="115">
        <v>520</v>
      </c>
      <c r="G61" s="115">
        <v>527</v>
      </c>
      <c r="H61" s="115">
        <v>535</v>
      </c>
      <c r="I61" s="115">
        <v>0</v>
      </c>
      <c r="J61" s="115">
        <v>0</v>
      </c>
      <c r="K61" s="115">
        <v>0</v>
      </c>
      <c r="L61" s="115">
        <v>-2500</v>
      </c>
      <c r="M61" s="115" t="s">
        <v>469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45506</v>
      </c>
      <c r="B62" s="115" t="s">
        <v>333</v>
      </c>
      <c r="C62" s="115">
        <v>200</v>
      </c>
      <c r="D62" s="115" t="s">
        <v>10</v>
      </c>
      <c r="E62" s="115">
        <v>650</v>
      </c>
      <c r="F62" s="115">
        <v>656</v>
      </c>
      <c r="G62" s="115">
        <v>664</v>
      </c>
      <c r="H62" s="115">
        <v>674</v>
      </c>
      <c r="I62" s="115">
        <v>0</v>
      </c>
      <c r="J62" s="115">
        <v>0</v>
      </c>
      <c r="K62" s="115">
        <v>0</v>
      </c>
      <c r="L62" s="115">
        <v>-2400</v>
      </c>
      <c r="M62" s="115" t="s">
        <v>469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45505</v>
      </c>
      <c r="B63" s="115" t="s">
        <v>442</v>
      </c>
      <c r="C63" s="115">
        <v>950</v>
      </c>
      <c r="D63" s="115" t="s">
        <v>10</v>
      </c>
      <c r="E63" s="115">
        <v>1500</v>
      </c>
      <c r="F63" s="115">
        <v>1515</v>
      </c>
      <c r="G63" s="115">
        <v>1530</v>
      </c>
      <c r="H63" s="115">
        <v>1150</v>
      </c>
      <c r="I63" s="115">
        <v>0</v>
      </c>
      <c r="J63" s="115">
        <v>0</v>
      </c>
      <c r="K63" s="115">
        <v>0</v>
      </c>
      <c r="L63" s="115">
        <v>1995</v>
      </c>
      <c r="M63" s="115" t="s">
        <v>1071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45504</v>
      </c>
      <c r="B64" s="115" t="s">
        <v>279</v>
      </c>
      <c r="C64" s="115">
        <v>1000</v>
      </c>
      <c r="D64" s="115" t="s">
        <v>10</v>
      </c>
      <c r="E64" s="115">
        <v>573</v>
      </c>
      <c r="F64" s="115">
        <v>578</v>
      </c>
      <c r="G64" s="115">
        <v>585</v>
      </c>
      <c r="H64" s="115">
        <v>593</v>
      </c>
      <c r="I64" s="115">
        <v>0</v>
      </c>
      <c r="J64" s="115">
        <v>0</v>
      </c>
      <c r="K64" s="115">
        <v>0</v>
      </c>
      <c r="L64" s="115">
        <v>0</v>
      </c>
      <c r="M64" s="115" t="s">
        <v>853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45503</v>
      </c>
      <c r="B65" s="115" t="s">
        <v>1069</v>
      </c>
      <c r="C65" s="115">
        <v>500</v>
      </c>
      <c r="D65" s="115" t="s">
        <v>10</v>
      </c>
      <c r="E65" s="115">
        <v>630</v>
      </c>
      <c r="F65" s="115">
        <v>636</v>
      </c>
      <c r="G65" s="115">
        <v>644</v>
      </c>
      <c r="H65" s="115">
        <v>654</v>
      </c>
      <c r="I65" s="115">
        <v>0</v>
      </c>
      <c r="J65" s="115">
        <v>0</v>
      </c>
      <c r="K65" s="115">
        <v>0</v>
      </c>
      <c r="L65" s="115">
        <v>-2500</v>
      </c>
      <c r="M65" s="115" t="s">
        <v>1070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45502</v>
      </c>
      <c r="B66" s="115" t="s">
        <v>497</v>
      </c>
      <c r="C66" s="115">
        <v>1000</v>
      </c>
      <c r="D66" s="115" t="s">
        <v>10</v>
      </c>
      <c r="E66" s="115">
        <v>1035</v>
      </c>
      <c r="F66" s="115">
        <v>1040</v>
      </c>
      <c r="G66" s="115">
        <v>1060</v>
      </c>
      <c r="H66" s="115">
        <v>1075</v>
      </c>
      <c r="I66" s="115">
        <v>0</v>
      </c>
      <c r="J66" s="115">
        <v>0</v>
      </c>
      <c r="K66" s="115">
        <v>0</v>
      </c>
      <c r="L66" s="115">
        <v>0</v>
      </c>
      <c r="M66" s="115" t="s">
        <v>853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45499</v>
      </c>
      <c r="B67" s="115" t="s">
        <v>631</v>
      </c>
      <c r="C67" s="115">
        <v>1500</v>
      </c>
      <c r="D67" s="115" t="s">
        <v>10</v>
      </c>
      <c r="E67" s="115">
        <v>518</v>
      </c>
      <c r="F67" s="115">
        <v>523</v>
      </c>
      <c r="G67" s="115">
        <v>530</v>
      </c>
      <c r="H67" s="115">
        <v>538</v>
      </c>
      <c r="I67" s="115">
        <v>7500</v>
      </c>
      <c r="J67" s="115">
        <v>0</v>
      </c>
      <c r="K67" s="115">
        <v>0</v>
      </c>
      <c r="L67" s="115">
        <v>7500</v>
      </c>
      <c r="M67" s="115" t="s">
        <v>468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45498</v>
      </c>
      <c r="B68" s="115" t="s">
        <v>354</v>
      </c>
      <c r="C68" s="115">
        <v>1000</v>
      </c>
      <c r="D68" s="115" t="s">
        <v>10</v>
      </c>
      <c r="E68" s="115">
        <v>605</v>
      </c>
      <c r="F68" s="115">
        <v>611</v>
      </c>
      <c r="G68" s="115">
        <v>619</v>
      </c>
      <c r="H68" s="115">
        <v>629</v>
      </c>
      <c r="I68" s="115">
        <v>6000</v>
      </c>
      <c r="J68" s="115">
        <v>8000</v>
      </c>
      <c r="K68" s="115">
        <v>0</v>
      </c>
      <c r="L68" s="115">
        <v>14000</v>
      </c>
      <c r="M68" s="115" t="s">
        <v>480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45497</v>
      </c>
      <c r="B69" s="115" t="s">
        <v>40</v>
      </c>
      <c r="C69" s="115">
        <v>1000</v>
      </c>
      <c r="D69" s="115" t="s">
        <v>10</v>
      </c>
      <c r="E69" s="115">
        <v>1120</v>
      </c>
      <c r="F69" s="115">
        <v>1130</v>
      </c>
      <c r="G69" s="115">
        <v>1145</v>
      </c>
      <c r="H69" s="115">
        <v>1160</v>
      </c>
      <c r="I69" s="115">
        <v>10000</v>
      </c>
      <c r="J69" s="115">
        <v>0</v>
      </c>
      <c r="K69" s="115">
        <v>0</v>
      </c>
      <c r="L69" s="115">
        <v>10000</v>
      </c>
      <c r="M69" s="115" t="s">
        <v>468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45496</v>
      </c>
      <c r="B70" s="115" t="s">
        <v>1028</v>
      </c>
      <c r="C70" s="115">
        <v>400</v>
      </c>
      <c r="D70" s="115" t="s">
        <v>10</v>
      </c>
      <c r="E70" s="115">
        <v>796</v>
      </c>
      <c r="F70" s="115">
        <v>804</v>
      </c>
      <c r="G70" s="115">
        <v>814</v>
      </c>
      <c r="H70" s="115">
        <v>826</v>
      </c>
      <c r="I70" s="115">
        <v>0</v>
      </c>
      <c r="J70" s="115">
        <v>0</v>
      </c>
      <c r="K70" s="115">
        <v>0</v>
      </c>
      <c r="L70" s="115">
        <v>-6400</v>
      </c>
      <c r="M70" s="115" t="s">
        <v>469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45495</v>
      </c>
      <c r="B71" s="115" t="s">
        <v>611</v>
      </c>
      <c r="C71" s="115">
        <v>1000</v>
      </c>
      <c r="D71" s="115" t="s">
        <v>10</v>
      </c>
      <c r="E71" s="115">
        <v>523</v>
      </c>
      <c r="F71" s="115">
        <v>528</v>
      </c>
      <c r="G71" s="115">
        <v>535</v>
      </c>
      <c r="H71" s="115">
        <v>543</v>
      </c>
      <c r="I71" s="115">
        <v>5000</v>
      </c>
      <c r="J71" s="115">
        <v>0</v>
      </c>
      <c r="K71" s="115">
        <v>0</v>
      </c>
      <c r="L71" s="115">
        <v>5000</v>
      </c>
      <c r="M71" s="115" t="s">
        <v>468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45489</v>
      </c>
      <c r="B72" s="115" t="s">
        <v>290</v>
      </c>
      <c r="C72" s="115">
        <v>1000</v>
      </c>
      <c r="D72" s="115" t="s">
        <v>10</v>
      </c>
      <c r="E72" s="115">
        <v>773</v>
      </c>
      <c r="F72" s="115">
        <v>780</v>
      </c>
      <c r="G72" s="115">
        <v>789</v>
      </c>
      <c r="H72" s="115">
        <v>800</v>
      </c>
      <c r="I72" s="115">
        <v>7000</v>
      </c>
      <c r="J72" s="115">
        <v>0</v>
      </c>
      <c r="K72" s="115">
        <v>0</v>
      </c>
      <c r="L72" s="115">
        <v>7000</v>
      </c>
      <c r="M72" s="115" t="s">
        <v>468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45488</v>
      </c>
      <c r="B73" s="115" t="s">
        <v>534</v>
      </c>
      <c r="C73" s="115">
        <v>1650</v>
      </c>
      <c r="D73" s="115" t="s">
        <v>10</v>
      </c>
      <c r="E73" s="115">
        <v>844</v>
      </c>
      <c r="F73" s="115">
        <v>854</v>
      </c>
      <c r="G73" s="115">
        <v>866</v>
      </c>
      <c r="H73" s="115">
        <v>0</v>
      </c>
      <c r="I73" s="115">
        <v>0</v>
      </c>
      <c r="J73" s="115">
        <v>0</v>
      </c>
      <c r="K73" s="115">
        <v>0</v>
      </c>
      <c r="L73" s="115">
        <v>0</v>
      </c>
      <c r="M73" s="115" t="s">
        <v>474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45485</v>
      </c>
      <c r="B74" s="115" t="s">
        <v>1019</v>
      </c>
      <c r="C74" s="115">
        <v>1000</v>
      </c>
      <c r="D74" s="115" t="s">
        <v>10</v>
      </c>
      <c r="E74" s="115">
        <v>560</v>
      </c>
      <c r="F74" s="115">
        <v>565</v>
      </c>
      <c r="G74" s="115">
        <v>572</v>
      </c>
      <c r="H74" s="115">
        <v>580</v>
      </c>
      <c r="I74" s="115">
        <v>0</v>
      </c>
      <c r="J74" s="115">
        <v>0</v>
      </c>
      <c r="K74" s="115">
        <v>0</v>
      </c>
      <c r="L74" s="115">
        <v>0</v>
      </c>
      <c r="M74" s="115" t="s">
        <v>473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45484</v>
      </c>
      <c r="B75" s="115" t="s">
        <v>1068</v>
      </c>
      <c r="C75" s="115">
        <v>1000</v>
      </c>
      <c r="D75" s="115" t="s">
        <v>10</v>
      </c>
      <c r="E75" s="115">
        <v>662</v>
      </c>
      <c r="F75" s="115">
        <v>668</v>
      </c>
      <c r="G75" s="115">
        <v>676</v>
      </c>
      <c r="H75" s="115">
        <v>686</v>
      </c>
      <c r="I75" s="115">
        <v>5000</v>
      </c>
      <c r="J75" s="115">
        <v>0</v>
      </c>
      <c r="K75" s="115">
        <v>0</v>
      </c>
      <c r="L75" s="115">
        <v>5000</v>
      </c>
      <c r="M75" s="115" t="s">
        <v>468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45482</v>
      </c>
      <c r="B76" s="115" t="s">
        <v>1067</v>
      </c>
      <c r="C76" s="115">
        <v>1000</v>
      </c>
      <c r="D76" s="115" t="s">
        <v>10</v>
      </c>
      <c r="E76" s="115">
        <v>580</v>
      </c>
      <c r="F76" s="115">
        <v>585</v>
      </c>
      <c r="G76" s="115">
        <v>592</v>
      </c>
      <c r="H76" s="115">
        <v>600</v>
      </c>
      <c r="I76" s="115">
        <v>5000</v>
      </c>
      <c r="J76" s="115">
        <v>7000</v>
      </c>
      <c r="K76" s="115">
        <v>0</v>
      </c>
      <c r="L76" s="115">
        <v>12000</v>
      </c>
      <c r="M76" s="115" t="s">
        <v>480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45481</v>
      </c>
      <c r="B77" s="115" t="s">
        <v>631</v>
      </c>
      <c r="C77" s="115">
        <v>1000</v>
      </c>
      <c r="D77" s="115" t="s">
        <v>10</v>
      </c>
      <c r="E77" s="115">
        <v>540</v>
      </c>
      <c r="F77" s="115">
        <v>545</v>
      </c>
      <c r="G77" s="115">
        <v>552</v>
      </c>
      <c r="H77" s="115">
        <v>560</v>
      </c>
      <c r="I77" s="115">
        <v>0</v>
      </c>
      <c r="J77" s="115">
        <v>0</v>
      </c>
      <c r="K77" s="115">
        <v>0</v>
      </c>
      <c r="L77" s="115">
        <v>2020</v>
      </c>
      <c r="M77" s="115" t="s">
        <v>1066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45481</v>
      </c>
      <c r="B78" s="115" t="s">
        <v>345</v>
      </c>
      <c r="C78" s="115">
        <v>200</v>
      </c>
      <c r="D78" s="115" t="s">
        <v>10</v>
      </c>
      <c r="E78" s="115">
        <v>800</v>
      </c>
      <c r="F78" s="115">
        <v>808</v>
      </c>
      <c r="G78" s="115">
        <v>818</v>
      </c>
      <c r="H78" s="115">
        <v>830</v>
      </c>
      <c r="I78" s="115">
        <v>0</v>
      </c>
      <c r="J78" s="115">
        <v>0</v>
      </c>
      <c r="K78" s="115">
        <v>0</v>
      </c>
      <c r="L78" s="115">
        <v>-3000</v>
      </c>
      <c r="M78" s="115" t="s">
        <v>469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45478</v>
      </c>
      <c r="B79" s="115" t="s">
        <v>124</v>
      </c>
      <c r="C79" s="115">
        <v>900</v>
      </c>
      <c r="D79" s="115" t="s">
        <v>10</v>
      </c>
      <c r="E79" s="115">
        <v>574</v>
      </c>
      <c r="F79" s="115">
        <v>579</v>
      </c>
      <c r="G79" s="115">
        <v>586</v>
      </c>
      <c r="H79" s="115">
        <v>594</v>
      </c>
      <c r="I79" s="115">
        <v>0</v>
      </c>
      <c r="J79" s="115">
        <v>0</v>
      </c>
      <c r="K79" s="115">
        <v>0</v>
      </c>
      <c r="L79" s="115">
        <v>0</v>
      </c>
      <c r="M79" s="115" t="s">
        <v>474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45477</v>
      </c>
      <c r="B80" s="115" t="s">
        <v>689</v>
      </c>
      <c r="C80" s="115">
        <v>1000</v>
      </c>
      <c r="D80" s="115" t="s">
        <v>10</v>
      </c>
      <c r="E80" s="115">
        <v>570</v>
      </c>
      <c r="F80" s="115">
        <v>575</v>
      </c>
      <c r="G80" s="115">
        <v>582</v>
      </c>
      <c r="H80" s="115">
        <v>590</v>
      </c>
      <c r="I80" s="115">
        <v>0</v>
      </c>
      <c r="J80" s="115">
        <v>0</v>
      </c>
      <c r="K80" s="115">
        <v>0</v>
      </c>
      <c r="L80" s="115">
        <v>0</v>
      </c>
      <c r="M80" s="115" t="s">
        <v>474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45476</v>
      </c>
      <c r="B81" s="115" t="s">
        <v>863</v>
      </c>
      <c r="C81" s="115">
        <v>500</v>
      </c>
      <c r="D81" s="115" t="s">
        <v>10</v>
      </c>
      <c r="E81" s="115">
        <v>516</v>
      </c>
      <c r="F81" s="115">
        <v>521</v>
      </c>
      <c r="G81" s="115">
        <v>528</v>
      </c>
      <c r="H81" s="115">
        <v>536</v>
      </c>
      <c r="I81" s="115">
        <v>0</v>
      </c>
      <c r="J81" s="115">
        <v>0</v>
      </c>
      <c r="K81" s="115">
        <v>0</v>
      </c>
      <c r="L81" s="115">
        <v>-2120</v>
      </c>
      <c r="M81" s="115" t="s">
        <v>1065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45475</v>
      </c>
      <c r="B82" s="126" t="s">
        <v>441</v>
      </c>
      <c r="C82" s="126">
        <v>1000</v>
      </c>
      <c r="D82" s="115" t="s">
        <v>10</v>
      </c>
      <c r="E82" s="115">
        <v>698</v>
      </c>
      <c r="F82" s="115">
        <v>704</v>
      </c>
      <c r="G82" s="115">
        <v>712</v>
      </c>
      <c r="H82" s="115">
        <v>722</v>
      </c>
      <c r="I82" s="115">
        <v>6000</v>
      </c>
      <c r="J82" s="115">
        <v>0</v>
      </c>
      <c r="K82" s="115">
        <v>0</v>
      </c>
      <c r="L82" s="115">
        <v>6000</v>
      </c>
      <c r="M82" s="115" t="s">
        <v>468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45471</v>
      </c>
      <c r="B83" s="115" t="s">
        <v>942</v>
      </c>
      <c r="C83" s="115">
        <v>1000</v>
      </c>
      <c r="D83" s="115" t="s">
        <v>10</v>
      </c>
      <c r="E83" s="115">
        <v>562</v>
      </c>
      <c r="F83" s="115">
        <v>567</v>
      </c>
      <c r="G83" s="115">
        <v>574</v>
      </c>
      <c r="H83" s="115">
        <v>582</v>
      </c>
      <c r="I83" s="115">
        <v>5000</v>
      </c>
      <c r="J83" s="115">
        <v>0</v>
      </c>
      <c r="K83" s="115">
        <v>0</v>
      </c>
      <c r="L83" s="115">
        <v>5000</v>
      </c>
      <c r="M83" s="115" t="s">
        <v>468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45470</v>
      </c>
      <c r="B84" s="115" t="s">
        <v>365</v>
      </c>
      <c r="C84" s="115">
        <v>1425</v>
      </c>
      <c r="D84" s="115" t="s">
        <v>10</v>
      </c>
      <c r="E84" s="115">
        <v>957</v>
      </c>
      <c r="F84" s="115">
        <v>966</v>
      </c>
      <c r="G84" s="115">
        <v>977</v>
      </c>
      <c r="H84" s="115">
        <v>990</v>
      </c>
      <c r="I84" s="115">
        <v>12825</v>
      </c>
      <c r="J84" s="115">
        <v>0</v>
      </c>
      <c r="K84" s="115">
        <v>0</v>
      </c>
      <c r="L84" s="115">
        <v>12825</v>
      </c>
      <c r="M84" s="115" t="s">
        <v>468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45469</v>
      </c>
      <c r="B85" s="115" t="s">
        <v>1064</v>
      </c>
      <c r="C85" s="115">
        <v>1000</v>
      </c>
      <c r="D85" s="115" t="s">
        <v>10</v>
      </c>
      <c r="E85" s="115">
        <v>1455</v>
      </c>
      <c r="F85" s="115">
        <v>1465</v>
      </c>
      <c r="G85" s="115">
        <v>1480</v>
      </c>
      <c r="H85" s="115">
        <v>1500</v>
      </c>
      <c r="I85" s="115">
        <v>10000</v>
      </c>
      <c r="J85" s="115">
        <v>0</v>
      </c>
      <c r="K85" s="115">
        <v>0</v>
      </c>
      <c r="L85" s="115">
        <v>10000</v>
      </c>
      <c r="M85" s="115" t="s">
        <v>468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45468</v>
      </c>
      <c r="B86" s="115" t="s">
        <v>547</v>
      </c>
      <c r="C86" s="115">
        <v>1100</v>
      </c>
      <c r="D86" s="115" t="s">
        <v>10</v>
      </c>
      <c r="E86" s="115">
        <v>585</v>
      </c>
      <c r="F86" s="115">
        <v>590</v>
      </c>
      <c r="G86" s="115">
        <v>597</v>
      </c>
      <c r="H86" s="115">
        <v>605</v>
      </c>
      <c r="I86" s="115">
        <v>5500</v>
      </c>
      <c r="J86" s="115">
        <v>0</v>
      </c>
      <c r="K86" s="115">
        <v>0</v>
      </c>
      <c r="L86" s="115">
        <v>5500</v>
      </c>
      <c r="M86" s="115" t="s">
        <v>468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45467</v>
      </c>
      <c r="B87" s="115" t="s">
        <v>1019</v>
      </c>
      <c r="C87" s="115">
        <v>1000</v>
      </c>
      <c r="D87" s="115" t="s">
        <v>10</v>
      </c>
      <c r="E87" s="115">
        <v>510</v>
      </c>
      <c r="F87" s="115">
        <v>515</v>
      </c>
      <c r="G87" s="115">
        <v>522</v>
      </c>
      <c r="H87" s="115">
        <v>530</v>
      </c>
      <c r="I87" s="115">
        <v>0</v>
      </c>
      <c r="J87" s="115">
        <v>0</v>
      </c>
      <c r="K87" s="115">
        <v>0</v>
      </c>
      <c r="L87" s="115">
        <v>0</v>
      </c>
      <c r="M87" s="115" t="s">
        <v>474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45464</v>
      </c>
      <c r="B88" s="115" t="s">
        <v>921</v>
      </c>
      <c r="C88" s="115">
        <v>1000</v>
      </c>
      <c r="D88" s="115" t="s">
        <v>10</v>
      </c>
      <c r="E88" s="115">
        <v>423</v>
      </c>
      <c r="F88" s="115">
        <v>427</v>
      </c>
      <c r="G88" s="115">
        <v>432</v>
      </c>
      <c r="H88" s="115">
        <v>438</v>
      </c>
      <c r="I88" s="115">
        <v>4000</v>
      </c>
      <c r="J88" s="115">
        <v>0</v>
      </c>
      <c r="K88" s="115">
        <v>0</v>
      </c>
      <c r="L88" s="115">
        <v>4000</v>
      </c>
      <c r="M88" s="115" t="s">
        <v>468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45463</v>
      </c>
      <c r="B89" s="115" t="s">
        <v>942</v>
      </c>
      <c r="C89" s="115">
        <v>1000</v>
      </c>
      <c r="D89" s="115" t="s">
        <v>10</v>
      </c>
      <c r="E89" s="115">
        <v>529</v>
      </c>
      <c r="F89" s="115">
        <v>534</v>
      </c>
      <c r="G89" s="115">
        <v>541</v>
      </c>
      <c r="H89" s="115">
        <v>549</v>
      </c>
      <c r="I89" s="115">
        <v>5000</v>
      </c>
      <c r="J89" s="115">
        <v>7000</v>
      </c>
      <c r="K89" s="115">
        <v>8000</v>
      </c>
      <c r="L89" s="115">
        <v>20000</v>
      </c>
      <c r="M89" s="115" t="s">
        <v>472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45461</v>
      </c>
      <c r="B90" s="115" t="s">
        <v>734</v>
      </c>
      <c r="C90" s="115">
        <v>1000</v>
      </c>
      <c r="D90" s="115" t="s">
        <v>10</v>
      </c>
      <c r="E90" s="115">
        <v>670</v>
      </c>
      <c r="F90" s="115">
        <v>676</v>
      </c>
      <c r="G90" s="115">
        <v>684</v>
      </c>
      <c r="H90" s="115">
        <v>694</v>
      </c>
      <c r="I90" s="115">
        <v>0</v>
      </c>
      <c r="J90" s="115">
        <v>0</v>
      </c>
      <c r="K90" s="115">
        <v>0</v>
      </c>
      <c r="L90" s="115">
        <v>-2750</v>
      </c>
      <c r="M90" s="115" t="s">
        <v>1063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45457</v>
      </c>
      <c r="B91" s="115" t="s">
        <v>998</v>
      </c>
      <c r="C91" s="115">
        <v>1000</v>
      </c>
      <c r="D91" s="115" t="s">
        <v>10</v>
      </c>
      <c r="E91" s="115">
        <v>1010</v>
      </c>
      <c r="F91" s="115">
        <v>1020</v>
      </c>
      <c r="G91" s="115">
        <v>1035</v>
      </c>
      <c r="H91" s="115">
        <v>1050</v>
      </c>
      <c r="I91" s="115">
        <v>10000</v>
      </c>
      <c r="J91" s="115">
        <v>15000</v>
      </c>
      <c r="K91" s="115">
        <v>15000</v>
      </c>
      <c r="L91" s="115">
        <v>40000</v>
      </c>
      <c r="M91" s="115" t="s">
        <v>472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45456</v>
      </c>
      <c r="B92" s="115" t="s">
        <v>962</v>
      </c>
      <c r="C92" s="115">
        <v>1000</v>
      </c>
      <c r="D92" s="115" t="s">
        <v>10</v>
      </c>
      <c r="E92" s="115">
        <v>732</v>
      </c>
      <c r="F92" s="115">
        <v>739</v>
      </c>
      <c r="G92" s="115">
        <v>748</v>
      </c>
      <c r="H92" s="115">
        <v>759</v>
      </c>
      <c r="I92" s="115">
        <v>0</v>
      </c>
      <c r="J92" s="115">
        <v>0</v>
      </c>
      <c r="K92" s="115">
        <v>0</v>
      </c>
      <c r="L92" s="115">
        <v>0</v>
      </c>
      <c r="M92" s="115" t="s">
        <v>474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45455</v>
      </c>
      <c r="B93" s="115" t="s">
        <v>283</v>
      </c>
      <c r="C93" s="115">
        <v>1000</v>
      </c>
      <c r="D93" s="115" t="s">
        <v>10</v>
      </c>
      <c r="E93" s="115">
        <v>860</v>
      </c>
      <c r="F93" s="115">
        <v>868</v>
      </c>
      <c r="G93" s="115">
        <v>878</v>
      </c>
      <c r="H93" s="115">
        <v>890</v>
      </c>
      <c r="I93" s="115">
        <v>8000</v>
      </c>
      <c r="J93" s="115">
        <v>0</v>
      </c>
      <c r="K93" s="115">
        <v>0</v>
      </c>
      <c r="L93" s="115">
        <v>8000</v>
      </c>
      <c r="M93" s="115" t="s">
        <v>468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45453</v>
      </c>
      <c r="B94" s="115" t="s">
        <v>673</v>
      </c>
      <c r="C94" s="115">
        <v>1000</v>
      </c>
      <c r="D94" s="115" t="s">
        <v>10</v>
      </c>
      <c r="E94" s="115">
        <v>832</v>
      </c>
      <c r="F94" s="115">
        <v>840</v>
      </c>
      <c r="G94" s="115">
        <v>850</v>
      </c>
      <c r="H94" s="115">
        <v>862</v>
      </c>
      <c r="I94" s="115">
        <v>8000</v>
      </c>
      <c r="J94" s="115">
        <v>0</v>
      </c>
      <c r="K94" s="115">
        <v>0</v>
      </c>
      <c r="L94" s="115">
        <v>8000</v>
      </c>
      <c r="M94" s="115" t="s">
        <v>468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45450</v>
      </c>
      <c r="B95" s="115" t="s">
        <v>326</v>
      </c>
      <c r="C95" s="115">
        <v>1000</v>
      </c>
      <c r="D95" s="115" t="s">
        <v>10</v>
      </c>
      <c r="E95" s="115">
        <v>792</v>
      </c>
      <c r="F95" s="115">
        <v>799</v>
      </c>
      <c r="G95" s="115">
        <v>808</v>
      </c>
      <c r="H95" s="115">
        <v>819</v>
      </c>
      <c r="I95" s="115">
        <v>7000</v>
      </c>
      <c r="J95" s="115">
        <v>0</v>
      </c>
      <c r="K95" s="115">
        <v>0</v>
      </c>
      <c r="L95" s="115">
        <v>7000</v>
      </c>
      <c r="M95" s="115" t="s">
        <v>468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45449</v>
      </c>
      <c r="B96" s="115" t="s">
        <v>275</v>
      </c>
      <c r="C96" s="115">
        <v>1000</v>
      </c>
      <c r="D96" s="115" t="s">
        <v>10</v>
      </c>
      <c r="E96" s="115">
        <v>805</v>
      </c>
      <c r="F96" s="115">
        <v>813</v>
      </c>
      <c r="G96" s="115">
        <v>823</v>
      </c>
      <c r="H96" s="115">
        <v>835</v>
      </c>
      <c r="I96" s="115">
        <v>0</v>
      </c>
      <c r="J96" s="115">
        <v>0</v>
      </c>
      <c r="K96" s="115">
        <v>0</v>
      </c>
      <c r="L96" s="115">
        <v>-4350</v>
      </c>
      <c r="M96" s="115" t="s">
        <v>469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45448</v>
      </c>
      <c r="B97" s="115" t="s">
        <v>547</v>
      </c>
      <c r="C97" s="115">
        <v>1100</v>
      </c>
      <c r="D97" s="115" t="s">
        <v>10</v>
      </c>
      <c r="E97" s="115">
        <v>545</v>
      </c>
      <c r="F97" s="115">
        <v>550</v>
      </c>
      <c r="G97" s="115">
        <v>557</v>
      </c>
      <c r="H97" s="115">
        <v>565</v>
      </c>
      <c r="I97" s="115">
        <v>5500</v>
      </c>
      <c r="J97" s="115">
        <v>0</v>
      </c>
      <c r="K97" s="115">
        <v>0</v>
      </c>
      <c r="L97" s="115">
        <v>5500</v>
      </c>
      <c r="M97" s="115" t="s">
        <v>468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45447</v>
      </c>
      <c r="B98" s="115" t="s">
        <v>673</v>
      </c>
      <c r="C98" s="115">
        <v>1000</v>
      </c>
      <c r="D98" s="115" t="s">
        <v>10</v>
      </c>
      <c r="E98" s="115">
        <v>795</v>
      </c>
      <c r="F98" s="115">
        <v>805</v>
      </c>
      <c r="G98" s="115">
        <v>820</v>
      </c>
      <c r="H98" s="115">
        <v>835</v>
      </c>
      <c r="I98" s="115">
        <v>0</v>
      </c>
      <c r="J98" s="115">
        <v>0</v>
      </c>
      <c r="K98" s="115">
        <v>0</v>
      </c>
      <c r="L98" s="115">
        <v>0</v>
      </c>
      <c r="M98" s="115" t="s">
        <v>474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45446</v>
      </c>
      <c r="B99" s="115" t="s">
        <v>149</v>
      </c>
      <c r="C99" s="115">
        <v>1000</v>
      </c>
      <c r="D99" s="115" t="s">
        <v>10</v>
      </c>
      <c r="E99" s="115">
        <v>875</v>
      </c>
      <c r="F99" s="115">
        <v>885</v>
      </c>
      <c r="G99" s="115">
        <v>900</v>
      </c>
      <c r="H99" s="115">
        <v>920</v>
      </c>
      <c r="I99" s="115">
        <v>0</v>
      </c>
      <c r="J99" s="115">
        <v>0</v>
      </c>
      <c r="K99" s="115">
        <v>0</v>
      </c>
      <c r="L99" s="115">
        <v>0</v>
      </c>
      <c r="M99" s="115" t="s">
        <v>474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45443</v>
      </c>
      <c r="B100" s="115" t="s">
        <v>534</v>
      </c>
      <c r="C100" s="115">
        <v>1650</v>
      </c>
      <c r="D100" s="115" t="s">
        <v>10</v>
      </c>
      <c r="E100" s="115">
        <v>818</v>
      </c>
      <c r="F100" s="115">
        <v>826</v>
      </c>
      <c r="G100" s="115">
        <v>836</v>
      </c>
      <c r="H100" s="115">
        <v>848</v>
      </c>
      <c r="I100" s="115">
        <v>0</v>
      </c>
      <c r="J100" s="115">
        <v>0</v>
      </c>
      <c r="K100" s="115">
        <v>0</v>
      </c>
      <c r="L100" s="115">
        <v>7260</v>
      </c>
      <c r="M100" s="115" t="s">
        <v>1062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45442</v>
      </c>
      <c r="B101" s="115" t="s">
        <v>260</v>
      </c>
      <c r="C101" s="115">
        <v>200</v>
      </c>
      <c r="D101" s="115" t="s">
        <v>10</v>
      </c>
      <c r="E101" s="115">
        <v>520</v>
      </c>
      <c r="F101" s="115">
        <v>525</v>
      </c>
      <c r="G101" s="115">
        <v>532</v>
      </c>
      <c r="H101" s="115">
        <v>540</v>
      </c>
      <c r="I101" s="115">
        <v>0</v>
      </c>
      <c r="J101" s="115">
        <v>0</v>
      </c>
      <c r="K101" s="115">
        <v>0</v>
      </c>
      <c r="L101" s="115">
        <v>-2000</v>
      </c>
      <c r="M101" s="115" t="s">
        <v>469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45441</v>
      </c>
      <c r="B102" s="115" t="s">
        <v>1061</v>
      </c>
      <c r="C102" s="115">
        <v>1000</v>
      </c>
      <c r="D102" s="115" t="s">
        <v>10</v>
      </c>
      <c r="E102" s="115">
        <v>564</v>
      </c>
      <c r="F102" s="115">
        <v>569</v>
      </c>
      <c r="G102" s="115">
        <v>576</v>
      </c>
      <c r="H102" s="115">
        <v>584</v>
      </c>
      <c r="I102" s="115">
        <v>0</v>
      </c>
      <c r="J102" s="115">
        <v>0</v>
      </c>
      <c r="K102" s="115">
        <v>0</v>
      </c>
      <c r="L102" s="115">
        <v>0</v>
      </c>
      <c r="M102" s="115" t="s">
        <v>474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45440</v>
      </c>
      <c r="B103" s="115" t="s">
        <v>547</v>
      </c>
      <c r="C103" s="115">
        <v>1100</v>
      </c>
      <c r="D103" s="115" t="s">
        <v>10</v>
      </c>
      <c r="E103" s="115">
        <v>573</v>
      </c>
      <c r="F103" s="115">
        <v>578</v>
      </c>
      <c r="G103" s="115">
        <v>585</v>
      </c>
      <c r="H103" s="115">
        <v>593</v>
      </c>
      <c r="I103" s="115">
        <v>5500</v>
      </c>
      <c r="J103" s="115">
        <v>0</v>
      </c>
      <c r="K103" s="115">
        <v>0</v>
      </c>
      <c r="L103" s="115">
        <v>5500</v>
      </c>
      <c r="M103" s="115" t="s">
        <v>468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45439</v>
      </c>
      <c r="B104" s="115" t="s">
        <v>1060</v>
      </c>
      <c r="C104" s="115">
        <v>1000</v>
      </c>
      <c r="D104" s="115" t="s">
        <v>10</v>
      </c>
      <c r="E104" s="115">
        <v>638</v>
      </c>
      <c r="F104" s="115">
        <v>644</v>
      </c>
      <c r="G104" s="115">
        <v>652</v>
      </c>
      <c r="H104" s="115">
        <v>662</v>
      </c>
      <c r="I104" s="115">
        <v>0</v>
      </c>
      <c r="J104" s="115">
        <v>0</v>
      </c>
      <c r="K104" s="115">
        <v>0</v>
      </c>
      <c r="L104" s="115">
        <v>0</v>
      </c>
      <c r="M104" s="115" t="s">
        <v>853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45436</v>
      </c>
      <c r="B105" s="115" t="s">
        <v>441</v>
      </c>
      <c r="C105" s="115">
        <v>200</v>
      </c>
      <c r="D105" s="115" t="s">
        <v>10</v>
      </c>
      <c r="E105" s="115">
        <v>690</v>
      </c>
      <c r="F105" s="115">
        <v>696</v>
      </c>
      <c r="G105" s="115">
        <v>704</v>
      </c>
      <c r="H105" s="115">
        <v>714</v>
      </c>
      <c r="I105" s="115">
        <v>0</v>
      </c>
      <c r="J105" s="115">
        <v>0</v>
      </c>
      <c r="K105" s="115">
        <v>0</v>
      </c>
      <c r="L105" s="115">
        <v>-2400</v>
      </c>
      <c r="M105" s="115" t="s">
        <v>469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45435</v>
      </c>
      <c r="B106" s="115" t="s">
        <v>835</v>
      </c>
      <c r="C106" s="115">
        <v>200</v>
      </c>
      <c r="D106" s="115" t="s">
        <v>10</v>
      </c>
      <c r="E106" s="115">
        <v>505</v>
      </c>
      <c r="F106" s="115">
        <v>510</v>
      </c>
      <c r="G106" s="115">
        <v>517</v>
      </c>
      <c r="H106" s="115">
        <v>525</v>
      </c>
      <c r="I106" s="115">
        <v>0</v>
      </c>
      <c r="J106" s="115">
        <v>0</v>
      </c>
      <c r="K106" s="115">
        <v>0</v>
      </c>
      <c r="L106" s="115">
        <v>-2000</v>
      </c>
      <c r="M106" s="115" t="s">
        <v>469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45434</v>
      </c>
      <c r="B107" s="115" t="s">
        <v>200</v>
      </c>
      <c r="C107" s="115">
        <v>1000</v>
      </c>
      <c r="D107" s="115" t="s">
        <v>10</v>
      </c>
      <c r="E107" s="115">
        <v>860</v>
      </c>
      <c r="F107" s="115">
        <v>868</v>
      </c>
      <c r="G107" s="115">
        <v>878</v>
      </c>
      <c r="H107" s="115">
        <v>890</v>
      </c>
      <c r="I107" s="115">
        <v>8000</v>
      </c>
      <c r="J107" s="115">
        <v>10000</v>
      </c>
      <c r="K107" s="115">
        <v>12000</v>
      </c>
      <c r="L107" s="115">
        <v>30000</v>
      </c>
      <c r="M107" s="115" t="s">
        <v>472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45433</v>
      </c>
      <c r="B108" s="115" t="s">
        <v>441</v>
      </c>
      <c r="C108" s="115">
        <v>1000</v>
      </c>
      <c r="D108" s="115" t="s">
        <v>10</v>
      </c>
      <c r="E108" s="115">
        <v>675</v>
      </c>
      <c r="F108" s="115">
        <v>681</v>
      </c>
      <c r="G108" s="115">
        <v>689</v>
      </c>
      <c r="H108" s="115">
        <v>699</v>
      </c>
      <c r="I108" s="115">
        <v>6000</v>
      </c>
      <c r="J108" s="115">
        <v>7000</v>
      </c>
      <c r="K108" s="115">
        <v>0</v>
      </c>
      <c r="L108" s="115">
        <v>13000</v>
      </c>
      <c r="M108" s="115" t="s">
        <v>480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45429</v>
      </c>
      <c r="B109" s="115" t="s">
        <v>611</v>
      </c>
      <c r="C109" s="115">
        <v>1000</v>
      </c>
      <c r="D109" s="115" t="s">
        <v>10</v>
      </c>
      <c r="E109" s="115">
        <v>436</v>
      </c>
      <c r="F109" s="115">
        <v>440</v>
      </c>
      <c r="G109" s="115">
        <v>445</v>
      </c>
      <c r="H109" s="115">
        <v>451</v>
      </c>
      <c r="I109" s="115">
        <v>4000</v>
      </c>
      <c r="J109" s="115">
        <v>5000</v>
      </c>
      <c r="K109" s="115">
        <v>0</v>
      </c>
      <c r="L109" s="115">
        <v>9000</v>
      </c>
      <c r="M109" s="115" t="s">
        <v>480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45428</v>
      </c>
      <c r="B110" s="115" t="s">
        <v>534</v>
      </c>
      <c r="C110" s="115">
        <v>1650</v>
      </c>
      <c r="D110" s="115" t="s">
        <v>10</v>
      </c>
      <c r="E110" s="115">
        <v>840</v>
      </c>
      <c r="F110" s="115">
        <v>848</v>
      </c>
      <c r="G110" s="115">
        <v>858</v>
      </c>
      <c r="H110" s="115">
        <v>870</v>
      </c>
      <c r="I110" s="115">
        <v>13200</v>
      </c>
      <c r="J110" s="115">
        <v>0</v>
      </c>
      <c r="K110" s="115">
        <v>0</v>
      </c>
      <c r="L110" s="115">
        <v>13200</v>
      </c>
      <c r="M110" s="115" t="s">
        <v>468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45427</v>
      </c>
      <c r="B111" s="115" t="s">
        <v>129</v>
      </c>
      <c r="C111" s="115">
        <v>1000</v>
      </c>
      <c r="D111" s="115" t="s">
        <v>10</v>
      </c>
      <c r="E111" s="115">
        <v>1035</v>
      </c>
      <c r="F111" s="115">
        <v>1045</v>
      </c>
      <c r="G111" s="115">
        <v>1060</v>
      </c>
      <c r="H111" s="115">
        <v>1075</v>
      </c>
      <c r="I111" s="115">
        <v>0</v>
      </c>
      <c r="J111" s="115">
        <v>0</v>
      </c>
      <c r="K111" s="115">
        <v>0</v>
      </c>
      <c r="L111" s="115">
        <v>0</v>
      </c>
      <c r="M111" s="115" t="s">
        <v>474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45426</v>
      </c>
      <c r="B112" s="115" t="s">
        <v>333</v>
      </c>
      <c r="C112" s="115">
        <v>1000</v>
      </c>
      <c r="D112" s="115" t="s">
        <v>10</v>
      </c>
      <c r="E112" s="115">
        <v>558</v>
      </c>
      <c r="F112" s="115">
        <v>563</v>
      </c>
      <c r="G112" s="115">
        <v>570</v>
      </c>
      <c r="H112" s="115">
        <v>578</v>
      </c>
      <c r="I112" s="115">
        <v>5000</v>
      </c>
      <c r="J112" s="115">
        <v>0</v>
      </c>
      <c r="K112" s="115">
        <v>0</v>
      </c>
      <c r="L112" s="115">
        <v>5000</v>
      </c>
      <c r="M112" s="115" t="s">
        <v>468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45425</v>
      </c>
      <c r="B113" s="115" t="s">
        <v>1018</v>
      </c>
      <c r="C113" s="115">
        <v>1000</v>
      </c>
      <c r="D113" s="115" t="s">
        <v>10</v>
      </c>
      <c r="E113" s="115">
        <v>755</v>
      </c>
      <c r="F113" s="115">
        <v>762</v>
      </c>
      <c r="G113" s="115">
        <v>771</v>
      </c>
      <c r="H113" s="115">
        <v>782</v>
      </c>
      <c r="I113" s="115">
        <v>7000</v>
      </c>
      <c r="J113" s="115">
        <v>0</v>
      </c>
      <c r="K113" s="115">
        <v>0</v>
      </c>
      <c r="L113" s="115">
        <v>7000</v>
      </c>
      <c r="M113" s="115" t="s">
        <v>468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45422</v>
      </c>
      <c r="B114" s="115" t="s">
        <v>570</v>
      </c>
      <c r="C114" s="115">
        <v>750</v>
      </c>
      <c r="D114" s="115" t="s">
        <v>10</v>
      </c>
      <c r="E114" s="115">
        <v>587</v>
      </c>
      <c r="F114" s="115">
        <v>592</v>
      </c>
      <c r="G114" s="115">
        <v>599</v>
      </c>
      <c r="H114" s="115">
        <v>608</v>
      </c>
      <c r="I114" s="115">
        <v>0</v>
      </c>
      <c r="J114" s="115">
        <v>0</v>
      </c>
      <c r="K114" s="115">
        <v>0</v>
      </c>
      <c r="L114" s="115">
        <v>-712</v>
      </c>
      <c r="M114" s="115" t="s">
        <v>1056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45421</v>
      </c>
      <c r="B115" s="115" t="s">
        <v>988</v>
      </c>
      <c r="C115" s="115">
        <v>200</v>
      </c>
      <c r="D115" s="115" t="s">
        <v>10</v>
      </c>
      <c r="E115" s="115">
        <v>540</v>
      </c>
      <c r="F115" s="115">
        <v>545</v>
      </c>
      <c r="G115" s="115">
        <v>552</v>
      </c>
      <c r="H115" s="115">
        <v>560</v>
      </c>
      <c r="I115" s="115">
        <v>0</v>
      </c>
      <c r="J115" s="115">
        <v>0</v>
      </c>
      <c r="K115" s="115">
        <v>0</v>
      </c>
      <c r="L115" s="115">
        <v>-590</v>
      </c>
      <c r="M115" s="115" t="s">
        <v>1057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45419</v>
      </c>
      <c r="B116" s="115" t="s">
        <v>863</v>
      </c>
      <c r="C116" s="115">
        <v>200</v>
      </c>
      <c r="D116" s="115" t="s">
        <v>10</v>
      </c>
      <c r="E116" s="115">
        <v>518</v>
      </c>
      <c r="F116" s="115">
        <v>523</v>
      </c>
      <c r="G116" s="115">
        <v>530</v>
      </c>
      <c r="H116" s="115">
        <v>538</v>
      </c>
      <c r="I116" s="115">
        <v>0</v>
      </c>
      <c r="J116" s="115">
        <v>0</v>
      </c>
      <c r="K116" s="115">
        <v>0</v>
      </c>
      <c r="L116" s="115">
        <v>-980</v>
      </c>
      <c r="M116" s="115" t="s">
        <v>1058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45415</v>
      </c>
      <c r="B117" s="115" t="s">
        <v>104</v>
      </c>
      <c r="C117" s="115">
        <v>1000</v>
      </c>
      <c r="D117" s="115" t="s">
        <v>10</v>
      </c>
      <c r="E117" s="115">
        <v>632</v>
      </c>
      <c r="F117" s="115">
        <v>638</v>
      </c>
      <c r="G117" s="115">
        <v>646</v>
      </c>
      <c r="H117" s="115">
        <v>656</v>
      </c>
      <c r="I117" s="115">
        <v>0</v>
      </c>
      <c r="J117" s="115">
        <v>0</v>
      </c>
      <c r="K117" s="115">
        <v>0</v>
      </c>
      <c r="L117" s="115">
        <v>0</v>
      </c>
      <c r="M117" s="115" t="s">
        <v>474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45414</v>
      </c>
      <c r="B118" s="115" t="s">
        <v>355</v>
      </c>
      <c r="C118" s="115">
        <v>500</v>
      </c>
      <c r="D118" s="115" t="s">
        <v>10</v>
      </c>
      <c r="E118" s="115">
        <v>580</v>
      </c>
      <c r="F118" s="115">
        <v>585</v>
      </c>
      <c r="G118" s="115">
        <v>592</v>
      </c>
      <c r="H118" s="115">
        <v>600</v>
      </c>
      <c r="I118" s="115">
        <v>0</v>
      </c>
      <c r="J118" s="115">
        <v>0</v>
      </c>
      <c r="K118" s="115">
        <v>0</v>
      </c>
      <c r="L118" s="115">
        <v>-1450</v>
      </c>
      <c r="M118" s="115" t="s">
        <v>1059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45412</v>
      </c>
      <c r="B119" s="115" t="s">
        <v>863</v>
      </c>
      <c r="C119" s="115">
        <v>1320</v>
      </c>
      <c r="D119" s="115" t="s">
        <v>10</v>
      </c>
      <c r="E119" s="115">
        <v>515</v>
      </c>
      <c r="F119" s="115">
        <v>520</v>
      </c>
      <c r="G119" s="115">
        <v>527</v>
      </c>
      <c r="H119" s="115">
        <v>535</v>
      </c>
      <c r="I119" s="115">
        <v>6600</v>
      </c>
      <c r="J119" s="115">
        <v>0</v>
      </c>
      <c r="K119" s="115">
        <v>0</v>
      </c>
      <c r="L119" s="115">
        <v>6600</v>
      </c>
      <c r="M119" s="115" t="s">
        <v>468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45411</v>
      </c>
      <c r="B120" s="115" t="s">
        <v>551</v>
      </c>
      <c r="C120" s="115">
        <v>1000</v>
      </c>
      <c r="D120" s="115" t="s">
        <v>10</v>
      </c>
      <c r="E120" s="115">
        <v>736</v>
      </c>
      <c r="F120" s="115">
        <v>743</v>
      </c>
      <c r="G120" s="115">
        <v>752</v>
      </c>
      <c r="H120" s="115">
        <v>763</v>
      </c>
      <c r="I120" s="115">
        <v>0</v>
      </c>
      <c r="J120" s="115">
        <v>0</v>
      </c>
      <c r="K120" s="115">
        <v>0</v>
      </c>
      <c r="L120" s="115">
        <v>-2050</v>
      </c>
      <c r="M120" s="115" t="s">
        <v>1055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45407</v>
      </c>
      <c r="B121" s="115" t="s">
        <v>435</v>
      </c>
      <c r="C121" s="115">
        <v>1000</v>
      </c>
      <c r="D121" s="115" t="s">
        <v>10</v>
      </c>
      <c r="E121" s="115">
        <v>652</v>
      </c>
      <c r="F121" s="115">
        <v>658</v>
      </c>
      <c r="G121" s="115">
        <v>666</v>
      </c>
      <c r="H121" s="115">
        <v>676</v>
      </c>
      <c r="I121" s="115">
        <v>0</v>
      </c>
      <c r="J121" s="115">
        <v>0</v>
      </c>
      <c r="K121" s="115">
        <v>0</v>
      </c>
      <c r="L121" s="115">
        <v>0</v>
      </c>
      <c r="M121" s="115" t="s">
        <v>474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45406</v>
      </c>
      <c r="B122" s="115" t="s">
        <v>823</v>
      </c>
      <c r="C122" s="115">
        <v>1000</v>
      </c>
      <c r="D122" s="115" t="s">
        <v>10</v>
      </c>
      <c r="E122" s="115">
        <v>845</v>
      </c>
      <c r="F122" s="115">
        <v>853</v>
      </c>
      <c r="G122" s="115">
        <v>863</v>
      </c>
      <c r="H122" s="115">
        <v>875</v>
      </c>
      <c r="I122" s="115">
        <v>0</v>
      </c>
      <c r="J122" s="115">
        <v>0</v>
      </c>
      <c r="K122" s="115">
        <v>0</v>
      </c>
      <c r="L122" s="115">
        <v>3000</v>
      </c>
      <c r="M122" s="115" t="s">
        <v>1054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45405</v>
      </c>
      <c r="B123" s="115" t="s">
        <v>442</v>
      </c>
      <c r="C123" s="115">
        <v>950</v>
      </c>
      <c r="D123" s="115" t="s">
        <v>10</v>
      </c>
      <c r="E123" s="115">
        <v>1320</v>
      </c>
      <c r="F123" s="115">
        <v>1330</v>
      </c>
      <c r="G123" s="115">
        <v>1345</v>
      </c>
      <c r="H123" s="115">
        <v>1360</v>
      </c>
      <c r="I123" s="115">
        <v>9500</v>
      </c>
      <c r="J123" s="115">
        <v>14250</v>
      </c>
      <c r="K123" s="115">
        <v>0</v>
      </c>
      <c r="L123" s="115">
        <v>23750</v>
      </c>
      <c r="M123" s="115" t="s">
        <v>480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45404</v>
      </c>
      <c r="B124" s="115" t="s">
        <v>333</v>
      </c>
      <c r="C124" s="115">
        <v>1250</v>
      </c>
      <c r="D124" s="115" t="s">
        <v>10</v>
      </c>
      <c r="E124" s="115">
        <v>508</v>
      </c>
      <c r="F124" s="115">
        <v>513</v>
      </c>
      <c r="G124" s="115">
        <v>520</v>
      </c>
      <c r="H124" s="115">
        <v>528</v>
      </c>
      <c r="I124" s="115">
        <v>0</v>
      </c>
      <c r="J124" s="115">
        <v>0</v>
      </c>
      <c r="K124" s="115">
        <v>0</v>
      </c>
      <c r="L124" s="115">
        <v>-2187</v>
      </c>
      <c r="M124" s="115" t="s">
        <v>1053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45400</v>
      </c>
      <c r="B125" s="115" t="s">
        <v>678</v>
      </c>
      <c r="C125" s="115">
        <v>1000</v>
      </c>
      <c r="D125" s="115" t="s">
        <v>10</v>
      </c>
      <c r="E125" s="115">
        <v>621</v>
      </c>
      <c r="F125" s="115">
        <v>627</v>
      </c>
      <c r="G125" s="115">
        <v>635</v>
      </c>
      <c r="H125" s="115">
        <v>645</v>
      </c>
      <c r="I125" s="115">
        <v>0</v>
      </c>
      <c r="J125" s="115">
        <v>0</v>
      </c>
      <c r="K125" s="115">
        <v>0</v>
      </c>
      <c r="L125" s="115">
        <v>0</v>
      </c>
      <c r="M125" s="115" t="s">
        <v>474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45398</v>
      </c>
      <c r="B126" s="115" t="s">
        <v>823</v>
      </c>
      <c r="C126" s="115">
        <v>1000</v>
      </c>
      <c r="D126" s="115" t="s">
        <v>10</v>
      </c>
      <c r="E126" s="115">
        <v>817</v>
      </c>
      <c r="F126" s="115">
        <v>825</v>
      </c>
      <c r="G126" s="115">
        <v>835</v>
      </c>
      <c r="H126" s="115">
        <v>847</v>
      </c>
      <c r="I126" s="115">
        <v>8000</v>
      </c>
      <c r="J126" s="115">
        <v>0</v>
      </c>
      <c r="K126" s="115">
        <v>0</v>
      </c>
      <c r="L126" s="115">
        <v>0</v>
      </c>
      <c r="M126" s="115" t="s">
        <v>468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45397</v>
      </c>
      <c r="B127" s="115" t="s">
        <v>442</v>
      </c>
      <c r="C127" s="115">
        <v>950</v>
      </c>
      <c r="D127" s="115" t="s">
        <v>10</v>
      </c>
      <c r="E127" s="115">
        <v>1230</v>
      </c>
      <c r="F127" s="115">
        <v>1240</v>
      </c>
      <c r="G127" s="115">
        <v>1255</v>
      </c>
      <c r="H127" s="115">
        <v>1270</v>
      </c>
      <c r="I127" s="115">
        <v>0</v>
      </c>
      <c r="J127" s="115">
        <v>0</v>
      </c>
      <c r="K127" s="115">
        <v>0</v>
      </c>
      <c r="L127" s="115">
        <v>-1377</v>
      </c>
      <c r="M127" s="115" t="s">
        <v>1052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45392</v>
      </c>
      <c r="B128" s="115" t="s">
        <v>387</v>
      </c>
      <c r="C128" s="115">
        <v>200</v>
      </c>
      <c r="D128" s="115" t="s">
        <v>10</v>
      </c>
      <c r="E128" s="115">
        <v>828</v>
      </c>
      <c r="F128" s="115">
        <v>836</v>
      </c>
      <c r="G128" s="115">
        <v>846</v>
      </c>
      <c r="H128" s="115">
        <v>858</v>
      </c>
      <c r="I128" s="115">
        <v>0</v>
      </c>
      <c r="J128" s="115">
        <v>0</v>
      </c>
      <c r="K128" s="115">
        <v>0</v>
      </c>
      <c r="L128" s="115">
        <v>-3200</v>
      </c>
      <c r="M128" s="115" t="s">
        <v>469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45391</v>
      </c>
      <c r="B129" s="115" t="s">
        <v>1051</v>
      </c>
      <c r="C129" s="115">
        <v>1000</v>
      </c>
      <c r="D129" s="115" t="s">
        <v>10</v>
      </c>
      <c r="E129" s="115">
        <v>545</v>
      </c>
      <c r="F129" s="115">
        <v>550</v>
      </c>
      <c r="G129" s="115">
        <v>557</v>
      </c>
      <c r="H129" s="115">
        <v>550</v>
      </c>
      <c r="I129" s="115">
        <v>0</v>
      </c>
      <c r="J129" s="115">
        <v>0</v>
      </c>
      <c r="K129" s="115">
        <v>0</v>
      </c>
      <c r="L129" s="115">
        <v>0</v>
      </c>
      <c r="M129" s="115" t="s">
        <v>474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45390</v>
      </c>
      <c r="B130" s="115" t="s">
        <v>441</v>
      </c>
      <c r="C130" s="115">
        <v>1000</v>
      </c>
      <c r="D130" s="115" t="s">
        <v>10</v>
      </c>
      <c r="E130" s="115">
        <v>575</v>
      </c>
      <c r="F130" s="115">
        <v>580</v>
      </c>
      <c r="G130" s="115">
        <v>587</v>
      </c>
      <c r="H130" s="115">
        <v>595</v>
      </c>
      <c r="I130" s="115">
        <v>5000</v>
      </c>
      <c r="J130" s="115">
        <v>0</v>
      </c>
      <c r="K130" s="115">
        <v>0</v>
      </c>
      <c r="L130" s="115">
        <v>5000</v>
      </c>
      <c r="M130" s="115" t="s">
        <v>468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45387</v>
      </c>
      <c r="B131" s="115" t="s">
        <v>1019</v>
      </c>
      <c r="C131" s="115">
        <v>1000</v>
      </c>
      <c r="D131" s="115" t="s">
        <v>10</v>
      </c>
      <c r="E131" s="115">
        <v>525</v>
      </c>
      <c r="F131" s="115">
        <v>530</v>
      </c>
      <c r="G131" s="115">
        <v>537</v>
      </c>
      <c r="H131" s="115">
        <v>545</v>
      </c>
      <c r="I131" s="115">
        <v>0</v>
      </c>
      <c r="J131" s="115">
        <v>0</v>
      </c>
      <c r="K131" s="115">
        <v>0</v>
      </c>
      <c r="L131" s="115">
        <v>0</v>
      </c>
      <c r="M131" s="115" t="s">
        <v>853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45386</v>
      </c>
      <c r="B132" s="115" t="s">
        <v>334</v>
      </c>
      <c r="C132" s="115">
        <v>1000</v>
      </c>
      <c r="D132" s="115" t="s">
        <v>10</v>
      </c>
      <c r="E132" s="115">
        <v>1018</v>
      </c>
      <c r="F132" s="115">
        <v>1028</v>
      </c>
      <c r="G132" s="115">
        <v>1043</v>
      </c>
      <c r="H132" s="115">
        <v>1058</v>
      </c>
      <c r="I132" s="115">
        <v>0</v>
      </c>
      <c r="J132" s="115">
        <v>0</v>
      </c>
      <c r="K132" s="115">
        <v>0</v>
      </c>
      <c r="L132" s="115">
        <v>0</v>
      </c>
      <c r="M132" s="115" t="s">
        <v>474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45385</v>
      </c>
      <c r="B133" s="115" t="s">
        <v>420</v>
      </c>
      <c r="C133" s="115">
        <v>1000</v>
      </c>
      <c r="D133" s="115" t="s">
        <v>10</v>
      </c>
      <c r="E133" s="115">
        <v>1410</v>
      </c>
      <c r="F133" s="115">
        <v>1420</v>
      </c>
      <c r="G133" s="115">
        <v>1435</v>
      </c>
      <c r="H133" s="115">
        <v>1450</v>
      </c>
      <c r="I133" s="115">
        <v>10000</v>
      </c>
      <c r="J133" s="115">
        <v>15000</v>
      </c>
      <c r="K133" s="115">
        <v>15000</v>
      </c>
      <c r="L133" s="115">
        <v>40000</v>
      </c>
      <c r="M133" s="115" t="s">
        <v>472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45384</v>
      </c>
      <c r="B134" s="115" t="s">
        <v>416</v>
      </c>
      <c r="C134" s="115">
        <v>1000</v>
      </c>
      <c r="D134" s="115" t="s">
        <v>10</v>
      </c>
      <c r="E134" s="115">
        <v>620</v>
      </c>
      <c r="F134" s="115">
        <v>626</v>
      </c>
      <c r="G134" s="115">
        <v>634</v>
      </c>
      <c r="H134" s="115">
        <v>644</v>
      </c>
      <c r="I134" s="115">
        <v>0</v>
      </c>
      <c r="J134" s="115">
        <v>0</v>
      </c>
      <c r="K134" s="115">
        <v>0</v>
      </c>
      <c r="L134" s="115">
        <v>0</v>
      </c>
      <c r="M134" s="115" t="s">
        <v>474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45383</v>
      </c>
      <c r="B135" s="115" t="s">
        <v>365</v>
      </c>
      <c r="C135" s="115">
        <v>1000</v>
      </c>
      <c r="D135" s="115" t="s">
        <v>10</v>
      </c>
      <c r="E135" s="115">
        <v>1010</v>
      </c>
      <c r="F135" s="115">
        <v>1020</v>
      </c>
      <c r="G135" s="115">
        <v>1035</v>
      </c>
      <c r="H135" s="115">
        <v>1050</v>
      </c>
      <c r="I135" s="115">
        <v>0</v>
      </c>
      <c r="J135" s="115">
        <v>0</v>
      </c>
      <c r="K135" s="115">
        <v>0</v>
      </c>
      <c r="L135" s="115">
        <v>0</v>
      </c>
      <c r="M135" s="115" t="s">
        <v>474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45379</v>
      </c>
      <c r="B136" s="115" t="s">
        <v>1050</v>
      </c>
      <c r="C136" s="115">
        <v>1000</v>
      </c>
      <c r="D136" s="115" t="s">
        <v>10</v>
      </c>
      <c r="E136" s="115">
        <v>630</v>
      </c>
      <c r="F136" s="115">
        <v>636</v>
      </c>
      <c r="G136" s="115">
        <v>646</v>
      </c>
      <c r="H136" s="115">
        <v>654</v>
      </c>
      <c r="I136" s="115">
        <v>0</v>
      </c>
      <c r="J136" s="115">
        <v>0</v>
      </c>
      <c r="K136" s="115">
        <v>0</v>
      </c>
      <c r="L136" s="115">
        <v>0</v>
      </c>
      <c r="M136" s="115" t="s">
        <v>474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45378</v>
      </c>
      <c r="B137" s="115" t="s">
        <v>848</v>
      </c>
      <c r="C137" s="115">
        <v>550</v>
      </c>
      <c r="D137" s="115" t="s">
        <v>10</v>
      </c>
      <c r="E137" s="115">
        <v>1100</v>
      </c>
      <c r="F137" s="115">
        <v>1110</v>
      </c>
      <c r="G137" s="115">
        <v>1125</v>
      </c>
      <c r="H137" s="115">
        <v>1140</v>
      </c>
      <c r="I137" s="115">
        <v>5500</v>
      </c>
      <c r="J137" s="115">
        <v>8250</v>
      </c>
      <c r="K137" s="115">
        <v>8250</v>
      </c>
      <c r="L137" s="115">
        <v>22000</v>
      </c>
      <c r="M137" s="115" t="s">
        <v>472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45377</v>
      </c>
      <c r="B138" s="115" t="s">
        <v>848</v>
      </c>
      <c r="C138" s="115">
        <v>550</v>
      </c>
      <c r="D138" s="115" t="s">
        <v>10</v>
      </c>
      <c r="E138" s="115">
        <v>1060</v>
      </c>
      <c r="F138" s="115">
        <v>1070</v>
      </c>
      <c r="G138" s="115">
        <v>1085</v>
      </c>
      <c r="H138" s="115">
        <v>1100</v>
      </c>
      <c r="I138" s="115">
        <v>5500</v>
      </c>
      <c r="J138" s="115">
        <v>8250</v>
      </c>
      <c r="K138" s="115">
        <v>0</v>
      </c>
      <c r="L138" s="115">
        <v>13750</v>
      </c>
      <c r="M138" s="115" t="s">
        <v>480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45373</v>
      </c>
      <c r="B139" s="115" t="s">
        <v>420</v>
      </c>
      <c r="C139" s="115">
        <v>1000</v>
      </c>
      <c r="D139" s="115" t="s">
        <v>10</v>
      </c>
      <c r="E139" s="115">
        <v>1405</v>
      </c>
      <c r="F139" s="115">
        <v>1415</v>
      </c>
      <c r="G139" s="115">
        <v>1430</v>
      </c>
      <c r="H139" s="115">
        <v>1450</v>
      </c>
      <c r="I139" s="115">
        <v>0</v>
      </c>
      <c r="J139" s="115">
        <v>0</v>
      </c>
      <c r="K139" s="115">
        <v>0</v>
      </c>
      <c r="L139" s="115">
        <v>0</v>
      </c>
      <c r="M139" s="115" t="s">
        <v>1049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45371</v>
      </c>
      <c r="B140" s="115" t="s">
        <v>420</v>
      </c>
      <c r="C140" s="115">
        <v>1000</v>
      </c>
      <c r="D140" s="115" t="s">
        <v>10</v>
      </c>
      <c r="E140" s="115">
        <v>1410</v>
      </c>
      <c r="F140" s="115">
        <v>1420</v>
      </c>
      <c r="G140" s="115">
        <v>1435</v>
      </c>
      <c r="H140" s="115">
        <v>1450</v>
      </c>
      <c r="I140" s="115">
        <v>0</v>
      </c>
      <c r="J140" s="115">
        <v>0</v>
      </c>
      <c r="K140" s="115">
        <v>0</v>
      </c>
      <c r="L140" s="115">
        <v>0</v>
      </c>
      <c r="M140" s="115" t="s">
        <v>474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45370</v>
      </c>
      <c r="B141" s="115" t="s">
        <v>689</v>
      </c>
      <c r="C141" s="115">
        <v>1000</v>
      </c>
      <c r="D141" s="115" t="s">
        <v>10</v>
      </c>
      <c r="E141" s="115">
        <v>1490</v>
      </c>
      <c r="F141" s="115">
        <v>1500</v>
      </c>
      <c r="G141" s="115">
        <v>1515</v>
      </c>
      <c r="H141" s="115">
        <v>1530</v>
      </c>
      <c r="I141" s="115">
        <v>10000</v>
      </c>
      <c r="J141" s="115">
        <v>0</v>
      </c>
      <c r="K141" s="115">
        <v>0</v>
      </c>
      <c r="L141" s="115">
        <v>10000</v>
      </c>
      <c r="M141" s="115" t="s">
        <v>468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45369</v>
      </c>
      <c r="B142" s="115" t="s">
        <v>104</v>
      </c>
      <c r="C142" s="115">
        <v>200</v>
      </c>
      <c r="D142" s="115" t="s">
        <v>10</v>
      </c>
      <c r="E142" s="115">
        <v>548</v>
      </c>
      <c r="F142" s="115">
        <v>553</v>
      </c>
      <c r="G142" s="115">
        <v>560</v>
      </c>
      <c r="H142" s="115">
        <v>568</v>
      </c>
      <c r="I142" s="115">
        <v>0</v>
      </c>
      <c r="J142" s="115">
        <v>0</v>
      </c>
      <c r="K142" s="115">
        <v>0</v>
      </c>
      <c r="L142" s="115">
        <v>0</v>
      </c>
      <c r="M142" s="115" t="s">
        <v>1048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45365</v>
      </c>
      <c r="B143" s="115" t="s">
        <v>420</v>
      </c>
      <c r="C143" s="115">
        <v>1000</v>
      </c>
      <c r="D143" s="115" t="s">
        <v>10</v>
      </c>
      <c r="E143" s="115">
        <v>1400</v>
      </c>
      <c r="F143" s="115">
        <v>1415</v>
      </c>
      <c r="G143" s="115">
        <v>1430</v>
      </c>
      <c r="H143" s="115">
        <v>1450</v>
      </c>
      <c r="I143" s="115">
        <v>15000</v>
      </c>
      <c r="J143" s="115">
        <v>0</v>
      </c>
      <c r="K143" s="115">
        <v>0</v>
      </c>
      <c r="L143" s="115">
        <v>15000</v>
      </c>
      <c r="M143" s="115" t="s">
        <v>468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45364</v>
      </c>
      <c r="B144" s="115" t="s">
        <v>570</v>
      </c>
      <c r="C144" s="115">
        <v>750</v>
      </c>
      <c r="D144" s="115" t="s">
        <v>10</v>
      </c>
      <c r="E144" s="115">
        <v>511</v>
      </c>
      <c r="F144" s="115">
        <v>516</v>
      </c>
      <c r="G144" s="115">
        <v>523</v>
      </c>
      <c r="H144" s="115">
        <v>531</v>
      </c>
      <c r="I144" s="115">
        <v>0</v>
      </c>
      <c r="J144" s="115">
        <v>0</v>
      </c>
      <c r="K144" s="115">
        <v>0</v>
      </c>
      <c r="L144" s="115">
        <v>-7500</v>
      </c>
      <c r="M144" s="115" t="s">
        <v>469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45363</v>
      </c>
      <c r="B145" s="115" t="s">
        <v>547</v>
      </c>
      <c r="C145" s="115">
        <v>1100</v>
      </c>
      <c r="D145" s="115" t="s">
        <v>10</v>
      </c>
      <c r="E145" s="115">
        <v>630</v>
      </c>
      <c r="F145" s="115">
        <v>636</v>
      </c>
      <c r="G145" s="115">
        <v>644</v>
      </c>
      <c r="H145" s="115">
        <v>654</v>
      </c>
      <c r="I145" s="115">
        <v>0</v>
      </c>
      <c r="J145" s="115">
        <v>0</v>
      </c>
      <c r="K145" s="115">
        <v>0</v>
      </c>
      <c r="L145" s="115">
        <v>0</v>
      </c>
      <c r="M145" s="115" t="s">
        <v>474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45358</v>
      </c>
      <c r="B146" s="115" t="s">
        <v>104</v>
      </c>
      <c r="C146" s="115">
        <v>550</v>
      </c>
      <c r="D146" s="115" t="s">
        <v>10</v>
      </c>
      <c r="E146" s="115">
        <v>597</v>
      </c>
      <c r="F146" s="115">
        <v>602</v>
      </c>
      <c r="G146" s="115">
        <v>609</v>
      </c>
      <c r="H146" s="115">
        <v>617</v>
      </c>
      <c r="I146" s="115">
        <v>2750</v>
      </c>
      <c r="J146" s="115">
        <v>0</v>
      </c>
      <c r="K146" s="115">
        <v>0</v>
      </c>
      <c r="L146" s="115">
        <v>2750</v>
      </c>
      <c r="M146" s="115" t="s">
        <v>468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45357</v>
      </c>
      <c r="B147" s="115" t="s">
        <v>848</v>
      </c>
      <c r="C147" s="115">
        <v>550</v>
      </c>
      <c r="D147" s="115" t="s">
        <v>10</v>
      </c>
      <c r="E147" s="115">
        <v>1090</v>
      </c>
      <c r="F147" s="115">
        <v>1105</v>
      </c>
      <c r="G147" s="115">
        <v>1120</v>
      </c>
      <c r="H147" s="115">
        <v>0</v>
      </c>
      <c r="I147" s="115">
        <v>8250</v>
      </c>
      <c r="J147" s="115">
        <v>8250</v>
      </c>
      <c r="K147" s="115">
        <v>0</v>
      </c>
      <c r="L147" s="115">
        <v>16500</v>
      </c>
      <c r="M147" s="115" t="s">
        <v>472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45356</v>
      </c>
      <c r="B148" s="115" t="s">
        <v>104</v>
      </c>
      <c r="C148" s="115">
        <v>200</v>
      </c>
      <c r="D148" s="115" t="s">
        <v>10</v>
      </c>
      <c r="E148" s="115">
        <v>596</v>
      </c>
      <c r="F148" s="115">
        <v>601</v>
      </c>
      <c r="G148" s="115">
        <v>608</v>
      </c>
      <c r="H148" s="115">
        <v>616</v>
      </c>
      <c r="I148" s="115">
        <v>0</v>
      </c>
      <c r="J148" s="115">
        <v>0</v>
      </c>
      <c r="K148" s="115">
        <v>0</v>
      </c>
      <c r="L148" s="115">
        <v>-2000</v>
      </c>
      <c r="M148" s="115" t="s">
        <v>469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45355</v>
      </c>
      <c r="B149" s="115" t="s">
        <v>547</v>
      </c>
      <c r="C149" s="115">
        <v>1100</v>
      </c>
      <c r="D149" s="115" t="s">
        <v>10</v>
      </c>
      <c r="E149" s="115">
        <v>620.5</v>
      </c>
      <c r="F149" s="115">
        <v>627.5</v>
      </c>
      <c r="G149" s="115">
        <v>635.5</v>
      </c>
      <c r="H149" s="115">
        <v>0</v>
      </c>
      <c r="I149" s="115">
        <v>0</v>
      </c>
      <c r="J149" s="115">
        <v>0</v>
      </c>
      <c r="K149" s="115">
        <v>0</v>
      </c>
      <c r="L149" s="115">
        <v>-8250</v>
      </c>
      <c r="M149" s="115" t="s">
        <v>469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45355</v>
      </c>
      <c r="B150" s="115" t="s">
        <v>915</v>
      </c>
      <c r="C150" s="115">
        <v>1000</v>
      </c>
      <c r="D150" s="115" t="s">
        <v>10</v>
      </c>
      <c r="E150" s="115">
        <v>350</v>
      </c>
      <c r="F150" s="115">
        <v>355</v>
      </c>
      <c r="G150" s="115">
        <v>362</v>
      </c>
      <c r="H150" s="115">
        <v>0</v>
      </c>
      <c r="I150" s="115">
        <v>5000</v>
      </c>
      <c r="J150" s="115">
        <v>0</v>
      </c>
      <c r="K150" s="115">
        <v>0</v>
      </c>
      <c r="L150" s="115">
        <v>5000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45355</v>
      </c>
      <c r="B151" s="115" t="s">
        <v>1046</v>
      </c>
      <c r="C151" s="115">
        <v>5250</v>
      </c>
      <c r="D151" s="115" t="s">
        <v>10</v>
      </c>
      <c r="E151" s="115">
        <v>259</v>
      </c>
      <c r="F151" s="115">
        <v>263</v>
      </c>
      <c r="G151" s="115">
        <v>268</v>
      </c>
      <c r="H151" s="115">
        <v>0</v>
      </c>
      <c r="I151" s="115">
        <v>0</v>
      </c>
      <c r="J151" s="115">
        <v>0</v>
      </c>
      <c r="K151" s="115">
        <v>0</v>
      </c>
      <c r="L151" s="115">
        <v>0</v>
      </c>
      <c r="M151" s="115" t="s">
        <v>1047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45352</v>
      </c>
      <c r="B152" s="115" t="s">
        <v>491</v>
      </c>
      <c r="C152" s="115">
        <v>1000</v>
      </c>
      <c r="D152" s="115" t="s">
        <v>10</v>
      </c>
      <c r="E152" s="115">
        <v>675</v>
      </c>
      <c r="F152" s="115">
        <v>681</v>
      </c>
      <c r="G152" s="115">
        <v>689</v>
      </c>
      <c r="H152" s="115">
        <v>699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1045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45351</v>
      </c>
      <c r="B153" s="115" t="s">
        <v>570</v>
      </c>
      <c r="C153" s="115">
        <v>750</v>
      </c>
      <c r="D153" s="115" t="s">
        <v>10</v>
      </c>
      <c r="E153" s="115">
        <v>526</v>
      </c>
      <c r="F153" s="115">
        <v>531</v>
      </c>
      <c r="G153" s="115">
        <v>538</v>
      </c>
      <c r="H153" s="115">
        <v>546</v>
      </c>
      <c r="I153" s="115">
        <v>0</v>
      </c>
      <c r="J153" s="115">
        <v>0</v>
      </c>
      <c r="K153" s="115">
        <v>0</v>
      </c>
      <c r="L153" s="115">
        <v>0</v>
      </c>
      <c r="M153" s="115" t="s">
        <v>1044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45350</v>
      </c>
      <c r="B154" s="115" t="s">
        <v>283</v>
      </c>
      <c r="C154" s="115">
        <v>750</v>
      </c>
      <c r="D154" s="115" t="s">
        <v>10</v>
      </c>
      <c r="E154" s="115">
        <v>925</v>
      </c>
      <c r="F154" s="115">
        <v>934</v>
      </c>
      <c r="G154" s="115">
        <v>944</v>
      </c>
      <c r="H154" s="115">
        <v>955</v>
      </c>
      <c r="I154" s="115">
        <v>0</v>
      </c>
      <c r="J154" s="115">
        <v>0</v>
      </c>
      <c r="K154" s="115">
        <v>0</v>
      </c>
      <c r="L154" s="115">
        <v>0</v>
      </c>
      <c r="M154" s="115" t="s">
        <v>474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45349</v>
      </c>
      <c r="B155" s="115" t="s">
        <v>1043</v>
      </c>
      <c r="C155" s="115">
        <v>1000</v>
      </c>
      <c r="D155" s="115" t="s">
        <v>10</v>
      </c>
      <c r="E155" s="115">
        <v>455</v>
      </c>
      <c r="F155" s="115">
        <v>460</v>
      </c>
      <c r="G155" s="115">
        <v>466</v>
      </c>
      <c r="H155" s="115">
        <v>0</v>
      </c>
      <c r="I155" s="115">
        <v>5000</v>
      </c>
      <c r="J155" s="115">
        <v>6000</v>
      </c>
      <c r="K155" s="115">
        <v>0</v>
      </c>
      <c r="L155" s="115">
        <v>11000</v>
      </c>
      <c r="M155" s="115" t="s">
        <v>472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45348</v>
      </c>
      <c r="B156" s="115" t="s">
        <v>426</v>
      </c>
      <c r="C156" s="115">
        <v>1000</v>
      </c>
      <c r="D156" s="115" t="s">
        <v>10</v>
      </c>
      <c r="E156" s="115">
        <v>1320</v>
      </c>
      <c r="F156" s="115">
        <v>1330</v>
      </c>
      <c r="G156" s="115">
        <v>1345</v>
      </c>
      <c r="H156" s="115">
        <v>1360</v>
      </c>
      <c r="I156" s="115">
        <v>10000</v>
      </c>
      <c r="J156" s="115">
        <v>0</v>
      </c>
      <c r="K156" s="115">
        <v>0</v>
      </c>
      <c r="L156" s="115">
        <v>10000</v>
      </c>
      <c r="M156" s="115" t="s">
        <v>468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45348</v>
      </c>
      <c r="B157" s="115" t="s">
        <v>1042</v>
      </c>
      <c r="C157" s="115">
        <v>1000</v>
      </c>
      <c r="D157" s="115" t="s">
        <v>10</v>
      </c>
      <c r="E157" s="115">
        <v>351</v>
      </c>
      <c r="F157" s="115">
        <v>355</v>
      </c>
      <c r="G157" s="115">
        <v>360</v>
      </c>
      <c r="H157" s="115">
        <v>0</v>
      </c>
      <c r="I157" s="115">
        <v>4000</v>
      </c>
      <c r="J157" s="115">
        <v>5000</v>
      </c>
      <c r="K157" s="115">
        <v>0</v>
      </c>
      <c r="L157" s="115">
        <v>9000</v>
      </c>
      <c r="M157" s="115" t="s">
        <v>472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45345</v>
      </c>
      <c r="B158" s="115" t="s">
        <v>866</v>
      </c>
      <c r="C158" s="115">
        <v>1000</v>
      </c>
      <c r="D158" s="115" t="s">
        <v>10</v>
      </c>
      <c r="E158" s="115">
        <v>836</v>
      </c>
      <c r="F158" s="115">
        <v>844</v>
      </c>
      <c r="G158" s="115">
        <v>854</v>
      </c>
      <c r="H158" s="115">
        <v>866</v>
      </c>
      <c r="I158" s="115">
        <v>0</v>
      </c>
      <c r="J158" s="115">
        <v>0</v>
      </c>
      <c r="K158" s="115">
        <v>0</v>
      </c>
      <c r="L158" s="115">
        <v>0</v>
      </c>
      <c r="M158" s="115" t="s">
        <v>474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45344</v>
      </c>
      <c r="B159" s="115" t="s">
        <v>297</v>
      </c>
      <c r="C159" s="115">
        <v>1000</v>
      </c>
      <c r="D159" s="115" t="s">
        <v>10</v>
      </c>
      <c r="E159" s="115">
        <v>850</v>
      </c>
      <c r="F159" s="115">
        <v>858</v>
      </c>
      <c r="G159" s="115">
        <v>868</v>
      </c>
      <c r="H159" s="115">
        <v>880</v>
      </c>
      <c r="I159" s="115">
        <v>0</v>
      </c>
      <c r="J159" s="115">
        <v>0</v>
      </c>
      <c r="K159" s="115">
        <v>0</v>
      </c>
      <c r="L159" s="115">
        <v>0</v>
      </c>
      <c r="M159" s="115" t="s">
        <v>1041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45343</v>
      </c>
      <c r="B160" s="115" t="s">
        <v>674</v>
      </c>
      <c r="C160" s="115">
        <v>1000</v>
      </c>
      <c r="D160" s="115" t="s">
        <v>10</v>
      </c>
      <c r="E160" s="115">
        <v>429</v>
      </c>
      <c r="F160" s="115">
        <v>433</v>
      </c>
      <c r="G160" s="115">
        <v>438</v>
      </c>
      <c r="H160" s="115">
        <v>444</v>
      </c>
      <c r="I160" s="115">
        <v>4000</v>
      </c>
      <c r="J160" s="115">
        <v>0</v>
      </c>
      <c r="K160" s="115">
        <v>0</v>
      </c>
      <c r="L160" s="115">
        <v>4000</v>
      </c>
      <c r="M160" s="115" t="s">
        <v>468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45342</v>
      </c>
      <c r="B161" s="115" t="s">
        <v>1040</v>
      </c>
      <c r="C161" s="115">
        <v>1000</v>
      </c>
      <c r="D161" s="115" t="s">
        <v>10</v>
      </c>
      <c r="E161" s="115">
        <v>532</v>
      </c>
      <c r="F161" s="115">
        <v>537</v>
      </c>
      <c r="G161" s="115">
        <v>544</v>
      </c>
      <c r="H161" s="115">
        <v>552</v>
      </c>
      <c r="I161" s="115">
        <v>0</v>
      </c>
      <c r="J161" s="115">
        <v>0</v>
      </c>
      <c r="K161" s="115">
        <v>0</v>
      </c>
      <c r="L161" s="115">
        <v>0</v>
      </c>
      <c r="M161" s="115" t="s">
        <v>474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45341</v>
      </c>
      <c r="B162" s="115" t="s">
        <v>420</v>
      </c>
      <c r="C162" s="115">
        <v>1000</v>
      </c>
      <c r="D162" s="115" t="s">
        <v>10</v>
      </c>
      <c r="E162" s="115">
        <v>1440</v>
      </c>
      <c r="F162" s="115">
        <v>1450</v>
      </c>
      <c r="G162" s="115">
        <v>1465</v>
      </c>
      <c r="H162" s="115">
        <v>1480</v>
      </c>
      <c r="I162" s="115">
        <v>0</v>
      </c>
      <c r="J162" s="115">
        <v>0</v>
      </c>
      <c r="K162" s="115">
        <v>0</v>
      </c>
      <c r="L162" s="115">
        <v>0</v>
      </c>
      <c r="M162" s="115" t="s">
        <v>1039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45338</v>
      </c>
      <c r="B163" s="115" t="s">
        <v>1038</v>
      </c>
      <c r="C163" s="115">
        <v>1000</v>
      </c>
      <c r="D163" s="115" t="s">
        <v>10</v>
      </c>
      <c r="E163" s="115">
        <v>253</v>
      </c>
      <c r="F163" s="115">
        <v>257</v>
      </c>
      <c r="G163" s="115">
        <v>261</v>
      </c>
      <c r="H163" s="115">
        <v>265</v>
      </c>
      <c r="I163" s="115">
        <v>0</v>
      </c>
      <c r="J163" s="115">
        <v>0</v>
      </c>
      <c r="K163" s="115">
        <v>0</v>
      </c>
      <c r="L163" s="115">
        <v>0</v>
      </c>
      <c r="M163" s="115" t="s">
        <v>474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45338</v>
      </c>
      <c r="B164" s="115" t="s">
        <v>56</v>
      </c>
      <c r="C164" s="115">
        <v>1000</v>
      </c>
      <c r="D164" s="115" t="s">
        <v>10</v>
      </c>
      <c r="E164" s="115">
        <v>435</v>
      </c>
      <c r="F164" s="115">
        <v>439</v>
      </c>
      <c r="G164" s="115">
        <v>444</v>
      </c>
      <c r="H164" s="115">
        <v>450</v>
      </c>
      <c r="I164" s="115">
        <v>0</v>
      </c>
      <c r="J164" s="115">
        <v>0</v>
      </c>
      <c r="K164" s="115">
        <v>0</v>
      </c>
      <c r="L164" s="115">
        <v>0</v>
      </c>
      <c r="M164" s="115" t="s">
        <v>473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45337</v>
      </c>
      <c r="B165" s="115" t="s">
        <v>149</v>
      </c>
      <c r="C165" s="115">
        <v>1000</v>
      </c>
      <c r="D165" s="115" t="s">
        <v>10</v>
      </c>
      <c r="E165" s="115">
        <v>677</v>
      </c>
      <c r="F165" s="115">
        <v>683</v>
      </c>
      <c r="G165" s="115">
        <v>691</v>
      </c>
      <c r="H165" s="115">
        <v>701</v>
      </c>
      <c r="I165" s="115">
        <v>0</v>
      </c>
      <c r="J165" s="115">
        <v>0</v>
      </c>
      <c r="K165" s="115">
        <v>0</v>
      </c>
      <c r="L165" s="115">
        <v>0</v>
      </c>
      <c r="M165" s="115" t="s">
        <v>474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45327</v>
      </c>
      <c r="B166" s="115" t="s">
        <v>260</v>
      </c>
      <c r="C166" s="115">
        <v>1250</v>
      </c>
      <c r="D166" s="115" t="s">
        <v>10</v>
      </c>
      <c r="E166" s="115">
        <v>503</v>
      </c>
      <c r="F166" s="115">
        <v>508</v>
      </c>
      <c r="G166" s="115">
        <v>515</v>
      </c>
      <c r="H166" s="115">
        <v>523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474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45324</v>
      </c>
      <c r="B167" s="115" t="s">
        <v>420</v>
      </c>
      <c r="C167" s="115">
        <v>1000</v>
      </c>
      <c r="D167" s="115" t="s">
        <v>10</v>
      </c>
      <c r="E167" s="115">
        <v>1290</v>
      </c>
      <c r="F167" s="115">
        <v>1300</v>
      </c>
      <c r="G167" s="115">
        <v>1315</v>
      </c>
      <c r="H167" s="115">
        <v>1335</v>
      </c>
      <c r="I167" s="115">
        <v>10000</v>
      </c>
      <c r="J167" s="115">
        <v>0</v>
      </c>
      <c r="K167" s="115">
        <v>0</v>
      </c>
      <c r="L167" s="115">
        <v>10000</v>
      </c>
      <c r="M167" s="115" t="s">
        <v>468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45323</v>
      </c>
      <c r="B168" s="115" t="s">
        <v>924</v>
      </c>
      <c r="C168" s="115">
        <v>200</v>
      </c>
      <c r="D168" s="115" t="s">
        <v>10</v>
      </c>
      <c r="E168" s="115">
        <v>990</v>
      </c>
      <c r="F168" s="115">
        <v>1000</v>
      </c>
      <c r="G168" s="115">
        <v>1015</v>
      </c>
      <c r="H168" s="115">
        <v>1030</v>
      </c>
      <c r="I168" s="115">
        <v>0</v>
      </c>
      <c r="J168" s="115">
        <v>0</v>
      </c>
      <c r="K168" s="115">
        <v>0</v>
      </c>
      <c r="L168" s="115">
        <v>-4000</v>
      </c>
      <c r="M168" s="115" t="s">
        <v>469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45322</v>
      </c>
      <c r="B169" s="115" t="s">
        <v>898</v>
      </c>
      <c r="C169" s="115">
        <v>1000</v>
      </c>
      <c r="D169" s="115" t="s">
        <v>10</v>
      </c>
      <c r="E169" s="115">
        <v>523.29999999999995</v>
      </c>
      <c r="F169" s="115">
        <v>528.5</v>
      </c>
      <c r="G169" s="115">
        <v>535.5</v>
      </c>
      <c r="H169" s="115">
        <v>543.5</v>
      </c>
      <c r="I169" s="115">
        <v>5200</v>
      </c>
      <c r="J169" s="115">
        <v>0</v>
      </c>
      <c r="K169" s="115">
        <v>0</v>
      </c>
      <c r="L169" s="115">
        <v>5200</v>
      </c>
      <c r="M169" s="115" t="s">
        <v>468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45321</v>
      </c>
      <c r="B170" s="115" t="s">
        <v>537</v>
      </c>
      <c r="C170" s="115">
        <v>200</v>
      </c>
      <c r="D170" s="115" t="s">
        <v>10</v>
      </c>
      <c r="E170" s="115">
        <v>1080</v>
      </c>
      <c r="F170" s="115">
        <v>1090</v>
      </c>
      <c r="G170" s="115">
        <v>1105</v>
      </c>
      <c r="H170" s="115">
        <v>1120</v>
      </c>
      <c r="I170" s="115">
        <v>0</v>
      </c>
      <c r="J170" s="115">
        <v>0</v>
      </c>
      <c r="K170" s="115">
        <v>0</v>
      </c>
      <c r="L170" s="115">
        <v>-4000</v>
      </c>
      <c r="M170" s="115" t="s">
        <v>469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45320</v>
      </c>
      <c r="B171" s="115" t="s">
        <v>551</v>
      </c>
      <c r="C171" s="115">
        <v>1000</v>
      </c>
      <c r="D171" s="115" t="s">
        <v>10</v>
      </c>
      <c r="E171" s="115">
        <v>624</v>
      </c>
      <c r="F171" s="115">
        <v>630</v>
      </c>
      <c r="G171" s="115">
        <v>638</v>
      </c>
      <c r="H171" s="115">
        <v>648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1037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45316</v>
      </c>
      <c r="B172" s="115" t="s">
        <v>200</v>
      </c>
      <c r="C172" s="115">
        <v>1000</v>
      </c>
      <c r="D172" s="115" t="s">
        <v>10</v>
      </c>
      <c r="E172" s="115">
        <v>690</v>
      </c>
      <c r="F172" s="115">
        <v>696</v>
      </c>
      <c r="G172" s="115">
        <v>704</v>
      </c>
      <c r="H172" s="115">
        <v>714</v>
      </c>
      <c r="I172" s="115">
        <v>0</v>
      </c>
      <c r="J172" s="115">
        <v>0</v>
      </c>
      <c r="K172" s="115">
        <v>0</v>
      </c>
      <c r="L172" s="115">
        <v>0</v>
      </c>
      <c r="M172" s="115" t="s">
        <v>474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45315</v>
      </c>
      <c r="B173" s="115" t="s">
        <v>551</v>
      </c>
      <c r="C173" s="115">
        <v>1000</v>
      </c>
      <c r="D173" s="115" t="s">
        <v>10</v>
      </c>
      <c r="E173" s="115">
        <v>622</v>
      </c>
      <c r="F173" s="115">
        <v>628</v>
      </c>
      <c r="G173" s="115">
        <v>636</v>
      </c>
      <c r="H173" s="115">
        <v>646</v>
      </c>
      <c r="I173" s="115">
        <v>5000</v>
      </c>
      <c r="J173" s="115">
        <v>0</v>
      </c>
      <c r="K173" s="115">
        <v>0</v>
      </c>
      <c r="L173" s="115">
        <v>5000</v>
      </c>
      <c r="M173" s="115" t="s">
        <v>468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45314</v>
      </c>
      <c r="B174" s="115" t="s">
        <v>551</v>
      </c>
      <c r="C174" s="115">
        <v>1000</v>
      </c>
      <c r="D174" s="115" t="s">
        <v>10</v>
      </c>
      <c r="E174" s="115">
        <v>626</v>
      </c>
      <c r="F174" s="115">
        <v>632</v>
      </c>
      <c r="G174" s="115">
        <v>640</v>
      </c>
      <c r="H174" s="115">
        <v>650</v>
      </c>
      <c r="I174" s="115">
        <v>4000</v>
      </c>
      <c r="J174" s="115">
        <v>0</v>
      </c>
      <c r="K174" s="115">
        <v>0</v>
      </c>
      <c r="L174" s="115">
        <v>4000</v>
      </c>
      <c r="M174" s="115" t="s">
        <v>468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45309</v>
      </c>
      <c r="B175" s="115" t="s">
        <v>371</v>
      </c>
      <c r="C175" s="115">
        <v>1000</v>
      </c>
      <c r="D175" s="115" t="s">
        <v>10</v>
      </c>
      <c r="E175" s="115">
        <v>1000</v>
      </c>
      <c r="F175" s="115">
        <v>1010</v>
      </c>
      <c r="G175" s="115">
        <v>1025</v>
      </c>
      <c r="H175" s="115">
        <v>1040</v>
      </c>
      <c r="I175" s="115">
        <v>0</v>
      </c>
      <c r="J175" s="115">
        <v>0</v>
      </c>
      <c r="K175" s="115">
        <v>0</v>
      </c>
      <c r="L175" s="115">
        <v>0</v>
      </c>
      <c r="M175" s="115" t="s">
        <v>853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45308</v>
      </c>
      <c r="B176" s="115" t="s">
        <v>303</v>
      </c>
      <c r="C176" s="115">
        <v>1000</v>
      </c>
      <c r="D176" s="115" t="s">
        <v>10</v>
      </c>
      <c r="E176" s="115">
        <v>650</v>
      </c>
      <c r="F176" s="115">
        <v>656</v>
      </c>
      <c r="G176" s="115">
        <v>664</v>
      </c>
      <c r="H176" s="115">
        <v>674</v>
      </c>
      <c r="I176" s="115">
        <v>6000</v>
      </c>
      <c r="J176" s="115">
        <v>0</v>
      </c>
      <c r="K176" s="115">
        <v>0</v>
      </c>
      <c r="L176" s="115">
        <v>6000</v>
      </c>
      <c r="M176" s="115" t="s">
        <v>468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45307</v>
      </c>
      <c r="B177" s="115" t="s">
        <v>551</v>
      </c>
      <c r="C177" s="115">
        <v>1000</v>
      </c>
      <c r="D177" s="115" t="s">
        <v>10</v>
      </c>
      <c r="E177" s="115">
        <v>630</v>
      </c>
      <c r="F177" s="115">
        <v>636</v>
      </c>
      <c r="G177" s="115">
        <v>644</v>
      </c>
      <c r="H177" s="115">
        <v>654</v>
      </c>
      <c r="I177" s="115">
        <v>0</v>
      </c>
      <c r="J177" s="115">
        <v>0</v>
      </c>
      <c r="K177" s="115">
        <v>0</v>
      </c>
      <c r="L177" s="115">
        <v>0</v>
      </c>
      <c r="M177" s="115" t="s">
        <v>474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45303</v>
      </c>
      <c r="B178" s="115" t="s">
        <v>962</v>
      </c>
      <c r="C178" s="115">
        <v>1000</v>
      </c>
      <c r="D178" s="115" t="s">
        <v>10</v>
      </c>
      <c r="E178" s="115">
        <v>770</v>
      </c>
      <c r="F178" s="115">
        <v>777</v>
      </c>
      <c r="G178" s="115">
        <v>786</v>
      </c>
      <c r="H178" s="115">
        <v>797</v>
      </c>
      <c r="I178" s="115">
        <v>0</v>
      </c>
      <c r="J178" s="115">
        <v>0</v>
      </c>
      <c r="K178" s="115">
        <v>0</v>
      </c>
      <c r="L178" s="115">
        <v>0</v>
      </c>
      <c r="M178" s="115" t="s">
        <v>474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45300</v>
      </c>
      <c r="B179" s="115" t="s">
        <v>200</v>
      </c>
      <c r="C179" s="115">
        <v>1000</v>
      </c>
      <c r="D179" s="115" t="s">
        <v>10</v>
      </c>
      <c r="E179" s="115">
        <v>700</v>
      </c>
      <c r="F179" s="115">
        <v>707</v>
      </c>
      <c r="G179" s="115">
        <v>716</v>
      </c>
      <c r="H179" s="115">
        <v>727</v>
      </c>
      <c r="I179" s="115">
        <v>7000</v>
      </c>
      <c r="J179" s="115">
        <v>0</v>
      </c>
      <c r="K179" s="115">
        <v>0</v>
      </c>
      <c r="L179" s="115">
        <v>7000</v>
      </c>
      <c r="M179" s="115" t="s">
        <v>468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45299</v>
      </c>
      <c r="B180" s="115" t="s">
        <v>365</v>
      </c>
      <c r="C180" s="115">
        <v>1425</v>
      </c>
      <c r="D180" s="115" t="s">
        <v>10</v>
      </c>
      <c r="E180" s="115">
        <v>800</v>
      </c>
      <c r="F180" s="115">
        <v>808</v>
      </c>
      <c r="G180" s="115">
        <v>818</v>
      </c>
      <c r="H180" s="115">
        <v>830</v>
      </c>
      <c r="I180" s="115">
        <v>0</v>
      </c>
      <c r="J180" s="115">
        <v>0</v>
      </c>
      <c r="K180" s="115">
        <v>0</v>
      </c>
      <c r="L180" s="115">
        <v>0</v>
      </c>
      <c r="M180" s="115" t="s">
        <v>474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45295</v>
      </c>
      <c r="B181" s="115" t="s">
        <v>547</v>
      </c>
      <c r="C181" s="115">
        <v>1100</v>
      </c>
      <c r="D181" s="115" t="s">
        <v>10</v>
      </c>
      <c r="E181" s="115">
        <v>644</v>
      </c>
      <c r="F181" s="115">
        <v>650</v>
      </c>
      <c r="G181" s="115">
        <v>657</v>
      </c>
      <c r="H181" s="115">
        <v>665</v>
      </c>
      <c r="I181" s="115">
        <v>6600</v>
      </c>
      <c r="J181" s="115">
        <v>0</v>
      </c>
      <c r="K181" s="115">
        <v>0</v>
      </c>
      <c r="L181" s="115">
        <v>6600</v>
      </c>
      <c r="M181" s="115" t="s">
        <v>468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45294</v>
      </c>
      <c r="B182" s="115" t="s">
        <v>986</v>
      </c>
      <c r="C182" s="115">
        <v>1600</v>
      </c>
      <c r="D182" s="115" t="s">
        <v>10</v>
      </c>
      <c r="E182" s="115">
        <v>480</v>
      </c>
      <c r="F182" s="115">
        <v>484</v>
      </c>
      <c r="G182" s="115">
        <v>489</v>
      </c>
      <c r="H182" s="115">
        <v>495</v>
      </c>
      <c r="I182" s="115">
        <v>0</v>
      </c>
      <c r="J182" s="115">
        <v>0</v>
      </c>
      <c r="K182" s="115">
        <v>0</v>
      </c>
      <c r="L182" s="115">
        <v>0</v>
      </c>
      <c r="M182" s="115" t="s">
        <v>1036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45293</v>
      </c>
      <c r="B183" s="115" t="s">
        <v>1035</v>
      </c>
      <c r="C183" s="115">
        <v>1400</v>
      </c>
      <c r="D183" s="115" t="s">
        <v>10</v>
      </c>
      <c r="E183" s="115">
        <v>620</v>
      </c>
      <c r="F183" s="115">
        <v>626</v>
      </c>
      <c r="G183" s="115">
        <v>634</v>
      </c>
      <c r="H183" s="115">
        <v>644</v>
      </c>
      <c r="I183" s="115">
        <v>0</v>
      </c>
      <c r="J183" s="115">
        <v>0</v>
      </c>
      <c r="K183" s="115">
        <v>0</v>
      </c>
      <c r="L183" s="115">
        <v>0</v>
      </c>
      <c r="M183" s="115" t="s">
        <v>474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45292</v>
      </c>
      <c r="B184" s="115" t="s">
        <v>290</v>
      </c>
      <c r="C184" s="115">
        <v>1000</v>
      </c>
      <c r="D184" s="115" t="s">
        <v>10</v>
      </c>
      <c r="E184" s="115">
        <v>577</v>
      </c>
      <c r="F184" s="115">
        <v>582</v>
      </c>
      <c r="G184" s="115">
        <v>589</v>
      </c>
      <c r="H184" s="115">
        <v>597</v>
      </c>
      <c r="I184" s="115">
        <v>5000</v>
      </c>
      <c r="J184" s="115">
        <v>7000</v>
      </c>
      <c r="K184" s="115">
        <v>0</v>
      </c>
      <c r="L184" s="115">
        <v>12000</v>
      </c>
      <c r="M184" s="115" t="s">
        <v>480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45288</v>
      </c>
      <c r="B185" s="115" t="s">
        <v>977</v>
      </c>
      <c r="C185" s="115">
        <v>1800</v>
      </c>
      <c r="D185" s="115" t="s">
        <v>10</v>
      </c>
      <c r="E185" s="115">
        <v>521</v>
      </c>
      <c r="F185" s="115">
        <v>526</v>
      </c>
      <c r="G185" s="115">
        <v>533</v>
      </c>
      <c r="H185" s="115">
        <v>541</v>
      </c>
      <c r="I185" s="115">
        <v>0</v>
      </c>
      <c r="J185" s="115">
        <v>0</v>
      </c>
      <c r="K185" s="115">
        <v>0</v>
      </c>
      <c r="L185" s="115">
        <v>0</v>
      </c>
      <c r="M185" s="115" t="s">
        <v>853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45288</v>
      </c>
      <c r="B186" s="115" t="s">
        <v>450</v>
      </c>
      <c r="C186" s="115">
        <v>1000</v>
      </c>
      <c r="D186" s="115" t="s">
        <v>10</v>
      </c>
      <c r="E186" s="115">
        <v>860</v>
      </c>
      <c r="F186" s="115">
        <v>868</v>
      </c>
      <c r="G186" s="115">
        <v>878</v>
      </c>
      <c r="H186" s="115">
        <v>890</v>
      </c>
      <c r="I186" s="115">
        <v>0</v>
      </c>
      <c r="J186" s="115">
        <v>0</v>
      </c>
      <c r="K186" s="115">
        <v>0</v>
      </c>
      <c r="L186" s="115">
        <v>0</v>
      </c>
      <c r="M186" s="115" t="s">
        <v>473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45287</v>
      </c>
      <c r="B187" s="115" t="s">
        <v>464</v>
      </c>
      <c r="C187" s="115">
        <v>1000</v>
      </c>
      <c r="D187" s="115" t="s">
        <v>10</v>
      </c>
      <c r="E187" s="115">
        <v>610</v>
      </c>
      <c r="F187" s="115">
        <v>616</v>
      </c>
      <c r="G187" s="115">
        <v>624</v>
      </c>
      <c r="H187" s="115">
        <v>634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1034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45281</v>
      </c>
      <c r="B188" s="115" t="s">
        <v>534</v>
      </c>
      <c r="C188" s="115">
        <v>1650</v>
      </c>
      <c r="D188" s="115" t="s">
        <v>10</v>
      </c>
      <c r="E188" s="115">
        <v>686</v>
      </c>
      <c r="F188" s="115">
        <v>692</v>
      </c>
      <c r="G188" s="115">
        <v>700</v>
      </c>
      <c r="H188" s="115">
        <v>710</v>
      </c>
      <c r="I188" s="115">
        <v>9900</v>
      </c>
      <c r="J188" s="115">
        <v>0</v>
      </c>
      <c r="K188" s="115">
        <v>0</v>
      </c>
      <c r="L188" s="115">
        <v>9900</v>
      </c>
      <c r="M188" s="115" t="s">
        <v>468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45279</v>
      </c>
      <c r="B189" s="115" t="s">
        <v>346</v>
      </c>
      <c r="C189" s="115">
        <v>1000</v>
      </c>
      <c r="D189" s="115" t="s">
        <v>10</v>
      </c>
      <c r="E189" s="115">
        <v>693</v>
      </c>
      <c r="F189" s="115">
        <v>699</v>
      </c>
      <c r="G189" s="115">
        <v>706</v>
      </c>
      <c r="H189" s="115">
        <v>714</v>
      </c>
      <c r="I189" s="115">
        <v>0</v>
      </c>
      <c r="J189" s="115">
        <v>0</v>
      </c>
      <c r="K189" s="115">
        <v>0</v>
      </c>
      <c r="L189" s="115">
        <v>0</v>
      </c>
      <c r="M189" s="115" t="s">
        <v>474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45278</v>
      </c>
      <c r="B190" s="115" t="s">
        <v>420</v>
      </c>
      <c r="C190" s="115">
        <v>1000</v>
      </c>
      <c r="D190" s="115" t="s">
        <v>10</v>
      </c>
      <c r="E190" s="115">
        <v>1120</v>
      </c>
      <c r="F190" s="115">
        <v>1130</v>
      </c>
      <c r="G190" s="115">
        <v>1145</v>
      </c>
      <c r="H190" s="115">
        <v>1160</v>
      </c>
      <c r="I190" s="115">
        <v>10000</v>
      </c>
      <c r="J190" s="115">
        <v>15000</v>
      </c>
      <c r="K190" s="115">
        <v>0</v>
      </c>
      <c r="L190" s="115">
        <v>25000</v>
      </c>
      <c r="M190" s="115" t="s">
        <v>480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45274</v>
      </c>
      <c r="B191" s="115" t="s">
        <v>365</v>
      </c>
      <c r="C191" s="115">
        <v>1425</v>
      </c>
      <c r="D191" s="115" t="s">
        <v>10</v>
      </c>
      <c r="E191" s="115">
        <v>731</v>
      </c>
      <c r="F191" s="115">
        <v>738</v>
      </c>
      <c r="G191" s="115">
        <v>746</v>
      </c>
      <c r="H191" s="115">
        <v>755</v>
      </c>
      <c r="I191" s="115">
        <v>0</v>
      </c>
      <c r="J191" s="115">
        <v>0</v>
      </c>
      <c r="K191" s="115">
        <v>0</v>
      </c>
      <c r="L191" s="115">
        <v>0</v>
      </c>
      <c r="M191" s="115" t="s">
        <v>1033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45273</v>
      </c>
      <c r="B192" s="115" t="s">
        <v>305</v>
      </c>
      <c r="C192" s="115">
        <v>650</v>
      </c>
      <c r="D192" s="115" t="s">
        <v>10</v>
      </c>
      <c r="E192" s="115">
        <v>1100</v>
      </c>
      <c r="F192" s="115">
        <v>1110</v>
      </c>
      <c r="G192" s="115">
        <v>1125</v>
      </c>
      <c r="H192" s="115">
        <v>1140</v>
      </c>
      <c r="I192" s="115">
        <v>6500</v>
      </c>
      <c r="J192" s="115">
        <v>0</v>
      </c>
      <c r="K192" s="115">
        <v>0</v>
      </c>
      <c r="L192" s="115">
        <v>6500</v>
      </c>
      <c r="M192" s="115" t="s">
        <v>468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45272</v>
      </c>
      <c r="B193" s="115" t="s">
        <v>303</v>
      </c>
      <c r="C193" s="115">
        <v>1000</v>
      </c>
      <c r="D193" s="115" t="s">
        <v>10</v>
      </c>
      <c r="E193" s="122">
        <v>636</v>
      </c>
      <c r="F193" s="122">
        <v>642</v>
      </c>
      <c r="G193" s="122">
        <v>650</v>
      </c>
      <c r="H193" s="111">
        <v>660</v>
      </c>
      <c r="I193" s="115">
        <v>6000</v>
      </c>
      <c r="J193" s="115">
        <v>8000</v>
      </c>
      <c r="K193" s="115">
        <v>10000</v>
      </c>
      <c r="L193" s="115">
        <v>24000</v>
      </c>
      <c r="M193" s="115" t="s">
        <v>472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45271</v>
      </c>
      <c r="B194" s="115" t="s">
        <v>946</v>
      </c>
      <c r="C194" s="115">
        <v>1250</v>
      </c>
      <c r="D194" s="115" t="s">
        <v>10</v>
      </c>
      <c r="E194" s="115">
        <v>692</v>
      </c>
      <c r="F194" s="115">
        <v>698</v>
      </c>
      <c r="G194" s="115">
        <v>706</v>
      </c>
      <c r="H194" s="115">
        <v>716</v>
      </c>
      <c r="I194" s="115">
        <v>7500</v>
      </c>
      <c r="J194" s="115">
        <v>10000</v>
      </c>
      <c r="K194" s="115">
        <v>12500</v>
      </c>
      <c r="L194" s="115">
        <v>30000</v>
      </c>
      <c r="M194" s="115" t="s">
        <v>472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45267</v>
      </c>
      <c r="B195" s="115" t="s">
        <v>104</v>
      </c>
      <c r="C195" s="115">
        <v>1000</v>
      </c>
      <c r="D195" s="115" t="s">
        <v>10</v>
      </c>
      <c r="E195" s="115">
        <v>540</v>
      </c>
      <c r="F195" s="115">
        <v>545</v>
      </c>
      <c r="G195" s="115">
        <v>552</v>
      </c>
      <c r="H195" s="115">
        <v>560</v>
      </c>
      <c r="I195" s="115">
        <v>0</v>
      </c>
      <c r="J195" s="115">
        <v>0</v>
      </c>
      <c r="K195" s="115">
        <v>0</v>
      </c>
      <c r="L195" s="115">
        <v>0</v>
      </c>
      <c r="M195" s="115" t="s">
        <v>474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45266</v>
      </c>
      <c r="B196" s="115" t="s">
        <v>1018</v>
      </c>
      <c r="C196" s="115">
        <v>1000</v>
      </c>
      <c r="D196" s="115" t="s">
        <v>10</v>
      </c>
      <c r="E196" s="115">
        <v>621</v>
      </c>
      <c r="F196" s="115">
        <v>627</v>
      </c>
      <c r="G196" s="115">
        <v>635</v>
      </c>
      <c r="H196" s="115">
        <v>645</v>
      </c>
      <c r="I196" s="115">
        <v>6000</v>
      </c>
      <c r="J196" s="115">
        <v>8000</v>
      </c>
      <c r="K196" s="115">
        <v>10000</v>
      </c>
      <c r="L196" s="115">
        <v>24000</v>
      </c>
      <c r="M196" s="115" t="s">
        <v>472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45265</v>
      </c>
      <c r="B197" s="115" t="s">
        <v>1028</v>
      </c>
      <c r="C197" s="115">
        <v>850</v>
      </c>
      <c r="D197" s="115" t="s">
        <v>10</v>
      </c>
      <c r="E197" s="115">
        <v>1050</v>
      </c>
      <c r="F197" s="115">
        <v>1060</v>
      </c>
      <c r="G197" s="115">
        <v>1075</v>
      </c>
      <c r="H197" s="115">
        <v>1090</v>
      </c>
      <c r="I197" s="115">
        <v>0</v>
      </c>
      <c r="J197" s="115">
        <v>0</v>
      </c>
      <c r="K197" s="115">
        <v>0</v>
      </c>
      <c r="L197" s="115">
        <v>0</v>
      </c>
      <c r="M197" s="115" t="s">
        <v>474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45264</v>
      </c>
      <c r="B198" s="115" t="s">
        <v>962</v>
      </c>
      <c r="C198" s="115">
        <v>800</v>
      </c>
      <c r="D198" s="115" t="s">
        <v>10</v>
      </c>
      <c r="E198" s="115">
        <v>756</v>
      </c>
      <c r="F198" s="115">
        <v>763</v>
      </c>
      <c r="G198" s="115">
        <v>771</v>
      </c>
      <c r="H198" s="115">
        <v>780</v>
      </c>
      <c r="I198" s="115">
        <v>0</v>
      </c>
      <c r="J198" s="115">
        <v>0</v>
      </c>
      <c r="K198" s="115">
        <v>0</v>
      </c>
      <c r="L198" s="115">
        <v>0</v>
      </c>
      <c r="M198" s="115" t="s">
        <v>1032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45261</v>
      </c>
      <c r="B199" s="115" t="s">
        <v>52</v>
      </c>
      <c r="C199" s="115">
        <v>1000</v>
      </c>
      <c r="D199" s="115" t="s">
        <v>10</v>
      </c>
      <c r="E199" s="115">
        <v>410</v>
      </c>
      <c r="F199" s="115">
        <v>414</v>
      </c>
      <c r="G199" s="115">
        <v>419</v>
      </c>
      <c r="H199" s="115">
        <v>425</v>
      </c>
      <c r="I199" s="115">
        <v>0</v>
      </c>
      <c r="J199" s="115">
        <v>0</v>
      </c>
      <c r="K199" s="115">
        <v>0</v>
      </c>
      <c r="L199" s="115">
        <v>0</v>
      </c>
      <c r="M199" s="115" t="s">
        <v>1031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45260</v>
      </c>
      <c r="B200" s="115" t="s">
        <v>1018</v>
      </c>
      <c r="C200" s="115">
        <v>1000</v>
      </c>
      <c r="D200" s="115" t="s">
        <v>10</v>
      </c>
      <c r="E200" s="115">
        <v>575</v>
      </c>
      <c r="F200" s="115">
        <v>580</v>
      </c>
      <c r="G200" s="115">
        <v>587</v>
      </c>
      <c r="H200" s="115">
        <v>595</v>
      </c>
      <c r="I200" s="115">
        <v>5000</v>
      </c>
      <c r="J200" s="115">
        <v>0</v>
      </c>
      <c r="K200" s="115">
        <v>0</v>
      </c>
      <c r="L200" s="115">
        <v>5000</v>
      </c>
      <c r="M200" s="115" t="s">
        <v>468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45259</v>
      </c>
      <c r="B201" s="115" t="s">
        <v>420</v>
      </c>
      <c r="C201" s="115">
        <v>1000</v>
      </c>
      <c r="D201" s="115" t="s">
        <v>10</v>
      </c>
      <c r="E201" s="115">
        <v>1075</v>
      </c>
      <c r="F201" s="115">
        <v>1085</v>
      </c>
      <c r="G201" s="115">
        <v>1100</v>
      </c>
      <c r="H201" s="115">
        <v>1115</v>
      </c>
      <c r="I201" s="115">
        <v>0</v>
      </c>
      <c r="J201" s="115">
        <v>0</v>
      </c>
      <c r="K201" s="115">
        <v>0</v>
      </c>
      <c r="L201" s="115">
        <v>0</v>
      </c>
      <c r="M201" s="115" t="s">
        <v>474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45258</v>
      </c>
      <c r="B202" s="115" t="s">
        <v>420</v>
      </c>
      <c r="C202" s="115">
        <v>1000</v>
      </c>
      <c r="D202" s="115" t="s">
        <v>10</v>
      </c>
      <c r="E202" s="115">
        <v>1075</v>
      </c>
      <c r="F202" s="115">
        <v>1085</v>
      </c>
      <c r="G202" s="115">
        <v>1100</v>
      </c>
      <c r="H202" s="115">
        <v>1115</v>
      </c>
      <c r="I202" s="115">
        <v>0</v>
      </c>
      <c r="J202" s="115">
        <v>0</v>
      </c>
      <c r="K202" s="115">
        <v>0</v>
      </c>
      <c r="L202" s="115">
        <v>0</v>
      </c>
      <c r="M202" s="115" t="s">
        <v>474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45254</v>
      </c>
      <c r="B203" s="172" t="s">
        <v>998</v>
      </c>
      <c r="C203" s="115">
        <v>1000</v>
      </c>
      <c r="D203" s="115" t="s">
        <v>10</v>
      </c>
      <c r="E203" s="115">
        <v>630</v>
      </c>
      <c r="F203" s="115">
        <v>636</v>
      </c>
      <c r="G203" s="115">
        <v>644</v>
      </c>
      <c r="H203" s="115">
        <v>654</v>
      </c>
      <c r="I203" s="115">
        <v>6000</v>
      </c>
      <c r="J203" s="115">
        <v>8000</v>
      </c>
      <c r="K203" s="115">
        <v>10000</v>
      </c>
      <c r="L203" s="115">
        <v>24000</v>
      </c>
      <c r="M203" s="115" t="s">
        <v>472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45253</v>
      </c>
      <c r="B204" s="115" t="s">
        <v>420</v>
      </c>
      <c r="C204" s="115">
        <v>1000</v>
      </c>
      <c r="D204" s="115" t="s">
        <v>10</v>
      </c>
      <c r="E204" s="115">
        <v>1040</v>
      </c>
      <c r="F204" s="115">
        <v>1050</v>
      </c>
      <c r="G204" s="115">
        <v>1065</v>
      </c>
      <c r="H204" s="115">
        <v>1080</v>
      </c>
      <c r="I204" s="115">
        <v>10000</v>
      </c>
      <c r="J204" s="115">
        <v>15000</v>
      </c>
      <c r="K204" s="115">
        <v>0</v>
      </c>
      <c r="L204" s="115">
        <v>25000</v>
      </c>
      <c r="M204" s="115" t="s">
        <v>480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45252</v>
      </c>
      <c r="B205" s="115" t="s">
        <v>570</v>
      </c>
      <c r="C205" s="115">
        <v>1200</v>
      </c>
      <c r="D205" s="115" t="s">
        <v>10</v>
      </c>
      <c r="E205" s="115">
        <v>535</v>
      </c>
      <c r="F205" s="115">
        <v>540</v>
      </c>
      <c r="G205" s="115">
        <v>547</v>
      </c>
      <c r="H205" s="115">
        <v>555</v>
      </c>
      <c r="I205" s="115">
        <v>0</v>
      </c>
      <c r="J205" s="115">
        <v>0</v>
      </c>
      <c r="K205" s="115">
        <v>0</v>
      </c>
      <c r="L205" s="115">
        <v>0</v>
      </c>
      <c r="M205" s="115" t="s">
        <v>474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45251</v>
      </c>
      <c r="B206" s="115" t="s">
        <v>537</v>
      </c>
      <c r="C206" s="115">
        <v>1000</v>
      </c>
      <c r="D206" s="115" t="s">
        <v>10</v>
      </c>
      <c r="E206" s="115">
        <v>970</v>
      </c>
      <c r="F206" s="115">
        <v>980</v>
      </c>
      <c r="G206" s="115">
        <v>990</v>
      </c>
      <c r="H206" s="115">
        <v>1000</v>
      </c>
      <c r="I206" s="115">
        <v>0</v>
      </c>
      <c r="J206" s="115">
        <v>0</v>
      </c>
      <c r="K206" s="115">
        <v>0</v>
      </c>
      <c r="L206" s="115">
        <v>0</v>
      </c>
      <c r="M206" s="115" t="s">
        <v>1030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45250</v>
      </c>
      <c r="B207" s="115" t="s">
        <v>893</v>
      </c>
      <c r="C207" s="115">
        <v>500</v>
      </c>
      <c r="D207" s="115" t="s">
        <v>10</v>
      </c>
      <c r="E207" s="115">
        <v>513</v>
      </c>
      <c r="F207" s="115">
        <v>518</v>
      </c>
      <c r="G207" s="115">
        <v>525</v>
      </c>
      <c r="H207" s="115">
        <v>533</v>
      </c>
      <c r="I207" s="115">
        <v>0</v>
      </c>
      <c r="J207" s="115">
        <v>0</v>
      </c>
      <c r="K207" s="115">
        <v>0</v>
      </c>
      <c r="L207" s="115">
        <v>-5000</v>
      </c>
      <c r="M207" s="115" t="s">
        <v>469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45246</v>
      </c>
      <c r="B208" s="115" t="s">
        <v>317</v>
      </c>
      <c r="C208" s="115">
        <v>700</v>
      </c>
      <c r="D208" s="115" t="s">
        <v>10</v>
      </c>
      <c r="E208" s="115">
        <v>1297</v>
      </c>
      <c r="F208" s="115">
        <v>1307</v>
      </c>
      <c r="G208" s="115">
        <v>1322</v>
      </c>
      <c r="H208" s="115">
        <v>1337</v>
      </c>
      <c r="I208" s="115">
        <v>10500</v>
      </c>
      <c r="J208" s="115">
        <v>0</v>
      </c>
      <c r="K208" s="115">
        <v>0</v>
      </c>
      <c r="L208" s="115">
        <v>10500</v>
      </c>
      <c r="M208" s="115" t="s">
        <v>468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45245</v>
      </c>
      <c r="B209" s="115" t="s">
        <v>1018</v>
      </c>
      <c r="C209" s="115">
        <v>1000</v>
      </c>
      <c r="D209" s="115" t="s">
        <v>10</v>
      </c>
      <c r="E209" s="115">
        <v>549</v>
      </c>
      <c r="F209" s="115">
        <v>554</v>
      </c>
      <c r="G209" s="115">
        <v>561</v>
      </c>
      <c r="H209" s="115">
        <v>569</v>
      </c>
      <c r="I209" s="115">
        <v>5000</v>
      </c>
      <c r="J209" s="115">
        <v>7000</v>
      </c>
      <c r="K209" s="115">
        <v>8000</v>
      </c>
      <c r="L209" s="115">
        <v>20000</v>
      </c>
      <c r="M209" s="115" t="s">
        <v>472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45243</v>
      </c>
      <c r="B210" s="115" t="s">
        <v>1028</v>
      </c>
      <c r="C210" s="115">
        <v>850</v>
      </c>
      <c r="D210" s="115" t="s">
        <v>10</v>
      </c>
      <c r="E210" s="115">
        <v>1010</v>
      </c>
      <c r="F210" s="115">
        <v>1020</v>
      </c>
      <c r="G210" s="115">
        <v>1035</v>
      </c>
      <c r="H210" s="115">
        <v>1050</v>
      </c>
      <c r="I210" s="115">
        <v>0</v>
      </c>
      <c r="J210" s="115">
        <v>0</v>
      </c>
      <c r="K210" s="115">
        <v>0</v>
      </c>
      <c r="L210" s="115">
        <v>0</v>
      </c>
      <c r="M210" s="115" t="s">
        <v>1029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45240</v>
      </c>
      <c r="B211" s="115" t="s">
        <v>448</v>
      </c>
      <c r="C211" s="115">
        <v>750</v>
      </c>
      <c r="D211" s="115" t="s">
        <v>10</v>
      </c>
      <c r="E211" s="115">
        <v>1360</v>
      </c>
      <c r="F211" s="115">
        <v>1370</v>
      </c>
      <c r="G211" s="115">
        <v>1385</v>
      </c>
      <c r="H211" s="115">
        <v>1400</v>
      </c>
      <c r="I211" s="115">
        <v>0</v>
      </c>
      <c r="J211" s="115">
        <v>0</v>
      </c>
      <c r="K211" s="115">
        <v>0</v>
      </c>
      <c r="L211" s="115">
        <v>0</v>
      </c>
      <c r="M211" s="115" t="s">
        <v>474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45239</v>
      </c>
      <c r="B212" s="115" t="s">
        <v>464</v>
      </c>
      <c r="C212" s="115">
        <v>1000</v>
      </c>
      <c r="D212" s="115" t="s">
        <v>10</v>
      </c>
      <c r="E212" s="115">
        <v>538</v>
      </c>
      <c r="F212" s="115">
        <v>543</v>
      </c>
      <c r="G212" s="115">
        <v>550</v>
      </c>
      <c r="H212" s="115">
        <v>558</v>
      </c>
      <c r="I212" s="115">
        <v>5000</v>
      </c>
      <c r="J212" s="115">
        <v>7000</v>
      </c>
      <c r="K212" s="115">
        <v>8000</v>
      </c>
      <c r="L212" s="115">
        <v>20000</v>
      </c>
      <c r="M212" s="115" t="s">
        <v>472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45238</v>
      </c>
      <c r="B213" s="115" t="s">
        <v>464</v>
      </c>
      <c r="C213" s="115">
        <v>1000</v>
      </c>
      <c r="D213" s="115" t="s">
        <v>10</v>
      </c>
      <c r="E213" s="115">
        <v>515</v>
      </c>
      <c r="F213" s="115">
        <v>520</v>
      </c>
      <c r="G213" s="115">
        <v>527</v>
      </c>
      <c r="H213" s="115">
        <v>535</v>
      </c>
      <c r="I213" s="115">
        <v>5000</v>
      </c>
      <c r="J213" s="115">
        <v>7000</v>
      </c>
      <c r="K213" s="115">
        <v>8000</v>
      </c>
      <c r="L213" s="115">
        <v>20000</v>
      </c>
      <c r="M213" s="115" t="s">
        <v>472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45237</v>
      </c>
      <c r="B214" s="115" t="s">
        <v>1027</v>
      </c>
      <c r="C214" s="115">
        <v>900</v>
      </c>
      <c r="D214" s="115" t="s">
        <v>10</v>
      </c>
      <c r="E214" s="115">
        <v>597</v>
      </c>
      <c r="F214" s="115">
        <v>602</v>
      </c>
      <c r="G214" s="115">
        <v>609</v>
      </c>
      <c r="H214" s="115">
        <v>617</v>
      </c>
      <c r="I214" s="115">
        <v>4500</v>
      </c>
      <c r="J214" s="115">
        <v>0</v>
      </c>
      <c r="K214" s="115">
        <v>0</v>
      </c>
      <c r="L214" s="115">
        <v>4500</v>
      </c>
      <c r="M214" s="115" t="s">
        <v>468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45236</v>
      </c>
      <c r="B215" s="115" t="s">
        <v>1026</v>
      </c>
      <c r="C215" s="115">
        <v>1000</v>
      </c>
      <c r="D215" s="115" t="s">
        <v>10</v>
      </c>
      <c r="E215" s="115">
        <v>585</v>
      </c>
      <c r="F215" s="115">
        <v>590</v>
      </c>
      <c r="G215" s="115">
        <v>597</v>
      </c>
      <c r="H215" s="115">
        <v>605</v>
      </c>
      <c r="I215" s="115">
        <v>5000</v>
      </c>
      <c r="J215" s="115">
        <v>7000</v>
      </c>
      <c r="K215" s="115">
        <v>0</v>
      </c>
      <c r="L215" s="115">
        <v>12000</v>
      </c>
      <c r="M215" s="115" t="s">
        <v>480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45233</v>
      </c>
      <c r="B216" s="115" t="s">
        <v>1025</v>
      </c>
      <c r="C216" s="115">
        <v>1000</v>
      </c>
      <c r="D216" s="115" t="s">
        <v>10</v>
      </c>
      <c r="E216" s="115">
        <v>537</v>
      </c>
      <c r="F216" s="115">
        <v>542</v>
      </c>
      <c r="G216" s="115">
        <v>549</v>
      </c>
      <c r="H216" s="115">
        <v>557</v>
      </c>
      <c r="I216" s="115">
        <v>0</v>
      </c>
      <c r="J216" s="115">
        <v>0</v>
      </c>
      <c r="K216" s="115">
        <v>0</v>
      </c>
      <c r="L216" s="115">
        <v>0</v>
      </c>
      <c r="M216" s="115" t="s">
        <v>474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45226</v>
      </c>
      <c r="B217" s="115" t="s">
        <v>942</v>
      </c>
      <c r="C217" s="115">
        <v>1000</v>
      </c>
      <c r="D217" s="115" t="s">
        <v>10</v>
      </c>
      <c r="E217" s="115">
        <v>660</v>
      </c>
      <c r="F217" s="115">
        <v>666</v>
      </c>
      <c r="G217" s="115">
        <v>674</v>
      </c>
      <c r="H217" s="115">
        <v>684</v>
      </c>
      <c r="I217" s="115">
        <v>6000</v>
      </c>
      <c r="J217" s="115">
        <v>0</v>
      </c>
      <c r="K217" s="115">
        <v>0</v>
      </c>
      <c r="L217" s="115">
        <v>6000</v>
      </c>
      <c r="M217" s="115" t="s">
        <v>468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45225</v>
      </c>
      <c r="B218" s="115" t="s">
        <v>942</v>
      </c>
      <c r="C218" s="115">
        <v>1000</v>
      </c>
      <c r="D218" s="115" t="s">
        <v>10</v>
      </c>
      <c r="E218" s="115">
        <v>575</v>
      </c>
      <c r="F218" s="115">
        <v>580</v>
      </c>
      <c r="G218" s="115">
        <v>587</v>
      </c>
      <c r="H218" s="115">
        <v>595</v>
      </c>
      <c r="I218" s="115">
        <v>0</v>
      </c>
      <c r="J218" s="115">
        <v>0</v>
      </c>
      <c r="K218" s="115">
        <v>0</v>
      </c>
      <c r="L218" s="115">
        <v>0</v>
      </c>
      <c r="M218" s="115" t="s">
        <v>853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45224</v>
      </c>
      <c r="B219" s="115" t="s">
        <v>158</v>
      </c>
      <c r="C219" s="115">
        <v>1000</v>
      </c>
      <c r="D219" s="115" t="s">
        <v>10</v>
      </c>
      <c r="E219" s="115">
        <v>630</v>
      </c>
      <c r="F219" s="115">
        <v>636</v>
      </c>
      <c r="G219" s="115">
        <v>644</v>
      </c>
      <c r="H219" s="115">
        <v>654</v>
      </c>
      <c r="I219" s="115">
        <v>0</v>
      </c>
      <c r="J219" s="115">
        <v>0</v>
      </c>
      <c r="K219" s="115">
        <v>0</v>
      </c>
      <c r="L219" s="115">
        <v>0</v>
      </c>
      <c r="M219" s="115" t="s">
        <v>474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45219</v>
      </c>
      <c r="B220" s="115" t="s">
        <v>974</v>
      </c>
      <c r="C220" s="115">
        <v>1000</v>
      </c>
      <c r="D220" s="115" t="s">
        <v>10</v>
      </c>
      <c r="E220" s="115">
        <v>611</v>
      </c>
      <c r="F220" s="115">
        <v>617</v>
      </c>
      <c r="G220" s="115">
        <v>625</v>
      </c>
      <c r="H220" s="115">
        <v>635</v>
      </c>
      <c r="I220" s="115">
        <v>0</v>
      </c>
      <c r="J220" s="115">
        <v>0</v>
      </c>
      <c r="K220" s="115">
        <v>0</v>
      </c>
      <c r="L220" s="115">
        <v>0</v>
      </c>
      <c r="M220" s="115" t="s">
        <v>474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45218</v>
      </c>
      <c r="B221" s="115" t="s">
        <v>261</v>
      </c>
      <c r="C221" s="115">
        <v>800</v>
      </c>
      <c r="D221" s="115" t="s">
        <v>10</v>
      </c>
      <c r="E221" s="115">
        <v>925</v>
      </c>
      <c r="F221" s="115">
        <v>934</v>
      </c>
      <c r="G221" s="115">
        <v>944</v>
      </c>
      <c r="H221" s="115">
        <v>955</v>
      </c>
      <c r="I221" s="115">
        <v>7200</v>
      </c>
      <c r="J221" s="115">
        <v>0</v>
      </c>
      <c r="K221" s="115">
        <v>0</v>
      </c>
      <c r="L221" s="115">
        <v>7200</v>
      </c>
      <c r="M221" s="115" t="s">
        <v>480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45217</v>
      </c>
      <c r="B222" s="115" t="s">
        <v>279</v>
      </c>
      <c r="C222" s="115">
        <v>1300</v>
      </c>
      <c r="D222" s="115" t="s">
        <v>10</v>
      </c>
      <c r="E222" s="115">
        <v>628</v>
      </c>
      <c r="F222" s="115">
        <v>634</v>
      </c>
      <c r="G222" s="115">
        <v>642</v>
      </c>
      <c r="H222" s="115">
        <v>652</v>
      </c>
      <c r="I222" s="115">
        <v>0</v>
      </c>
      <c r="J222" s="115">
        <v>0</v>
      </c>
      <c r="K222" s="115">
        <v>0</v>
      </c>
      <c r="L222" s="115">
        <v>0</v>
      </c>
      <c r="M222" s="115" t="s">
        <v>474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45216</v>
      </c>
      <c r="B223" s="115" t="s">
        <v>442</v>
      </c>
      <c r="C223" s="115">
        <v>950</v>
      </c>
      <c r="D223" s="115" t="s">
        <v>10</v>
      </c>
      <c r="E223" s="115">
        <v>960</v>
      </c>
      <c r="F223" s="115">
        <v>970</v>
      </c>
      <c r="G223" s="115">
        <v>985</v>
      </c>
      <c r="H223" s="115">
        <v>1000</v>
      </c>
      <c r="I223" s="115">
        <v>0</v>
      </c>
      <c r="J223" s="115">
        <v>0</v>
      </c>
      <c r="K223" s="115">
        <v>0</v>
      </c>
      <c r="L223" s="115">
        <v>0</v>
      </c>
      <c r="M223" s="115" t="s">
        <v>474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45215</v>
      </c>
      <c r="B224" s="115" t="s">
        <v>317</v>
      </c>
      <c r="C224" s="115">
        <v>700</v>
      </c>
      <c r="D224" s="115" t="s">
        <v>10</v>
      </c>
      <c r="E224" s="115">
        <v>1280</v>
      </c>
      <c r="F224" s="115">
        <v>1290</v>
      </c>
      <c r="G224" s="115">
        <v>1305</v>
      </c>
      <c r="H224" s="115">
        <v>1320</v>
      </c>
      <c r="I224" s="115">
        <v>0</v>
      </c>
      <c r="J224" s="115">
        <v>0</v>
      </c>
      <c r="K224" s="115">
        <v>0</v>
      </c>
      <c r="L224" s="115">
        <v>0</v>
      </c>
      <c r="M224" s="115" t="s">
        <v>474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45212</v>
      </c>
      <c r="B225" s="115" t="s">
        <v>279</v>
      </c>
      <c r="C225" s="115">
        <v>1300</v>
      </c>
      <c r="D225" s="115" t="s">
        <v>10</v>
      </c>
      <c r="E225" s="115">
        <v>625</v>
      </c>
      <c r="F225" s="115">
        <v>631</v>
      </c>
      <c r="G225" s="115">
        <v>639</v>
      </c>
      <c r="H225" s="115">
        <v>649</v>
      </c>
      <c r="I225" s="115">
        <v>0</v>
      </c>
      <c r="J225" s="115">
        <v>0</v>
      </c>
      <c r="K225" s="115">
        <v>0</v>
      </c>
      <c r="L225" s="115">
        <v>0</v>
      </c>
      <c r="M225" s="115" t="s">
        <v>474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45211</v>
      </c>
      <c r="B226" s="115" t="s">
        <v>286</v>
      </c>
      <c r="C226" s="115">
        <v>1000</v>
      </c>
      <c r="D226" s="115" t="s">
        <v>10</v>
      </c>
      <c r="E226" s="115">
        <v>1305</v>
      </c>
      <c r="F226" s="115">
        <v>1315</v>
      </c>
      <c r="G226" s="115">
        <v>1330</v>
      </c>
      <c r="H226" s="115">
        <v>1350</v>
      </c>
      <c r="I226" s="115">
        <v>10000</v>
      </c>
      <c r="J226" s="115">
        <v>0</v>
      </c>
      <c r="K226" s="115">
        <v>0</v>
      </c>
      <c r="L226" s="115">
        <v>10000</v>
      </c>
      <c r="M226" s="115" t="s">
        <v>468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45210</v>
      </c>
      <c r="B227" s="115" t="s">
        <v>149</v>
      </c>
      <c r="C227" s="115">
        <v>1000</v>
      </c>
      <c r="D227" s="115" t="s">
        <v>10</v>
      </c>
      <c r="E227" s="115">
        <v>601</v>
      </c>
      <c r="F227" s="115">
        <v>607</v>
      </c>
      <c r="G227" s="115">
        <v>615</v>
      </c>
      <c r="H227" s="115">
        <v>625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474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45209</v>
      </c>
      <c r="B228" s="115" t="s">
        <v>1024</v>
      </c>
      <c r="C228" s="115">
        <v>1000</v>
      </c>
      <c r="D228" s="115" t="s">
        <v>10</v>
      </c>
      <c r="E228" s="115">
        <v>513</v>
      </c>
      <c r="F228" s="115">
        <v>518</v>
      </c>
      <c r="G228" s="115">
        <v>525</v>
      </c>
      <c r="H228" s="115">
        <v>533</v>
      </c>
      <c r="I228" s="115">
        <v>5000</v>
      </c>
      <c r="J228" s="115">
        <v>0</v>
      </c>
      <c r="K228" s="115">
        <v>0</v>
      </c>
      <c r="L228" s="115">
        <v>5000</v>
      </c>
      <c r="M228" s="115" t="s">
        <v>468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45208</v>
      </c>
      <c r="B229" s="115" t="s">
        <v>420</v>
      </c>
      <c r="C229" s="115">
        <v>1000</v>
      </c>
      <c r="D229" s="115" t="s">
        <v>10</v>
      </c>
      <c r="E229" s="115">
        <v>925</v>
      </c>
      <c r="F229" s="115">
        <v>935</v>
      </c>
      <c r="G229" s="115">
        <v>950</v>
      </c>
      <c r="H229" s="115">
        <v>965</v>
      </c>
      <c r="I229" s="115">
        <v>0</v>
      </c>
      <c r="J229" s="115">
        <v>0</v>
      </c>
      <c r="K229" s="115">
        <v>0</v>
      </c>
      <c r="L229" s="115">
        <v>0</v>
      </c>
      <c r="M229" s="115" t="s">
        <v>1023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45205</v>
      </c>
      <c r="B230" s="115" t="s">
        <v>678</v>
      </c>
      <c r="C230" s="115">
        <v>1000</v>
      </c>
      <c r="D230" s="115" t="s">
        <v>10</v>
      </c>
      <c r="E230" s="115">
        <v>525</v>
      </c>
      <c r="F230" s="115">
        <v>530</v>
      </c>
      <c r="G230" s="115">
        <v>537</v>
      </c>
      <c r="H230" s="115">
        <v>545</v>
      </c>
      <c r="I230" s="115">
        <v>5000</v>
      </c>
      <c r="J230" s="115">
        <v>0</v>
      </c>
      <c r="K230" s="115">
        <v>0</v>
      </c>
      <c r="L230" s="115">
        <v>5000</v>
      </c>
      <c r="M230" s="115" t="s">
        <v>468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45204</v>
      </c>
      <c r="B231" s="115" t="s">
        <v>916</v>
      </c>
      <c r="C231" s="115">
        <v>1000</v>
      </c>
      <c r="D231" s="115" t="s">
        <v>10</v>
      </c>
      <c r="E231" s="115">
        <v>540</v>
      </c>
      <c r="F231" s="115">
        <v>545</v>
      </c>
      <c r="G231" s="115">
        <v>552</v>
      </c>
      <c r="H231" s="115">
        <v>560</v>
      </c>
      <c r="I231" s="115">
        <v>0</v>
      </c>
      <c r="J231" s="115">
        <v>0</v>
      </c>
      <c r="K231" s="115">
        <v>0</v>
      </c>
      <c r="L231" s="115">
        <v>0</v>
      </c>
      <c r="M231" s="115" t="s">
        <v>474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45203</v>
      </c>
      <c r="B232" s="115" t="s">
        <v>323</v>
      </c>
      <c r="C232" s="115">
        <v>1000</v>
      </c>
      <c r="D232" s="115" t="s">
        <v>10</v>
      </c>
      <c r="E232" s="115">
        <v>505</v>
      </c>
      <c r="F232" s="115">
        <v>510</v>
      </c>
      <c r="G232" s="115">
        <v>517</v>
      </c>
      <c r="H232" s="115">
        <v>525</v>
      </c>
      <c r="I232" s="115">
        <v>0</v>
      </c>
      <c r="J232" s="115">
        <v>0</v>
      </c>
      <c r="K232" s="115">
        <v>0</v>
      </c>
      <c r="L232" s="115">
        <v>0</v>
      </c>
      <c r="M232" s="115" t="s">
        <v>1022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45202</v>
      </c>
      <c r="B233" s="115" t="s">
        <v>1019</v>
      </c>
      <c r="C233" s="115">
        <v>1000</v>
      </c>
      <c r="D233" s="115" t="s">
        <v>10</v>
      </c>
      <c r="E233" s="115">
        <v>545</v>
      </c>
      <c r="F233" s="115">
        <v>550</v>
      </c>
      <c r="G233" s="115">
        <v>557</v>
      </c>
      <c r="H233" s="115">
        <v>565</v>
      </c>
      <c r="I233" s="115">
        <v>0</v>
      </c>
      <c r="J233" s="115">
        <v>0</v>
      </c>
      <c r="K233" s="115">
        <v>0</v>
      </c>
      <c r="L233" s="115">
        <v>0</v>
      </c>
      <c r="M233" s="115" t="s">
        <v>853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45198</v>
      </c>
      <c r="B234" s="115" t="s">
        <v>316</v>
      </c>
      <c r="C234" s="115">
        <v>1000</v>
      </c>
      <c r="D234" s="115" t="s">
        <v>10</v>
      </c>
      <c r="E234" s="115">
        <v>540</v>
      </c>
      <c r="F234" s="115">
        <v>545</v>
      </c>
      <c r="G234" s="115">
        <v>552</v>
      </c>
      <c r="H234" s="115">
        <v>560</v>
      </c>
      <c r="I234" s="115">
        <v>5000</v>
      </c>
      <c r="J234" s="115">
        <v>0</v>
      </c>
      <c r="K234" s="115">
        <v>0</v>
      </c>
      <c r="L234" s="115">
        <v>5000</v>
      </c>
      <c r="M234" s="115" t="s">
        <v>468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45197</v>
      </c>
      <c r="B235" s="115" t="s">
        <v>968</v>
      </c>
      <c r="C235" s="115">
        <v>200</v>
      </c>
      <c r="D235" s="115" t="s">
        <v>10</v>
      </c>
      <c r="E235" s="115">
        <v>885</v>
      </c>
      <c r="F235" s="115">
        <v>893</v>
      </c>
      <c r="G235" s="115">
        <v>903</v>
      </c>
      <c r="H235" s="115">
        <v>915</v>
      </c>
      <c r="I235" s="115">
        <v>0</v>
      </c>
      <c r="J235" s="115">
        <v>0</v>
      </c>
      <c r="K235" s="115">
        <v>0</v>
      </c>
      <c r="L235" s="115">
        <v>-3000</v>
      </c>
      <c r="M235" s="115" t="s">
        <v>469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45196</v>
      </c>
      <c r="B236" s="115" t="s">
        <v>303</v>
      </c>
      <c r="C236" s="115">
        <v>1000</v>
      </c>
      <c r="D236" s="115" t="s">
        <v>10</v>
      </c>
      <c r="E236" s="115">
        <v>590</v>
      </c>
      <c r="F236" s="115">
        <v>595</v>
      </c>
      <c r="G236" s="115">
        <v>602</v>
      </c>
      <c r="H236" s="115">
        <v>610</v>
      </c>
      <c r="I236" s="115">
        <v>5000</v>
      </c>
      <c r="J236" s="115">
        <v>0</v>
      </c>
      <c r="K236" s="115">
        <v>0</v>
      </c>
      <c r="L236" s="115">
        <v>5000</v>
      </c>
      <c r="M236" s="115" t="s">
        <v>468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45195</v>
      </c>
      <c r="B237" s="115" t="s">
        <v>537</v>
      </c>
      <c r="C237" s="115">
        <v>1000</v>
      </c>
      <c r="D237" s="115" t="s">
        <v>10</v>
      </c>
      <c r="E237" s="115">
        <v>970</v>
      </c>
      <c r="F237" s="115">
        <v>979</v>
      </c>
      <c r="G237" s="115">
        <v>989</v>
      </c>
      <c r="H237" s="115">
        <v>1000</v>
      </c>
      <c r="I237" s="115">
        <v>0</v>
      </c>
      <c r="J237" s="115">
        <v>0</v>
      </c>
      <c r="K237" s="115">
        <v>0</v>
      </c>
      <c r="L237" s="115">
        <v>0</v>
      </c>
      <c r="M237" s="115" t="s">
        <v>1021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45194</v>
      </c>
      <c r="B238" s="115" t="s">
        <v>158</v>
      </c>
      <c r="C238" s="115">
        <v>1000</v>
      </c>
      <c r="D238" s="115" t="s">
        <v>10</v>
      </c>
      <c r="E238" s="115">
        <v>666</v>
      </c>
      <c r="F238" s="115">
        <v>672</v>
      </c>
      <c r="G238" s="115">
        <v>680</v>
      </c>
      <c r="H238" s="115">
        <v>690</v>
      </c>
      <c r="I238" s="115">
        <v>6000</v>
      </c>
      <c r="J238" s="115">
        <v>0</v>
      </c>
      <c r="K238" s="115">
        <v>0</v>
      </c>
      <c r="L238" s="115">
        <v>6000</v>
      </c>
      <c r="M238" s="115" t="s">
        <v>468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45191</v>
      </c>
      <c r="B239" s="115" t="s">
        <v>918</v>
      </c>
      <c r="C239" s="115">
        <v>1000</v>
      </c>
      <c r="D239" s="115" t="s">
        <v>10</v>
      </c>
      <c r="E239" s="115">
        <v>586</v>
      </c>
      <c r="F239" s="115">
        <v>591</v>
      </c>
      <c r="G239" s="115">
        <v>598</v>
      </c>
      <c r="H239" s="115">
        <v>606</v>
      </c>
      <c r="I239" s="115">
        <v>0</v>
      </c>
      <c r="J239" s="115">
        <v>0</v>
      </c>
      <c r="K239" s="115">
        <v>0</v>
      </c>
      <c r="L239" s="115">
        <v>0</v>
      </c>
      <c r="M239" s="115" t="s">
        <v>474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45190</v>
      </c>
      <c r="B240" s="115" t="s">
        <v>881</v>
      </c>
      <c r="C240" s="115">
        <v>1000</v>
      </c>
      <c r="D240" s="115" t="s">
        <v>10</v>
      </c>
      <c r="E240" s="115">
        <v>802</v>
      </c>
      <c r="F240" s="115">
        <v>810</v>
      </c>
      <c r="G240" s="115">
        <v>820</v>
      </c>
      <c r="H240" s="115">
        <v>832</v>
      </c>
      <c r="I240" s="115">
        <v>0</v>
      </c>
      <c r="J240" s="115">
        <v>0</v>
      </c>
      <c r="K240" s="115">
        <v>0</v>
      </c>
      <c r="L240" s="115">
        <v>0</v>
      </c>
      <c r="M240" s="115" t="s">
        <v>474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45189</v>
      </c>
      <c r="B241" s="115" t="s">
        <v>216</v>
      </c>
      <c r="C241" s="115">
        <v>250</v>
      </c>
      <c r="D241" s="115" t="s">
        <v>10</v>
      </c>
      <c r="E241" s="115">
        <v>702</v>
      </c>
      <c r="F241" s="115">
        <v>709</v>
      </c>
      <c r="G241" s="115">
        <v>718</v>
      </c>
      <c r="H241" s="115">
        <v>729</v>
      </c>
      <c r="I241" s="115">
        <v>0</v>
      </c>
      <c r="J241" s="115">
        <v>0</v>
      </c>
      <c r="K241" s="115">
        <v>0</v>
      </c>
      <c r="L241" s="115">
        <v>-3500</v>
      </c>
      <c r="M241" s="115" t="s">
        <v>469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45184</v>
      </c>
      <c r="B242" s="115" t="s">
        <v>341</v>
      </c>
      <c r="C242" s="115">
        <v>1000</v>
      </c>
      <c r="D242" s="115" t="s">
        <v>10</v>
      </c>
      <c r="E242" s="115">
        <v>1120</v>
      </c>
      <c r="F242" s="115">
        <v>1130</v>
      </c>
      <c r="G242" s="115">
        <v>1145</v>
      </c>
      <c r="H242" s="115">
        <v>1160</v>
      </c>
      <c r="I242" s="115">
        <v>10000</v>
      </c>
      <c r="J242" s="115">
        <v>0</v>
      </c>
      <c r="K242" s="115">
        <v>0</v>
      </c>
      <c r="L242" s="115">
        <v>10000</v>
      </c>
      <c r="M242" s="115" t="s">
        <v>468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45183</v>
      </c>
      <c r="B243" s="115" t="s">
        <v>279</v>
      </c>
      <c r="C243" s="115">
        <v>1300</v>
      </c>
      <c r="D243" s="115" t="s">
        <v>10</v>
      </c>
      <c r="E243" s="115">
        <v>622</v>
      </c>
      <c r="F243" s="115">
        <v>628</v>
      </c>
      <c r="G243" s="115">
        <v>636</v>
      </c>
      <c r="H243" s="115">
        <v>646</v>
      </c>
      <c r="I243" s="115">
        <v>7800</v>
      </c>
      <c r="J243" s="115">
        <v>0</v>
      </c>
      <c r="K243" s="115">
        <v>0</v>
      </c>
      <c r="L243" s="115">
        <v>7800</v>
      </c>
      <c r="M243" s="115" t="s">
        <v>468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45182</v>
      </c>
      <c r="B244" s="115" t="s">
        <v>1020</v>
      </c>
      <c r="C244" s="115">
        <v>1000</v>
      </c>
      <c r="D244" s="115" t="s">
        <v>10</v>
      </c>
      <c r="E244" s="115">
        <v>570</v>
      </c>
      <c r="F244" s="115">
        <v>575</v>
      </c>
      <c r="G244" s="115">
        <v>582</v>
      </c>
      <c r="H244" s="115">
        <v>590</v>
      </c>
      <c r="I244" s="115">
        <v>0</v>
      </c>
      <c r="J244" s="115">
        <v>0</v>
      </c>
      <c r="K244" s="115">
        <v>0</v>
      </c>
      <c r="L244" s="115">
        <v>0</v>
      </c>
      <c r="M244" s="115" t="s">
        <v>474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45181</v>
      </c>
      <c r="B245" s="115" t="s">
        <v>1019</v>
      </c>
      <c r="C245" s="115">
        <v>1000</v>
      </c>
      <c r="D245" s="115" t="s">
        <v>10</v>
      </c>
      <c r="E245" s="115">
        <v>545</v>
      </c>
      <c r="F245" s="115">
        <v>550</v>
      </c>
      <c r="G245" s="115">
        <v>557</v>
      </c>
      <c r="H245" s="115">
        <v>565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853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45180</v>
      </c>
      <c r="B246" s="115" t="s">
        <v>323</v>
      </c>
      <c r="C246" s="115">
        <v>1000</v>
      </c>
      <c r="D246" s="115" t="s">
        <v>10</v>
      </c>
      <c r="E246" s="115">
        <v>525</v>
      </c>
      <c r="F246" s="115">
        <v>530</v>
      </c>
      <c r="G246" s="115">
        <v>537</v>
      </c>
      <c r="H246" s="115">
        <v>545</v>
      </c>
      <c r="I246" s="115">
        <v>0</v>
      </c>
      <c r="J246" s="115">
        <v>0</v>
      </c>
      <c r="K246" s="115">
        <v>0</v>
      </c>
      <c r="L246" s="115">
        <v>0</v>
      </c>
      <c r="M246" s="115" t="s">
        <v>474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45177</v>
      </c>
      <c r="B247" s="115" t="s">
        <v>943</v>
      </c>
      <c r="C247" s="115">
        <v>1000</v>
      </c>
      <c r="D247" s="115" t="s">
        <v>10</v>
      </c>
      <c r="E247" s="115">
        <v>727</v>
      </c>
      <c r="F247" s="115">
        <v>734</v>
      </c>
      <c r="G247" s="115">
        <v>743</v>
      </c>
      <c r="H247" s="115">
        <v>754</v>
      </c>
      <c r="I247" s="115">
        <v>7000</v>
      </c>
      <c r="J247" s="115">
        <v>0</v>
      </c>
      <c r="K247" s="115">
        <v>0</v>
      </c>
      <c r="L247" s="115">
        <v>7000</v>
      </c>
      <c r="M247" s="115" t="s">
        <v>468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45176</v>
      </c>
      <c r="B248" s="115" t="s">
        <v>371</v>
      </c>
      <c r="C248" s="115">
        <v>1000</v>
      </c>
      <c r="D248" s="115" t="s">
        <v>10</v>
      </c>
      <c r="E248" s="115">
        <v>1000</v>
      </c>
      <c r="F248" s="115">
        <v>1010</v>
      </c>
      <c r="G248" s="115">
        <v>1025</v>
      </c>
      <c r="H248" s="115">
        <v>1040</v>
      </c>
      <c r="I248" s="115">
        <v>10000</v>
      </c>
      <c r="J248" s="115">
        <v>0</v>
      </c>
      <c r="K248" s="115">
        <v>0</v>
      </c>
      <c r="L248" s="115">
        <v>10000</v>
      </c>
      <c r="M248" s="115" t="s">
        <v>468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45175</v>
      </c>
      <c r="B249" s="115" t="s">
        <v>1018</v>
      </c>
      <c r="C249" s="115">
        <v>500</v>
      </c>
      <c r="D249" s="115" t="s">
        <v>10</v>
      </c>
      <c r="E249" s="115">
        <v>520</v>
      </c>
      <c r="F249" s="115">
        <v>525</v>
      </c>
      <c r="G249" s="115">
        <v>532</v>
      </c>
      <c r="H249" s="115">
        <v>540</v>
      </c>
      <c r="I249" s="115">
        <v>0</v>
      </c>
      <c r="J249" s="115">
        <v>0</v>
      </c>
      <c r="K249" s="115">
        <v>0</v>
      </c>
      <c r="L249" s="115">
        <v>-5000</v>
      </c>
      <c r="M249" s="115" t="s">
        <v>469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45174</v>
      </c>
      <c r="B250" s="115" t="s">
        <v>491</v>
      </c>
      <c r="C250" s="115">
        <v>500</v>
      </c>
      <c r="D250" s="115" t="s">
        <v>10</v>
      </c>
      <c r="E250" s="115">
        <v>512</v>
      </c>
      <c r="F250" s="115">
        <v>517</v>
      </c>
      <c r="G250" s="115">
        <v>524</v>
      </c>
      <c r="H250" s="115">
        <v>532</v>
      </c>
      <c r="I250" s="115">
        <v>0</v>
      </c>
      <c r="J250" s="115">
        <v>0</v>
      </c>
      <c r="K250" s="115">
        <v>0</v>
      </c>
      <c r="L250" s="115">
        <v>-5000</v>
      </c>
      <c r="M250" s="115" t="s">
        <v>469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45173</v>
      </c>
      <c r="B251" s="115" t="s">
        <v>519</v>
      </c>
      <c r="C251" s="115">
        <v>1000</v>
      </c>
      <c r="D251" s="115" t="s">
        <v>10</v>
      </c>
      <c r="E251" s="115">
        <v>1165</v>
      </c>
      <c r="F251" s="115">
        <v>1175</v>
      </c>
      <c r="G251" s="115">
        <v>1190</v>
      </c>
      <c r="H251" s="115">
        <v>1205</v>
      </c>
      <c r="I251" s="115">
        <v>10000</v>
      </c>
      <c r="J251" s="115">
        <v>15000</v>
      </c>
      <c r="K251" s="115">
        <v>15000</v>
      </c>
      <c r="L251" s="115">
        <v>40000</v>
      </c>
      <c r="M251" s="115" t="s">
        <v>472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45170</v>
      </c>
      <c r="B252" s="115" t="s">
        <v>673</v>
      </c>
      <c r="C252" s="115">
        <v>1000</v>
      </c>
      <c r="D252" s="115" t="s">
        <v>10</v>
      </c>
      <c r="E252" s="115">
        <v>930</v>
      </c>
      <c r="F252" s="115">
        <v>939</v>
      </c>
      <c r="G252" s="115">
        <v>950</v>
      </c>
      <c r="H252" s="115">
        <v>963</v>
      </c>
      <c r="I252" s="115">
        <v>0</v>
      </c>
      <c r="J252" s="115">
        <v>0</v>
      </c>
      <c r="K252" s="115">
        <v>0</v>
      </c>
      <c r="L252" s="115">
        <v>0</v>
      </c>
      <c r="M252" s="115" t="s">
        <v>1017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45169</v>
      </c>
      <c r="B253" s="115" t="s">
        <v>303</v>
      </c>
      <c r="C253" s="115">
        <v>1000</v>
      </c>
      <c r="D253" s="115" t="s">
        <v>10</v>
      </c>
      <c r="E253" s="115">
        <v>590</v>
      </c>
      <c r="F253" s="115">
        <v>595</v>
      </c>
      <c r="G253" s="115">
        <v>602</v>
      </c>
      <c r="H253" s="115">
        <v>610</v>
      </c>
      <c r="I253" s="115">
        <v>5000</v>
      </c>
      <c r="J253" s="115">
        <v>7000</v>
      </c>
      <c r="K253" s="115">
        <v>8000</v>
      </c>
      <c r="L253" s="115">
        <v>20000</v>
      </c>
      <c r="M253" s="115" t="s">
        <v>472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45168</v>
      </c>
      <c r="B254" s="115" t="s">
        <v>1016</v>
      </c>
      <c r="C254" s="115">
        <v>1000</v>
      </c>
      <c r="D254" s="115" t="s">
        <v>10</v>
      </c>
      <c r="E254" s="115">
        <v>592</v>
      </c>
      <c r="F254" s="115">
        <v>597</v>
      </c>
      <c r="G254" s="115">
        <v>604</v>
      </c>
      <c r="H254" s="115">
        <v>613</v>
      </c>
      <c r="I254" s="115">
        <v>5000</v>
      </c>
      <c r="J254" s="115">
        <v>0</v>
      </c>
      <c r="K254" s="115">
        <v>0</v>
      </c>
      <c r="L254" s="115">
        <v>5000</v>
      </c>
      <c r="M254" s="115" t="s">
        <v>468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45167</v>
      </c>
      <c r="B255" s="115" t="s">
        <v>898</v>
      </c>
      <c r="C255" s="115">
        <v>1000</v>
      </c>
      <c r="D255" s="115" t="s">
        <v>10</v>
      </c>
      <c r="E255" s="110">
        <v>540</v>
      </c>
      <c r="F255" s="115">
        <v>545</v>
      </c>
      <c r="G255" s="154">
        <v>552</v>
      </c>
      <c r="H255" s="115">
        <v>560</v>
      </c>
      <c r="I255" s="115">
        <v>5000</v>
      </c>
      <c r="J255" s="115">
        <v>7000</v>
      </c>
      <c r="K255" s="115">
        <v>8000</v>
      </c>
      <c r="L255" s="115">
        <v>20000</v>
      </c>
      <c r="M255" s="115" t="s">
        <v>472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45166</v>
      </c>
      <c r="B256" s="115" t="s">
        <v>1015</v>
      </c>
      <c r="C256" s="115">
        <v>1000</v>
      </c>
      <c r="D256" s="115" t="s">
        <v>10</v>
      </c>
      <c r="E256" s="110">
        <v>525</v>
      </c>
      <c r="F256" s="115">
        <v>530</v>
      </c>
      <c r="G256" s="154">
        <v>537</v>
      </c>
      <c r="H256" s="115">
        <v>545</v>
      </c>
      <c r="I256" s="115">
        <v>5000</v>
      </c>
      <c r="J256" s="115">
        <v>0</v>
      </c>
      <c r="K256" s="115">
        <v>0</v>
      </c>
      <c r="L256" s="115">
        <v>5000</v>
      </c>
      <c r="M256" s="115" t="s">
        <v>468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45163</v>
      </c>
      <c r="B257" s="115" t="s">
        <v>557</v>
      </c>
      <c r="C257" s="115">
        <v>300</v>
      </c>
      <c r="D257" s="115" t="s">
        <v>10</v>
      </c>
      <c r="E257" s="110">
        <v>2500</v>
      </c>
      <c r="F257" s="115">
        <v>2520</v>
      </c>
      <c r="G257" s="154">
        <v>2550</v>
      </c>
      <c r="H257" s="115">
        <v>2580</v>
      </c>
      <c r="I257" s="115">
        <v>0</v>
      </c>
      <c r="J257" s="115">
        <v>0</v>
      </c>
      <c r="K257" s="115">
        <v>0</v>
      </c>
      <c r="L257" s="115">
        <v>0</v>
      </c>
      <c r="M257" s="115" t="s">
        <v>474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45162</v>
      </c>
      <c r="B258" s="115" t="s">
        <v>288</v>
      </c>
      <c r="C258" s="115">
        <v>1000</v>
      </c>
      <c r="D258" s="115" t="s">
        <v>10</v>
      </c>
      <c r="E258" s="110">
        <v>670</v>
      </c>
      <c r="F258" s="115">
        <v>676</v>
      </c>
      <c r="G258" s="154">
        <v>684</v>
      </c>
      <c r="H258" s="115">
        <v>694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1014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45161</v>
      </c>
      <c r="B259" s="115" t="s">
        <v>988</v>
      </c>
      <c r="C259" s="115">
        <v>1000</v>
      </c>
      <c r="D259" s="115" t="s">
        <v>10</v>
      </c>
      <c r="E259" s="110">
        <v>628</v>
      </c>
      <c r="F259" s="115">
        <v>634</v>
      </c>
      <c r="G259" s="154">
        <v>642</v>
      </c>
      <c r="H259" s="115">
        <v>652</v>
      </c>
      <c r="I259" s="115">
        <v>0</v>
      </c>
      <c r="J259" s="115">
        <v>0</v>
      </c>
      <c r="K259" s="115">
        <v>0</v>
      </c>
      <c r="L259" s="115">
        <v>0</v>
      </c>
      <c r="M259" s="115" t="s">
        <v>474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45160</v>
      </c>
      <c r="B260" s="115" t="s">
        <v>420</v>
      </c>
      <c r="C260" s="115">
        <v>1000</v>
      </c>
      <c r="D260" s="115" t="s">
        <v>10</v>
      </c>
      <c r="E260" s="110">
        <v>915</v>
      </c>
      <c r="F260" s="115">
        <v>924</v>
      </c>
      <c r="G260" s="154">
        <v>935</v>
      </c>
      <c r="H260" s="115">
        <v>948</v>
      </c>
      <c r="I260" s="115">
        <v>0</v>
      </c>
      <c r="J260" s="115">
        <v>0</v>
      </c>
      <c r="K260" s="115">
        <v>0</v>
      </c>
      <c r="L260" s="115">
        <v>0</v>
      </c>
      <c r="M260" s="115" t="s">
        <v>1013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45159</v>
      </c>
      <c r="B261" s="115" t="s">
        <v>220</v>
      </c>
      <c r="C261" s="115">
        <v>1000</v>
      </c>
      <c r="D261" s="115" t="s">
        <v>10</v>
      </c>
      <c r="E261" s="110">
        <v>409</v>
      </c>
      <c r="F261" s="115">
        <v>413</v>
      </c>
      <c r="G261" s="154">
        <v>418</v>
      </c>
      <c r="H261" s="115">
        <v>424</v>
      </c>
      <c r="I261" s="115">
        <v>0</v>
      </c>
      <c r="J261" s="115">
        <v>0</v>
      </c>
      <c r="K261" s="115">
        <v>0</v>
      </c>
      <c r="L261" s="115">
        <v>0</v>
      </c>
      <c r="M261" s="115" t="s">
        <v>474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45159</v>
      </c>
      <c r="B262" s="115" t="s">
        <v>279</v>
      </c>
      <c r="C262" s="115">
        <v>1300</v>
      </c>
      <c r="D262" s="115" t="s">
        <v>10</v>
      </c>
      <c r="E262" s="110">
        <v>585</v>
      </c>
      <c r="F262" s="115">
        <v>590</v>
      </c>
      <c r="G262" s="154">
        <v>595</v>
      </c>
      <c r="H262" s="115">
        <v>600</v>
      </c>
      <c r="I262" s="115">
        <v>6500</v>
      </c>
      <c r="J262" s="115">
        <v>0</v>
      </c>
      <c r="K262" s="115">
        <v>0</v>
      </c>
      <c r="L262" s="115">
        <v>6500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45156</v>
      </c>
      <c r="B263" s="115" t="s">
        <v>195</v>
      </c>
      <c r="C263" s="115">
        <v>1000</v>
      </c>
      <c r="D263" s="115" t="s">
        <v>10</v>
      </c>
      <c r="E263" s="110">
        <v>555</v>
      </c>
      <c r="F263" s="115">
        <v>560</v>
      </c>
      <c r="G263" s="154">
        <v>567</v>
      </c>
      <c r="H263" s="115">
        <v>575</v>
      </c>
      <c r="I263" s="115">
        <v>5000</v>
      </c>
      <c r="J263" s="115">
        <v>0</v>
      </c>
      <c r="K263" s="115">
        <v>0</v>
      </c>
      <c r="L263" s="115">
        <v>5000</v>
      </c>
      <c r="M263" s="115" t="s">
        <v>468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45155</v>
      </c>
      <c r="B264" s="115" t="s">
        <v>220</v>
      </c>
      <c r="C264" s="115">
        <v>1000</v>
      </c>
      <c r="D264" s="115" t="s">
        <v>10</v>
      </c>
      <c r="E264" s="110">
        <v>409</v>
      </c>
      <c r="F264" s="115">
        <v>413</v>
      </c>
      <c r="G264" s="154">
        <v>418</v>
      </c>
      <c r="H264" s="115">
        <v>424</v>
      </c>
      <c r="I264" s="115">
        <v>0</v>
      </c>
      <c r="J264" s="115">
        <v>0</v>
      </c>
      <c r="K264" s="115">
        <v>0</v>
      </c>
      <c r="L264" s="115">
        <v>0</v>
      </c>
      <c r="M264" s="115" t="s">
        <v>474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45154</v>
      </c>
      <c r="B265" s="115" t="s">
        <v>823</v>
      </c>
      <c r="C265" s="115">
        <v>1000</v>
      </c>
      <c r="D265" s="115" t="s">
        <v>10</v>
      </c>
      <c r="E265" s="110">
        <v>680</v>
      </c>
      <c r="F265" s="115">
        <v>686</v>
      </c>
      <c r="G265" s="154">
        <v>694</v>
      </c>
      <c r="H265" s="115">
        <v>704</v>
      </c>
      <c r="I265" s="115">
        <v>0</v>
      </c>
      <c r="J265" s="115">
        <v>0</v>
      </c>
      <c r="K265" s="115">
        <v>0</v>
      </c>
      <c r="L265" s="115">
        <v>0</v>
      </c>
      <c r="M265" s="115" t="s">
        <v>1012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45152</v>
      </c>
      <c r="B266" s="115" t="s">
        <v>1011</v>
      </c>
      <c r="C266" s="115">
        <v>1000</v>
      </c>
      <c r="D266" s="115" t="s">
        <v>10</v>
      </c>
      <c r="E266" s="110">
        <v>536</v>
      </c>
      <c r="F266" s="115">
        <v>541</v>
      </c>
      <c r="G266" s="154">
        <v>548</v>
      </c>
      <c r="H266" s="115">
        <v>556</v>
      </c>
      <c r="I266" s="115">
        <v>5000</v>
      </c>
      <c r="J266" s="115">
        <v>0</v>
      </c>
      <c r="K266" s="115">
        <v>0</v>
      </c>
      <c r="L266" s="115">
        <v>5000</v>
      </c>
      <c r="M266" s="115" t="s">
        <v>468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45149</v>
      </c>
      <c r="B267" s="115" t="s">
        <v>689</v>
      </c>
      <c r="C267" s="115">
        <v>1200</v>
      </c>
      <c r="D267" s="115" t="s">
        <v>10</v>
      </c>
      <c r="E267" s="110">
        <v>895</v>
      </c>
      <c r="F267" s="115">
        <v>905</v>
      </c>
      <c r="G267" s="154">
        <v>920</v>
      </c>
      <c r="H267" s="115">
        <v>932</v>
      </c>
      <c r="I267" s="115">
        <v>12000</v>
      </c>
      <c r="J267" s="115">
        <v>18000</v>
      </c>
      <c r="K267" s="115">
        <v>0</v>
      </c>
      <c r="L267" s="115">
        <v>30000</v>
      </c>
      <c r="M267" s="115" t="s">
        <v>480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45148</v>
      </c>
      <c r="B268" s="115" t="s">
        <v>40</v>
      </c>
      <c r="C268" s="115">
        <v>1000</v>
      </c>
      <c r="D268" s="115" t="s">
        <v>10</v>
      </c>
      <c r="E268" s="110">
        <v>885</v>
      </c>
      <c r="F268" s="115">
        <v>895</v>
      </c>
      <c r="G268" s="154">
        <v>910</v>
      </c>
      <c r="H268" s="115">
        <v>925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474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45147</v>
      </c>
      <c r="B269" s="115" t="s">
        <v>420</v>
      </c>
      <c r="C269" s="115">
        <v>200</v>
      </c>
      <c r="D269" s="115" t="s">
        <v>10</v>
      </c>
      <c r="E269" s="110">
        <v>830</v>
      </c>
      <c r="F269" s="115">
        <v>840</v>
      </c>
      <c r="G269" s="154">
        <v>855</v>
      </c>
      <c r="H269" s="115">
        <v>870</v>
      </c>
      <c r="I269" s="115">
        <v>0</v>
      </c>
      <c r="J269" s="115">
        <v>0</v>
      </c>
      <c r="K269" s="115">
        <v>0</v>
      </c>
      <c r="L269" s="115">
        <v>-4000</v>
      </c>
      <c r="M269" s="115" t="s">
        <v>469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45146</v>
      </c>
      <c r="B270" s="115" t="s">
        <v>420</v>
      </c>
      <c r="C270" s="115">
        <v>500</v>
      </c>
      <c r="D270" s="115" t="s">
        <v>10</v>
      </c>
      <c r="E270" s="110">
        <v>830</v>
      </c>
      <c r="F270" s="115">
        <v>838</v>
      </c>
      <c r="G270" s="154">
        <v>848</v>
      </c>
      <c r="H270" s="115">
        <v>860</v>
      </c>
      <c r="I270" s="115">
        <v>0</v>
      </c>
      <c r="J270" s="115">
        <v>0</v>
      </c>
      <c r="K270" s="115">
        <v>0</v>
      </c>
      <c r="L270" s="115">
        <v>-7500</v>
      </c>
      <c r="M270" s="115" t="s">
        <v>469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45145</v>
      </c>
      <c r="B271" s="115" t="s">
        <v>689</v>
      </c>
      <c r="C271" s="115">
        <v>1200</v>
      </c>
      <c r="D271" s="115" t="s">
        <v>10</v>
      </c>
      <c r="E271" s="110">
        <v>845</v>
      </c>
      <c r="F271" s="115">
        <v>853</v>
      </c>
      <c r="G271" s="154">
        <v>863</v>
      </c>
      <c r="H271" s="115">
        <v>875</v>
      </c>
      <c r="I271" s="115">
        <v>9600</v>
      </c>
      <c r="J271" s="115">
        <v>12000</v>
      </c>
      <c r="K271" s="115">
        <v>0</v>
      </c>
      <c r="L271" s="115">
        <v>21600</v>
      </c>
      <c r="M271" s="115" t="s">
        <v>480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45141</v>
      </c>
      <c r="B272" s="115" t="s">
        <v>570</v>
      </c>
      <c r="C272" s="115">
        <v>1200</v>
      </c>
      <c r="D272" s="115" t="s">
        <v>10</v>
      </c>
      <c r="E272" s="110">
        <v>571</v>
      </c>
      <c r="F272" s="115">
        <v>576</v>
      </c>
      <c r="G272" s="154">
        <v>582</v>
      </c>
      <c r="H272" s="115">
        <v>589</v>
      </c>
      <c r="I272" s="115">
        <v>4800</v>
      </c>
      <c r="J272" s="115">
        <v>0</v>
      </c>
      <c r="K272" s="115">
        <v>0</v>
      </c>
      <c r="L272" s="115">
        <v>4800</v>
      </c>
      <c r="M272" s="115" t="s">
        <v>468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45138</v>
      </c>
      <c r="B273" s="115" t="s">
        <v>942</v>
      </c>
      <c r="C273" s="115">
        <v>1000</v>
      </c>
      <c r="D273" s="115" t="s">
        <v>10</v>
      </c>
      <c r="E273" s="110">
        <v>530</v>
      </c>
      <c r="F273" s="115">
        <v>535</v>
      </c>
      <c r="G273" s="154">
        <v>542</v>
      </c>
      <c r="H273" s="115">
        <v>550</v>
      </c>
      <c r="I273" s="115">
        <v>0</v>
      </c>
      <c r="J273" s="115">
        <v>0</v>
      </c>
      <c r="K273" s="115">
        <v>0</v>
      </c>
      <c r="L273" s="115">
        <v>0</v>
      </c>
      <c r="M273" s="115" t="s">
        <v>1010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45127</v>
      </c>
      <c r="B274" s="115" t="s">
        <v>570</v>
      </c>
      <c r="C274" s="115">
        <v>1200</v>
      </c>
      <c r="D274" s="115" t="s">
        <v>10</v>
      </c>
      <c r="E274" s="110">
        <v>540</v>
      </c>
      <c r="F274" s="115">
        <v>545</v>
      </c>
      <c r="G274" s="154">
        <v>552</v>
      </c>
      <c r="H274" s="115">
        <v>560</v>
      </c>
      <c r="I274" s="115">
        <v>0</v>
      </c>
      <c r="J274" s="115">
        <v>0</v>
      </c>
      <c r="K274" s="115">
        <v>0</v>
      </c>
      <c r="L274" s="115">
        <v>0</v>
      </c>
      <c r="M274" s="115" t="s">
        <v>473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45126</v>
      </c>
      <c r="B275" s="115" t="s">
        <v>303</v>
      </c>
      <c r="C275" s="115">
        <v>500</v>
      </c>
      <c r="D275" s="115" t="s">
        <v>10</v>
      </c>
      <c r="E275" s="110">
        <v>563</v>
      </c>
      <c r="F275" s="115">
        <v>568</v>
      </c>
      <c r="G275" s="154">
        <v>575</v>
      </c>
      <c r="H275" s="115">
        <v>583</v>
      </c>
      <c r="I275" s="115">
        <v>0</v>
      </c>
      <c r="J275" s="115">
        <v>0</v>
      </c>
      <c r="K275" s="115">
        <v>0</v>
      </c>
      <c r="L275" s="115">
        <v>-5000</v>
      </c>
      <c r="M275" s="115" t="s">
        <v>469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45125</v>
      </c>
      <c r="B276" s="115" t="s">
        <v>650</v>
      </c>
      <c r="C276" s="115">
        <v>1000</v>
      </c>
      <c r="D276" s="115" t="s">
        <v>10</v>
      </c>
      <c r="E276" s="110">
        <v>872</v>
      </c>
      <c r="F276" s="115">
        <v>880</v>
      </c>
      <c r="G276" s="154">
        <v>889</v>
      </c>
      <c r="H276" s="115">
        <v>899</v>
      </c>
      <c r="I276" s="115">
        <v>0</v>
      </c>
      <c r="J276" s="115">
        <v>0</v>
      </c>
      <c r="K276" s="115">
        <v>0</v>
      </c>
      <c r="L276" s="115">
        <v>0</v>
      </c>
      <c r="M276" s="115" t="s">
        <v>473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45124</v>
      </c>
      <c r="B277" s="115" t="s">
        <v>220</v>
      </c>
      <c r="C277" s="115">
        <v>1000</v>
      </c>
      <c r="D277" s="115" t="s">
        <v>10</v>
      </c>
      <c r="E277" s="110">
        <v>420</v>
      </c>
      <c r="F277" s="115">
        <v>424</v>
      </c>
      <c r="G277" s="154">
        <v>429</v>
      </c>
      <c r="H277" s="115">
        <v>435</v>
      </c>
      <c r="I277" s="115">
        <v>0</v>
      </c>
      <c r="J277" s="115">
        <v>0</v>
      </c>
      <c r="K277" s="115">
        <v>0</v>
      </c>
      <c r="L277" s="115">
        <v>0</v>
      </c>
      <c r="M277" s="115" t="s">
        <v>474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45121</v>
      </c>
      <c r="B278" s="115" t="s">
        <v>858</v>
      </c>
      <c r="C278" s="115">
        <v>1300</v>
      </c>
      <c r="D278" s="115" t="s">
        <v>10</v>
      </c>
      <c r="E278" s="110">
        <v>620</v>
      </c>
      <c r="F278" s="115">
        <v>626</v>
      </c>
      <c r="G278" s="154">
        <v>634</v>
      </c>
      <c r="H278" s="115">
        <v>644</v>
      </c>
      <c r="I278" s="115">
        <v>7800</v>
      </c>
      <c r="J278" s="115">
        <v>8000</v>
      </c>
      <c r="K278" s="115">
        <v>13000</v>
      </c>
      <c r="L278" s="115">
        <v>28800</v>
      </c>
      <c r="M278" s="115" t="s">
        <v>472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45120</v>
      </c>
      <c r="B279" s="115" t="s">
        <v>858</v>
      </c>
      <c r="C279" s="115">
        <v>1300</v>
      </c>
      <c r="D279" s="115" t="s">
        <v>10</v>
      </c>
      <c r="E279" s="110">
        <v>609</v>
      </c>
      <c r="F279" s="115">
        <v>615</v>
      </c>
      <c r="G279" s="154">
        <v>622</v>
      </c>
      <c r="H279" s="115">
        <v>630</v>
      </c>
      <c r="I279" s="115">
        <v>7800</v>
      </c>
      <c r="J279" s="115">
        <v>0</v>
      </c>
      <c r="K279" s="115">
        <v>0</v>
      </c>
      <c r="L279" s="115">
        <v>7800</v>
      </c>
      <c r="M279" s="115" t="s">
        <v>468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45119</v>
      </c>
      <c r="B280" s="115" t="s">
        <v>1009</v>
      </c>
      <c r="C280" s="115">
        <v>1000</v>
      </c>
      <c r="D280" s="115" t="s">
        <v>10</v>
      </c>
      <c r="E280" s="110">
        <v>570</v>
      </c>
      <c r="F280" s="115">
        <v>576</v>
      </c>
      <c r="G280" s="154">
        <v>584</v>
      </c>
      <c r="H280" s="115">
        <v>594</v>
      </c>
      <c r="I280" s="115">
        <v>6000</v>
      </c>
      <c r="J280" s="115">
        <v>8000</v>
      </c>
      <c r="K280" s="115">
        <v>0</v>
      </c>
      <c r="L280" s="115">
        <v>14000</v>
      </c>
      <c r="M280" s="115" t="s">
        <v>480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45118</v>
      </c>
      <c r="B281" s="115" t="s">
        <v>420</v>
      </c>
      <c r="C281" s="115">
        <v>1000</v>
      </c>
      <c r="D281" s="115" t="s">
        <v>10</v>
      </c>
      <c r="E281" s="110">
        <v>825</v>
      </c>
      <c r="F281" s="115">
        <v>835</v>
      </c>
      <c r="G281" s="154">
        <v>850</v>
      </c>
      <c r="H281" s="115">
        <v>865</v>
      </c>
      <c r="I281" s="115">
        <v>0</v>
      </c>
      <c r="J281" s="115">
        <v>0</v>
      </c>
      <c r="K281" s="115">
        <v>0</v>
      </c>
      <c r="L281" s="115">
        <v>0</v>
      </c>
      <c r="M281" s="115" t="s">
        <v>473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45117</v>
      </c>
      <c r="B282" s="115" t="s">
        <v>464</v>
      </c>
      <c r="C282" s="115">
        <v>1000</v>
      </c>
      <c r="D282" s="115" t="s">
        <v>10</v>
      </c>
      <c r="E282" s="110">
        <v>514</v>
      </c>
      <c r="F282" s="115">
        <v>519</v>
      </c>
      <c r="G282" s="154">
        <v>526</v>
      </c>
      <c r="H282" s="115">
        <v>534</v>
      </c>
      <c r="I282" s="115">
        <v>0</v>
      </c>
      <c r="J282" s="115">
        <v>0</v>
      </c>
      <c r="K282" s="115">
        <v>0</v>
      </c>
      <c r="L282" s="115">
        <v>0</v>
      </c>
      <c r="M282" s="115" t="s">
        <v>474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45114</v>
      </c>
      <c r="B283" s="115" t="s">
        <v>429</v>
      </c>
      <c r="C283" s="115">
        <v>1000</v>
      </c>
      <c r="D283" s="115" t="s">
        <v>10</v>
      </c>
      <c r="E283" s="110">
        <v>590</v>
      </c>
      <c r="F283" s="115">
        <v>596</v>
      </c>
      <c r="G283" s="154">
        <v>604</v>
      </c>
      <c r="H283" s="115">
        <v>614</v>
      </c>
      <c r="I283" s="115">
        <v>0</v>
      </c>
      <c r="J283" s="115">
        <v>0</v>
      </c>
      <c r="K283" s="115">
        <v>0</v>
      </c>
      <c r="L283" s="115">
        <v>0</v>
      </c>
      <c r="M283" s="115" t="s">
        <v>474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45113</v>
      </c>
      <c r="B284" s="115" t="s">
        <v>534</v>
      </c>
      <c r="C284" s="115">
        <v>1000</v>
      </c>
      <c r="D284" s="115" t="s">
        <v>10</v>
      </c>
      <c r="E284" s="110">
        <v>512</v>
      </c>
      <c r="F284" s="115">
        <v>517</v>
      </c>
      <c r="G284" s="154">
        <v>524</v>
      </c>
      <c r="H284" s="115">
        <v>532</v>
      </c>
      <c r="I284" s="115">
        <v>5000</v>
      </c>
      <c r="J284" s="115">
        <v>0</v>
      </c>
      <c r="K284" s="115">
        <v>0</v>
      </c>
      <c r="L284" s="115">
        <v>5000</v>
      </c>
      <c r="M284" s="115" t="s">
        <v>468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45112</v>
      </c>
      <c r="B285" s="115" t="s">
        <v>45</v>
      </c>
      <c r="C285" s="115">
        <v>1000</v>
      </c>
      <c r="D285" s="115" t="s">
        <v>10</v>
      </c>
      <c r="E285" s="110">
        <v>273</v>
      </c>
      <c r="F285" s="115">
        <v>275</v>
      </c>
      <c r="G285" s="154">
        <v>278</v>
      </c>
      <c r="H285" s="115">
        <v>282</v>
      </c>
      <c r="I285" s="115">
        <v>2000</v>
      </c>
      <c r="J285" s="115">
        <v>3000</v>
      </c>
      <c r="K285" s="115">
        <v>0</v>
      </c>
      <c r="L285" s="115">
        <v>5000</v>
      </c>
      <c r="M285" s="115" t="s">
        <v>480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45111</v>
      </c>
      <c r="B286" s="115" t="s">
        <v>974</v>
      </c>
      <c r="C286" s="115">
        <v>1000</v>
      </c>
      <c r="D286" s="115" t="s">
        <v>10</v>
      </c>
      <c r="E286" s="110">
        <v>575</v>
      </c>
      <c r="F286" s="115">
        <v>580</v>
      </c>
      <c r="G286" s="154">
        <v>587</v>
      </c>
      <c r="H286" s="115">
        <v>595</v>
      </c>
      <c r="I286" s="115">
        <v>0</v>
      </c>
      <c r="J286" s="115">
        <v>0</v>
      </c>
      <c r="K286" s="115">
        <v>0</v>
      </c>
      <c r="L286" s="115">
        <v>0</v>
      </c>
      <c r="M286" s="115" t="s">
        <v>474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45110</v>
      </c>
      <c r="B287" s="115" t="s">
        <v>689</v>
      </c>
      <c r="C287" s="115">
        <v>1000</v>
      </c>
      <c r="D287" s="115" t="s">
        <v>10</v>
      </c>
      <c r="E287" s="110">
        <v>745</v>
      </c>
      <c r="F287" s="115">
        <v>752</v>
      </c>
      <c r="G287" s="154">
        <v>760</v>
      </c>
      <c r="H287" s="115">
        <v>769</v>
      </c>
      <c r="I287" s="115">
        <v>0</v>
      </c>
      <c r="J287" s="115">
        <v>0</v>
      </c>
      <c r="K287" s="115">
        <v>0</v>
      </c>
      <c r="L287" s="115">
        <v>0</v>
      </c>
      <c r="M287" s="115" t="s">
        <v>474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45107</v>
      </c>
      <c r="B288" s="115" t="s">
        <v>284</v>
      </c>
      <c r="C288" s="115">
        <v>400</v>
      </c>
      <c r="D288" s="115" t="s">
        <v>10</v>
      </c>
      <c r="E288" s="110">
        <v>1520</v>
      </c>
      <c r="F288" s="115">
        <v>1530</v>
      </c>
      <c r="G288" s="154">
        <v>1545</v>
      </c>
      <c r="H288" s="115">
        <v>1560</v>
      </c>
      <c r="I288" s="115">
        <v>0</v>
      </c>
      <c r="J288" s="115">
        <v>0</v>
      </c>
      <c r="K288" s="115">
        <v>0</v>
      </c>
      <c r="L288" s="115">
        <v>0</v>
      </c>
      <c r="M288" s="115" t="s">
        <v>1008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45104</v>
      </c>
      <c r="B289" s="115" t="s">
        <v>420</v>
      </c>
      <c r="C289" s="115">
        <v>1000</v>
      </c>
      <c r="D289" s="115" t="s">
        <v>10</v>
      </c>
      <c r="E289" s="110">
        <v>813</v>
      </c>
      <c r="F289" s="115">
        <v>821</v>
      </c>
      <c r="G289" s="154">
        <v>830</v>
      </c>
      <c r="H289" s="115">
        <v>840</v>
      </c>
      <c r="I289" s="115">
        <v>0</v>
      </c>
      <c r="J289" s="115">
        <v>0</v>
      </c>
      <c r="K289" s="115">
        <v>0</v>
      </c>
      <c r="L289" s="115">
        <v>0</v>
      </c>
      <c r="M289" s="115" t="s">
        <v>474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45103</v>
      </c>
      <c r="B290" s="115" t="s">
        <v>491</v>
      </c>
      <c r="C290" s="115">
        <v>580</v>
      </c>
      <c r="D290" s="115" t="s">
        <v>10</v>
      </c>
      <c r="E290" s="110">
        <v>507</v>
      </c>
      <c r="F290" s="115">
        <v>512</v>
      </c>
      <c r="G290" s="154">
        <v>519</v>
      </c>
      <c r="H290" s="115">
        <v>527</v>
      </c>
      <c r="I290" s="115">
        <v>0</v>
      </c>
      <c r="J290" s="115">
        <v>0</v>
      </c>
      <c r="K290" s="115">
        <v>0</v>
      </c>
      <c r="L290" s="115">
        <v>0</v>
      </c>
      <c r="M290" s="115" t="s">
        <v>1007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45100</v>
      </c>
      <c r="B291" s="115" t="s">
        <v>678</v>
      </c>
      <c r="C291" s="115">
        <v>1000</v>
      </c>
      <c r="D291" s="115" t="s">
        <v>10</v>
      </c>
      <c r="E291" s="110">
        <v>490</v>
      </c>
      <c r="F291" s="115">
        <v>494</v>
      </c>
      <c r="G291" s="154">
        <v>499</v>
      </c>
      <c r="H291" s="115">
        <v>505</v>
      </c>
      <c r="I291" s="115">
        <v>0</v>
      </c>
      <c r="J291" s="115">
        <v>0</v>
      </c>
      <c r="K291" s="115">
        <v>0</v>
      </c>
      <c r="L291" s="115">
        <v>0</v>
      </c>
      <c r="M291" s="115" t="s">
        <v>474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45099</v>
      </c>
      <c r="B292" s="115" t="s">
        <v>1006</v>
      </c>
      <c r="C292" s="115">
        <v>1600</v>
      </c>
      <c r="D292" s="115" t="s">
        <v>10</v>
      </c>
      <c r="E292" s="110">
        <v>406</v>
      </c>
      <c r="F292" s="115">
        <v>410</v>
      </c>
      <c r="G292" s="154">
        <v>415</v>
      </c>
      <c r="H292" s="115">
        <v>422</v>
      </c>
      <c r="I292" s="115">
        <v>6400</v>
      </c>
      <c r="J292" s="115">
        <v>0</v>
      </c>
      <c r="K292" s="115">
        <v>0</v>
      </c>
      <c r="L292" s="115">
        <v>6400</v>
      </c>
      <c r="M292" s="115" t="s">
        <v>468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45098</v>
      </c>
      <c r="B293" s="115" t="s">
        <v>942</v>
      </c>
      <c r="C293" s="115">
        <v>1000</v>
      </c>
      <c r="D293" s="115" t="s">
        <v>10</v>
      </c>
      <c r="E293" s="110">
        <v>517</v>
      </c>
      <c r="F293" s="115">
        <v>522</v>
      </c>
      <c r="G293" s="154">
        <v>529</v>
      </c>
      <c r="H293" s="115">
        <v>537</v>
      </c>
      <c r="I293" s="115">
        <v>5000</v>
      </c>
      <c r="J293" s="115">
        <v>0</v>
      </c>
      <c r="K293" s="115">
        <v>0</v>
      </c>
      <c r="L293" s="115">
        <v>5000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45097</v>
      </c>
      <c r="B294" s="115" t="s">
        <v>1005</v>
      </c>
      <c r="C294" s="115">
        <v>1000</v>
      </c>
      <c r="D294" s="115" t="s">
        <v>10</v>
      </c>
      <c r="E294" s="110">
        <v>1030</v>
      </c>
      <c r="F294" s="115">
        <v>1040</v>
      </c>
      <c r="G294" s="154">
        <v>1055</v>
      </c>
      <c r="H294" s="115">
        <v>1070</v>
      </c>
      <c r="I294" s="115">
        <v>10000</v>
      </c>
      <c r="J294" s="115">
        <v>0</v>
      </c>
      <c r="K294" s="115">
        <v>0</v>
      </c>
      <c r="L294" s="115">
        <v>10000</v>
      </c>
      <c r="M294" s="115" t="s">
        <v>468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45096</v>
      </c>
      <c r="B295" s="115" t="s">
        <v>463</v>
      </c>
      <c r="C295" s="115">
        <v>1000</v>
      </c>
      <c r="D295" s="115" t="s">
        <v>10</v>
      </c>
      <c r="E295" s="110">
        <v>638</v>
      </c>
      <c r="F295" s="115">
        <v>644</v>
      </c>
      <c r="G295" s="154">
        <v>652</v>
      </c>
      <c r="H295" s="115">
        <v>662</v>
      </c>
      <c r="I295" s="115">
        <v>0</v>
      </c>
      <c r="J295" s="115">
        <v>0</v>
      </c>
      <c r="K295" s="115">
        <v>0</v>
      </c>
      <c r="L295" s="115">
        <v>0</v>
      </c>
      <c r="M295" s="115" t="s">
        <v>853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45093</v>
      </c>
      <c r="B296" s="115" t="s">
        <v>942</v>
      </c>
      <c r="C296" s="115">
        <v>1000</v>
      </c>
      <c r="D296" s="115" t="s">
        <v>10</v>
      </c>
      <c r="E296" s="110">
        <v>503</v>
      </c>
      <c r="F296" s="115">
        <v>508</v>
      </c>
      <c r="G296" s="154">
        <v>515</v>
      </c>
      <c r="H296" s="115">
        <v>523</v>
      </c>
      <c r="I296" s="115">
        <v>5000</v>
      </c>
      <c r="J296" s="115">
        <v>0</v>
      </c>
      <c r="K296" s="115">
        <v>0</v>
      </c>
      <c r="L296" s="115">
        <v>5000</v>
      </c>
      <c r="M296" s="115" t="s">
        <v>468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45092</v>
      </c>
      <c r="B297" s="115" t="s">
        <v>1004</v>
      </c>
      <c r="C297" s="115">
        <v>500</v>
      </c>
      <c r="D297" s="115" t="s">
        <v>10</v>
      </c>
      <c r="E297" s="110">
        <v>506</v>
      </c>
      <c r="F297" s="115">
        <v>511</v>
      </c>
      <c r="G297" s="154">
        <v>518</v>
      </c>
      <c r="H297" s="115">
        <v>526</v>
      </c>
      <c r="I297" s="115">
        <v>0</v>
      </c>
      <c r="J297" s="115">
        <v>0</v>
      </c>
      <c r="K297" s="115">
        <v>0</v>
      </c>
      <c r="L297" s="115">
        <v>-5000</v>
      </c>
      <c r="M297" s="115" t="s">
        <v>469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45091</v>
      </c>
      <c r="B298" s="115" t="s">
        <v>491</v>
      </c>
      <c r="C298" s="115">
        <v>850</v>
      </c>
      <c r="D298" s="115" t="s">
        <v>10</v>
      </c>
      <c r="E298" s="110">
        <v>522</v>
      </c>
      <c r="F298" s="115">
        <v>527</v>
      </c>
      <c r="G298" s="154">
        <v>534</v>
      </c>
      <c r="H298" s="115">
        <v>542</v>
      </c>
      <c r="I298" s="115">
        <v>0</v>
      </c>
      <c r="J298" s="115">
        <v>0</v>
      </c>
      <c r="K298" s="115">
        <v>0</v>
      </c>
      <c r="L298" s="115">
        <v>0</v>
      </c>
      <c r="M298" s="115" t="s">
        <v>1003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45090</v>
      </c>
      <c r="B299" s="115" t="s">
        <v>988</v>
      </c>
      <c r="C299" s="115">
        <v>1000</v>
      </c>
      <c r="D299" s="115" t="s">
        <v>10</v>
      </c>
      <c r="E299" s="110">
        <v>517</v>
      </c>
      <c r="F299" s="115">
        <v>522</v>
      </c>
      <c r="G299" s="154">
        <v>529</v>
      </c>
      <c r="H299" s="115">
        <v>537</v>
      </c>
      <c r="I299" s="115">
        <v>0</v>
      </c>
      <c r="J299" s="115">
        <v>0</v>
      </c>
      <c r="K299" s="115">
        <v>0</v>
      </c>
      <c r="L299" s="115">
        <v>0</v>
      </c>
      <c r="M299" s="115" t="s">
        <v>473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45089</v>
      </c>
      <c r="B300" s="115" t="s">
        <v>22</v>
      </c>
      <c r="C300" s="115">
        <v>1000</v>
      </c>
      <c r="D300" s="115" t="s">
        <v>10</v>
      </c>
      <c r="E300" s="110">
        <v>775</v>
      </c>
      <c r="F300" s="115">
        <v>782</v>
      </c>
      <c r="G300" s="154">
        <v>790</v>
      </c>
      <c r="H300" s="115">
        <v>799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474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45086</v>
      </c>
      <c r="B301" s="115" t="s">
        <v>1002</v>
      </c>
      <c r="C301" s="115">
        <v>1000</v>
      </c>
      <c r="D301" s="115" t="s">
        <v>10</v>
      </c>
      <c r="E301" s="110">
        <v>570</v>
      </c>
      <c r="F301" s="115">
        <v>575</v>
      </c>
      <c r="G301" s="154">
        <v>582</v>
      </c>
      <c r="H301" s="115">
        <v>590</v>
      </c>
      <c r="I301" s="115">
        <v>5000</v>
      </c>
      <c r="J301" s="115">
        <v>0</v>
      </c>
      <c r="K301" s="115">
        <v>0</v>
      </c>
      <c r="L301" s="115">
        <v>5000</v>
      </c>
      <c r="M301" s="115" t="s">
        <v>468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45085</v>
      </c>
      <c r="B302" s="115" t="s">
        <v>848</v>
      </c>
      <c r="C302" s="115">
        <v>1000</v>
      </c>
      <c r="D302" s="115" t="s">
        <v>10</v>
      </c>
      <c r="E302" s="110">
        <v>1015</v>
      </c>
      <c r="F302" s="115">
        <v>1025</v>
      </c>
      <c r="G302" s="154">
        <v>1040</v>
      </c>
      <c r="H302" s="115">
        <v>1055</v>
      </c>
      <c r="I302" s="115">
        <v>0</v>
      </c>
      <c r="J302" s="115">
        <v>0</v>
      </c>
      <c r="K302" s="115">
        <v>0</v>
      </c>
      <c r="L302" s="115">
        <v>0</v>
      </c>
      <c r="M302" s="115" t="s">
        <v>474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45084</v>
      </c>
      <c r="B303" s="115" t="s">
        <v>823</v>
      </c>
      <c r="C303" s="115">
        <v>1000</v>
      </c>
      <c r="D303" s="115" t="s">
        <v>10</v>
      </c>
      <c r="E303" s="110">
        <v>655</v>
      </c>
      <c r="F303" s="115">
        <v>661</v>
      </c>
      <c r="G303" s="154">
        <v>669</v>
      </c>
      <c r="H303" s="115">
        <v>679</v>
      </c>
      <c r="I303" s="115">
        <v>0</v>
      </c>
      <c r="J303" s="115">
        <v>0</v>
      </c>
      <c r="K303" s="115">
        <v>0</v>
      </c>
      <c r="L303" s="115">
        <v>0</v>
      </c>
      <c r="M303" s="115" t="s">
        <v>474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45083</v>
      </c>
      <c r="B304" s="115" t="s">
        <v>823</v>
      </c>
      <c r="C304" s="115">
        <v>1000</v>
      </c>
      <c r="D304" s="115" t="s">
        <v>10</v>
      </c>
      <c r="E304" s="110">
        <v>625</v>
      </c>
      <c r="F304" s="115">
        <v>631</v>
      </c>
      <c r="G304" s="154">
        <v>639</v>
      </c>
      <c r="H304" s="115">
        <v>649</v>
      </c>
      <c r="I304" s="115">
        <v>6000</v>
      </c>
      <c r="J304" s="115">
        <v>8000</v>
      </c>
      <c r="K304" s="115">
        <v>10000</v>
      </c>
      <c r="L304" s="115">
        <v>24000</v>
      </c>
      <c r="M304" s="115" t="s">
        <v>472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45082</v>
      </c>
      <c r="B305" s="115" t="s">
        <v>365</v>
      </c>
      <c r="C305" s="115">
        <v>1425</v>
      </c>
      <c r="D305" s="115" t="s">
        <v>10</v>
      </c>
      <c r="E305" s="110">
        <v>547.9</v>
      </c>
      <c r="F305" s="115">
        <v>552.9</v>
      </c>
      <c r="G305" s="154">
        <v>559.9</v>
      </c>
      <c r="H305" s="115">
        <v>567.9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1001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45079</v>
      </c>
      <c r="B306" s="115" t="s">
        <v>420</v>
      </c>
      <c r="C306" s="115">
        <v>500</v>
      </c>
      <c r="D306" s="115" t="s">
        <v>10</v>
      </c>
      <c r="E306" s="110">
        <v>1715</v>
      </c>
      <c r="F306" s="115">
        <v>1725</v>
      </c>
      <c r="G306" s="154">
        <v>1740</v>
      </c>
      <c r="H306" s="115">
        <v>1760</v>
      </c>
      <c r="I306" s="115">
        <v>0</v>
      </c>
      <c r="J306" s="115">
        <v>0</v>
      </c>
      <c r="K306" s="115">
        <v>0</v>
      </c>
      <c r="L306" s="115">
        <v>0</v>
      </c>
      <c r="M306" s="115" t="s">
        <v>474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45078</v>
      </c>
      <c r="B307" s="115" t="s">
        <v>387</v>
      </c>
      <c r="C307" s="115">
        <v>975</v>
      </c>
      <c r="D307" s="115" t="s">
        <v>10</v>
      </c>
      <c r="E307" s="110">
        <v>720</v>
      </c>
      <c r="F307" s="115">
        <v>728</v>
      </c>
      <c r="G307" s="154">
        <v>738</v>
      </c>
      <c r="H307" s="115">
        <v>750</v>
      </c>
      <c r="I307" s="115">
        <v>7800</v>
      </c>
      <c r="J307" s="115">
        <v>0</v>
      </c>
      <c r="K307" s="115">
        <v>0</v>
      </c>
      <c r="L307" s="115">
        <v>7800</v>
      </c>
      <c r="M307" s="115" t="s">
        <v>468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45077</v>
      </c>
      <c r="B308" s="115" t="s">
        <v>284</v>
      </c>
      <c r="C308" s="115">
        <v>400</v>
      </c>
      <c r="D308" s="115" t="s">
        <v>10</v>
      </c>
      <c r="E308" s="110">
        <v>1455</v>
      </c>
      <c r="F308" s="115">
        <v>1465</v>
      </c>
      <c r="G308" s="154">
        <v>1480</v>
      </c>
      <c r="H308" s="115">
        <v>1495</v>
      </c>
      <c r="I308" s="115">
        <v>0</v>
      </c>
      <c r="J308" s="115">
        <v>0</v>
      </c>
      <c r="K308" s="115">
        <v>0</v>
      </c>
      <c r="L308" s="115">
        <v>0</v>
      </c>
      <c r="M308" s="115" t="s">
        <v>474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45077</v>
      </c>
      <c r="B309" s="115" t="s">
        <v>688</v>
      </c>
      <c r="C309" s="115">
        <v>600</v>
      </c>
      <c r="D309" s="115" t="s">
        <v>10</v>
      </c>
      <c r="E309" s="110">
        <v>1110</v>
      </c>
      <c r="F309" s="115">
        <v>1122</v>
      </c>
      <c r="G309" s="154">
        <v>1140</v>
      </c>
      <c r="H309" s="115">
        <v>0</v>
      </c>
      <c r="I309" s="115">
        <v>7200</v>
      </c>
      <c r="J309" s="115">
        <v>0</v>
      </c>
      <c r="K309" s="115">
        <v>0</v>
      </c>
      <c r="L309" s="115">
        <v>7200</v>
      </c>
      <c r="M309" s="115" t="s">
        <v>468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45076</v>
      </c>
      <c r="B310" s="115" t="s">
        <v>307</v>
      </c>
      <c r="C310" s="115">
        <v>407</v>
      </c>
      <c r="D310" s="115" t="s">
        <v>10</v>
      </c>
      <c r="E310" s="110">
        <v>1415</v>
      </c>
      <c r="F310" s="115">
        <v>1430</v>
      </c>
      <c r="G310" s="154">
        <v>1450</v>
      </c>
      <c r="H310" s="115">
        <v>1475</v>
      </c>
      <c r="I310" s="115">
        <v>0</v>
      </c>
      <c r="J310" s="115">
        <v>0</v>
      </c>
      <c r="K310" s="115">
        <v>0</v>
      </c>
      <c r="L310" s="115">
        <v>0</v>
      </c>
      <c r="M310" s="115" t="s">
        <v>1000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45075</v>
      </c>
      <c r="B311" s="115" t="s">
        <v>286</v>
      </c>
      <c r="C311" s="115">
        <v>1000</v>
      </c>
      <c r="D311" s="115" t="s">
        <v>10</v>
      </c>
      <c r="E311" s="110">
        <v>1270</v>
      </c>
      <c r="F311" s="115">
        <v>1280</v>
      </c>
      <c r="G311" s="154">
        <v>1290</v>
      </c>
      <c r="H311" s="115">
        <v>1300</v>
      </c>
      <c r="I311" s="115">
        <v>10000</v>
      </c>
      <c r="J311" s="115">
        <v>8000</v>
      </c>
      <c r="K311" s="115">
        <v>0</v>
      </c>
      <c r="L311" s="115">
        <v>18000</v>
      </c>
      <c r="M311" s="115" t="s">
        <v>480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45072</v>
      </c>
      <c r="B312" s="115" t="s">
        <v>341</v>
      </c>
      <c r="C312" s="115">
        <v>500</v>
      </c>
      <c r="D312" s="115" t="s">
        <v>10</v>
      </c>
      <c r="E312" s="110">
        <v>860</v>
      </c>
      <c r="F312" s="115">
        <v>868</v>
      </c>
      <c r="G312" s="154">
        <v>878</v>
      </c>
      <c r="H312" s="115">
        <v>890</v>
      </c>
      <c r="I312" s="115">
        <v>0</v>
      </c>
      <c r="J312" s="115">
        <v>0</v>
      </c>
      <c r="K312" s="115">
        <v>0</v>
      </c>
      <c r="L312" s="115">
        <v>-8000</v>
      </c>
      <c r="M312" s="115" t="s">
        <v>469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45070</v>
      </c>
      <c r="B313" s="115" t="s">
        <v>998</v>
      </c>
      <c r="C313" s="115">
        <v>1000</v>
      </c>
      <c r="D313" s="115" t="s">
        <v>10</v>
      </c>
      <c r="E313" s="110">
        <v>600</v>
      </c>
      <c r="F313" s="115">
        <v>606</v>
      </c>
      <c r="G313" s="154">
        <v>614</v>
      </c>
      <c r="H313" s="115">
        <v>624</v>
      </c>
      <c r="I313" s="115">
        <v>0</v>
      </c>
      <c r="J313" s="115">
        <v>0</v>
      </c>
      <c r="K313" s="115">
        <v>0</v>
      </c>
      <c r="L313" s="115">
        <v>0</v>
      </c>
      <c r="M313" s="115" t="s">
        <v>999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45069</v>
      </c>
      <c r="B314" s="115" t="s">
        <v>998</v>
      </c>
      <c r="C314" s="115">
        <v>1000</v>
      </c>
      <c r="D314" s="115" t="s">
        <v>10</v>
      </c>
      <c r="E314" s="110">
        <v>587</v>
      </c>
      <c r="F314" s="115">
        <v>592</v>
      </c>
      <c r="G314" s="154">
        <v>599</v>
      </c>
      <c r="H314" s="115">
        <v>0</v>
      </c>
      <c r="I314" s="115">
        <v>5000</v>
      </c>
      <c r="J314" s="115">
        <v>0</v>
      </c>
      <c r="K314" s="115">
        <v>0</v>
      </c>
      <c r="L314" s="115">
        <v>5000</v>
      </c>
      <c r="M314" s="115" t="s">
        <v>468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45068</v>
      </c>
      <c r="B315" s="115" t="s">
        <v>286</v>
      </c>
      <c r="C315" s="115">
        <v>1000</v>
      </c>
      <c r="D315" s="115" t="s">
        <v>10</v>
      </c>
      <c r="E315" s="110">
        <v>1215</v>
      </c>
      <c r="F315" s="115">
        <v>1225</v>
      </c>
      <c r="G315" s="154">
        <v>1240</v>
      </c>
      <c r="H315" s="115">
        <v>1260</v>
      </c>
      <c r="I315" s="115">
        <v>10000</v>
      </c>
      <c r="J315" s="115">
        <v>0</v>
      </c>
      <c r="K315" s="115">
        <v>0</v>
      </c>
      <c r="L315" s="115">
        <v>10000</v>
      </c>
      <c r="M315" s="115" t="s">
        <v>468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45065</v>
      </c>
      <c r="B316" s="115" t="s">
        <v>688</v>
      </c>
      <c r="C316" s="115">
        <v>6000</v>
      </c>
      <c r="D316" s="115" t="s">
        <v>10</v>
      </c>
      <c r="E316" s="110">
        <v>1065</v>
      </c>
      <c r="F316" s="115">
        <v>1075</v>
      </c>
      <c r="G316" s="154">
        <v>1087</v>
      </c>
      <c r="H316" s="115">
        <v>1100</v>
      </c>
      <c r="I316" s="115">
        <v>6000</v>
      </c>
      <c r="J316" s="115">
        <v>0</v>
      </c>
      <c r="K316" s="115">
        <v>0</v>
      </c>
      <c r="L316" s="115">
        <v>6000</v>
      </c>
      <c r="M316" s="115" t="s">
        <v>468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45064</v>
      </c>
      <c r="B317" s="115" t="s">
        <v>858</v>
      </c>
      <c r="C317" s="115">
        <v>1000</v>
      </c>
      <c r="D317" s="115" t="s">
        <v>10</v>
      </c>
      <c r="E317" s="110">
        <v>558</v>
      </c>
      <c r="F317" s="115">
        <v>563</v>
      </c>
      <c r="G317" s="154">
        <v>570</v>
      </c>
      <c r="H317" s="115">
        <v>578</v>
      </c>
      <c r="I317" s="115">
        <v>0</v>
      </c>
      <c r="J317" s="115">
        <v>0</v>
      </c>
      <c r="K317" s="115">
        <v>0</v>
      </c>
      <c r="L317" s="115">
        <v>0</v>
      </c>
      <c r="M317" s="115" t="s">
        <v>474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45063</v>
      </c>
      <c r="B318" s="115" t="s">
        <v>823</v>
      </c>
      <c r="C318" s="115">
        <v>1000</v>
      </c>
      <c r="D318" s="115" t="s">
        <v>10</v>
      </c>
      <c r="E318" s="110">
        <v>600</v>
      </c>
      <c r="F318" s="115">
        <v>606</v>
      </c>
      <c r="G318" s="154">
        <v>614</v>
      </c>
      <c r="H318" s="115">
        <v>624</v>
      </c>
      <c r="I318" s="115">
        <v>6000</v>
      </c>
      <c r="J318" s="115">
        <v>0</v>
      </c>
      <c r="K318" s="115">
        <v>0</v>
      </c>
      <c r="L318" s="115">
        <v>6000</v>
      </c>
      <c r="M318" s="115" t="s">
        <v>468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45062</v>
      </c>
      <c r="B319" s="115" t="s">
        <v>823</v>
      </c>
      <c r="C319" s="115">
        <v>1000</v>
      </c>
      <c r="D319" s="115" t="s">
        <v>10</v>
      </c>
      <c r="E319" s="110">
        <v>600</v>
      </c>
      <c r="F319" s="115">
        <v>606</v>
      </c>
      <c r="G319" s="154">
        <v>614</v>
      </c>
      <c r="H319" s="115">
        <v>624</v>
      </c>
      <c r="I319" s="115">
        <v>0</v>
      </c>
      <c r="J319" s="115">
        <v>0</v>
      </c>
      <c r="K319" s="115">
        <v>0</v>
      </c>
      <c r="L319" s="115">
        <v>0</v>
      </c>
      <c r="M319" s="115" t="s">
        <v>474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45061</v>
      </c>
      <c r="B320" s="115" t="s">
        <v>420</v>
      </c>
      <c r="C320" s="115">
        <v>500</v>
      </c>
      <c r="D320" s="115" t="s">
        <v>10</v>
      </c>
      <c r="E320" s="110">
        <v>1590</v>
      </c>
      <c r="F320" s="115">
        <v>1605</v>
      </c>
      <c r="G320" s="154">
        <v>1625</v>
      </c>
      <c r="H320" s="115">
        <v>1650</v>
      </c>
      <c r="I320" s="115">
        <v>0</v>
      </c>
      <c r="J320" s="115">
        <v>0</v>
      </c>
      <c r="K320" s="115">
        <v>0</v>
      </c>
      <c r="L320" s="115">
        <v>-15000</v>
      </c>
      <c r="M320" s="115" t="s">
        <v>469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45058</v>
      </c>
      <c r="B321" s="115" t="s">
        <v>286</v>
      </c>
      <c r="C321" s="115">
        <v>1000</v>
      </c>
      <c r="D321" s="115" t="s">
        <v>10</v>
      </c>
      <c r="E321" s="110">
        <v>1150</v>
      </c>
      <c r="F321" s="115">
        <v>1160</v>
      </c>
      <c r="G321" s="154">
        <v>1175</v>
      </c>
      <c r="H321" s="115">
        <v>1190</v>
      </c>
      <c r="I321" s="115">
        <v>10000</v>
      </c>
      <c r="J321" s="115">
        <v>15000</v>
      </c>
      <c r="K321" s="115">
        <v>0</v>
      </c>
      <c r="L321" s="115">
        <v>25000</v>
      </c>
      <c r="M321" s="115" t="s">
        <v>480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45057</v>
      </c>
      <c r="B322" s="115" t="s">
        <v>159</v>
      </c>
      <c r="C322" s="115">
        <v>1000</v>
      </c>
      <c r="D322" s="115" t="s">
        <v>10</v>
      </c>
      <c r="E322" s="110">
        <v>613</v>
      </c>
      <c r="F322" s="115">
        <v>619</v>
      </c>
      <c r="G322" s="154">
        <v>627</v>
      </c>
      <c r="H322" s="115">
        <v>637</v>
      </c>
      <c r="I322" s="115">
        <v>6000</v>
      </c>
      <c r="J322" s="115">
        <v>0</v>
      </c>
      <c r="K322" s="115">
        <v>0</v>
      </c>
      <c r="L322" s="115">
        <v>6000</v>
      </c>
      <c r="M322" s="115" t="s">
        <v>468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45056</v>
      </c>
      <c r="B323" s="115" t="s">
        <v>823</v>
      </c>
      <c r="C323" s="115">
        <v>1000</v>
      </c>
      <c r="D323" s="115" t="s">
        <v>10</v>
      </c>
      <c r="E323" s="110">
        <v>586</v>
      </c>
      <c r="F323" s="115">
        <v>592</v>
      </c>
      <c r="G323" s="154">
        <v>600</v>
      </c>
      <c r="H323" s="115">
        <v>0</v>
      </c>
      <c r="I323" s="115">
        <v>6000</v>
      </c>
      <c r="J323" s="115">
        <v>0</v>
      </c>
      <c r="K323" s="115">
        <v>0</v>
      </c>
      <c r="L323" s="115">
        <v>6000</v>
      </c>
      <c r="M323" s="115" t="s">
        <v>468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45055</v>
      </c>
      <c r="B324" s="115" t="s">
        <v>823</v>
      </c>
      <c r="C324" s="115">
        <v>1000</v>
      </c>
      <c r="D324" s="115" t="s">
        <v>10</v>
      </c>
      <c r="E324" s="110">
        <v>580</v>
      </c>
      <c r="F324" s="115">
        <v>585</v>
      </c>
      <c r="G324" s="154">
        <v>592</v>
      </c>
      <c r="H324" s="115">
        <v>600</v>
      </c>
      <c r="I324" s="115">
        <v>5000</v>
      </c>
      <c r="J324" s="115">
        <v>0</v>
      </c>
      <c r="K324" s="115">
        <v>0</v>
      </c>
      <c r="L324" s="115">
        <v>5000</v>
      </c>
      <c r="M324" s="115" t="s">
        <v>468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45054</v>
      </c>
      <c r="B325" s="115" t="s">
        <v>734</v>
      </c>
      <c r="C325" s="115">
        <v>1000</v>
      </c>
      <c r="D325" s="115" t="s">
        <v>10</v>
      </c>
      <c r="E325" s="110">
        <v>694</v>
      </c>
      <c r="F325" s="115">
        <v>700</v>
      </c>
      <c r="G325" s="154">
        <v>708</v>
      </c>
      <c r="H325" s="115">
        <v>718</v>
      </c>
      <c r="I325" s="115">
        <v>0</v>
      </c>
      <c r="J325" s="115">
        <v>0</v>
      </c>
      <c r="K325" s="115">
        <v>0</v>
      </c>
      <c r="L325" s="115">
        <v>0</v>
      </c>
      <c r="M325" s="115" t="s">
        <v>997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45051</v>
      </c>
      <c r="B326" s="115" t="s">
        <v>551</v>
      </c>
      <c r="C326" s="115">
        <v>1000</v>
      </c>
      <c r="D326" s="115" t="s">
        <v>10</v>
      </c>
      <c r="E326" s="110">
        <v>518</v>
      </c>
      <c r="F326" s="115">
        <v>523</v>
      </c>
      <c r="G326" s="154">
        <v>530</v>
      </c>
      <c r="H326" s="115">
        <v>538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853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45050</v>
      </c>
      <c r="B327" s="115" t="s">
        <v>547</v>
      </c>
      <c r="C327" s="115">
        <v>1100</v>
      </c>
      <c r="D327" s="115" t="s">
        <v>10</v>
      </c>
      <c r="E327" s="110">
        <v>546.5</v>
      </c>
      <c r="F327" s="115">
        <v>551.5</v>
      </c>
      <c r="G327" s="154">
        <v>558.5</v>
      </c>
      <c r="H327" s="115">
        <v>556.5</v>
      </c>
      <c r="I327" s="115">
        <v>0</v>
      </c>
      <c r="J327" s="115">
        <v>0</v>
      </c>
      <c r="K327" s="115">
        <v>0</v>
      </c>
      <c r="L327" s="115">
        <v>0</v>
      </c>
      <c r="M327" s="115" t="s">
        <v>513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45049</v>
      </c>
      <c r="B328" s="115" t="s">
        <v>984</v>
      </c>
      <c r="C328" s="115">
        <v>500</v>
      </c>
      <c r="D328" s="115" t="s">
        <v>10</v>
      </c>
      <c r="E328" s="110">
        <v>525</v>
      </c>
      <c r="F328" s="115">
        <v>530</v>
      </c>
      <c r="G328" s="154">
        <v>537</v>
      </c>
      <c r="H328" s="115">
        <v>545</v>
      </c>
      <c r="I328" s="115">
        <v>2500</v>
      </c>
      <c r="J328" s="115">
        <v>3500</v>
      </c>
      <c r="K328" s="115">
        <v>7500</v>
      </c>
      <c r="L328" s="115">
        <v>13500</v>
      </c>
      <c r="M328" s="115" t="s">
        <v>472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45048</v>
      </c>
      <c r="B329" s="115" t="s">
        <v>420</v>
      </c>
      <c r="C329" s="115">
        <v>1000</v>
      </c>
      <c r="D329" s="115" t="s">
        <v>10</v>
      </c>
      <c r="E329" s="110">
        <v>1470</v>
      </c>
      <c r="F329" s="115">
        <v>1480</v>
      </c>
      <c r="G329" s="154">
        <v>1490</v>
      </c>
      <c r="H329" s="115">
        <v>1500</v>
      </c>
      <c r="I329" s="115">
        <v>10000</v>
      </c>
      <c r="J329" s="115">
        <v>0</v>
      </c>
      <c r="K329" s="115">
        <v>0</v>
      </c>
      <c r="L329" s="115">
        <v>10000</v>
      </c>
      <c r="M329" s="115" t="s">
        <v>468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45044</v>
      </c>
      <c r="B330" s="115" t="s">
        <v>283</v>
      </c>
      <c r="C330" s="115">
        <v>550</v>
      </c>
      <c r="D330" s="115" t="s">
        <v>10</v>
      </c>
      <c r="E330" s="110">
        <v>731</v>
      </c>
      <c r="F330" s="115">
        <v>738</v>
      </c>
      <c r="G330" s="154">
        <v>747</v>
      </c>
      <c r="H330" s="115">
        <v>758</v>
      </c>
      <c r="I330" s="115">
        <v>3850</v>
      </c>
      <c r="J330" s="115">
        <v>0</v>
      </c>
      <c r="K330" s="115">
        <v>0</v>
      </c>
      <c r="L330" s="115">
        <v>3850</v>
      </c>
      <c r="M330" s="115" t="s">
        <v>468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45043</v>
      </c>
      <c r="B331" s="115" t="s">
        <v>420</v>
      </c>
      <c r="C331" s="115">
        <v>1000</v>
      </c>
      <c r="D331" s="115" t="s">
        <v>10</v>
      </c>
      <c r="E331" s="110">
        <v>1460</v>
      </c>
      <c r="F331" s="115">
        <v>1470</v>
      </c>
      <c r="G331" s="154">
        <v>1485</v>
      </c>
      <c r="H331" s="115">
        <v>1500</v>
      </c>
      <c r="I331" s="115">
        <v>0</v>
      </c>
      <c r="J331" s="115">
        <v>0</v>
      </c>
      <c r="K331" s="115">
        <v>0</v>
      </c>
      <c r="L331" s="115">
        <v>0</v>
      </c>
      <c r="M331" s="115" t="s">
        <v>996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45042</v>
      </c>
      <c r="B332" s="115" t="s">
        <v>570</v>
      </c>
      <c r="C332" s="115">
        <v>1200</v>
      </c>
      <c r="D332" s="115" t="s">
        <v>10</v>
      </c>
      <c r="E332" s="110">
        <v>500</v>
      </c>
      <c r="F332" s="115">
        <v>505</v>
      </c>
      <c r="G332" s="154">
        <v>512</v>
      </c>
      <c r="H332" s="115">
        <v>520</v>
      </c>
      <c r="I332" s="115">
        <v>0</v>
      </c>
      <c r="J332" s="115">
        <v>0</v>
      </c>
      <c r="K332" s="115">
        <v>0</v>
      </c>
      <c r="L332" s="115">
        <v>0</v>
      </c>
      <c r="M332" s="115" t="s">
        <v>474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45041</v>
      </c>
      <c r="B333" s="115" t="s">
        <v>570</v>
      </c>
      <c r="C333" s="115">
        <v>1200</v>
      </c>
      <c r="D333" s="115" t="s">
        <v>10</v>
      </c>
      <c r="E333" s="110">
        <v>485</v>
      </c>
      <c r="F333" s="115">
        <v>489</v>
      </c>
      <c r="G333" s="154">
        <v>494</v>
      </c>
      <c r="H333" s="115">
        <v>500</v>
      </c>
      <c r="I333" s="115">
        <v>4800</v>
      </c>
      <c r="J333" s="115">
        <v>0</v>
      </c>
      <c r="K333" s="115">
        <v>0</v>
      </c>
      <c r="L333" s="115">
        <v>4800</v>
      </c>
      <c r="M333" s="115" t="s">
        <v>468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45040</v>
      </c>
      <c r="B334" s="115" t="s">
        <v>551</v>
      </c>
      <c r="C334" s="115">
        <v>1000</v>
      </c>
      <c r="D334" s="115" t="s">
        <v>10</v>
      </c>
      <c r="E334" s="110">
        <v>470</v>
      </c>
      <c r="F334" s="115">
        <v>474</v>
      </c>
      <c r="G334" s="154">
        <v>479</v>
      </c>
      <c r="H334" s="115">
        <v>485</v>
      </c>
      <c r="I334" s="115">
        <v>0</v>
      </c>
      <c r="J334" s="115">
        <v>0</v>
      </c>
      <c r="K334" s="115">
        <v>0</v>
      </c>
      <c r="L334" s="115">
        <v>-7000</v>
      </c>
      <c r="M334" s="115" t="s">
        <v>469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45037</v>
      </c>
      <c r="B335" s="115" t="s">
        <v>420</v>
      </c>
      <c r="C335" s="115">
        <v>1000</v>
      </c>
      <c r="D335" s="115" t="s">
        <v>10</v>
      </c>
      <c r="E335" s="110">
        <v>1400</v>
      </c>
      <c r="F335" s="115">
        <v>1410</v>
      </c>
      <c r="G335" s="154">
        <v>1425</v>
      </c>
      <c r="H335" s="115">
        <v>1440</v>
      </c>
      <c r="I335" s="115">
        <v>0</v>
      </c>
      <c r="J335" s="115">
        <v>0</v>
      </c>
      <c r="K335" s="115">
        <v>0</v>
      </c>
      <c r="L335" s="115">
        <v>0</v>
      </c>
      <c r="M335" s="115" t="s">
        <v>513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45036</v>
      </c>
      <c r="B336" s="115" t="s">
        <v>994</v>
      </c>
      <c r="C336" s="115">
        <v>275</v>
      </c>
      <c r="D336" s="115" t="s">
        <v>10</v>
      </c>
      <c r="E336" s="110">
        <v>1465</v>
      </c>
      <c r="F336" s="115">
        <v>1480</v>
      </c>
      <c r="G336" s="154">
        <v>1500</v>
      </c>
      <c r="H336" s="115">
        <v>1525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995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45035</v>
      </c>
      <c r="B337" s="115" t="s">
        <v>984</v>
      </c>
      <c r="C337" s="115">
        <v>500</v>
      </c>
      <c r="D337" s="115" t="s">
        <v>10</v>
      </c>
      <c r="E337" s="110">
        <v>525</v>
      </c>
      <c r="F337" s="115">
        <v>530</v>
      </c>
      <c r="G337" s="154">
        <v>537</v>
      </c>
      <c r="H337" s="115">
        <v>545</v>
      </c>
      <c r="I337" s="115">
        <v>0</v>
      </c>
      <c r="J337" s="115">
        <v>0</v>
      </c>
      <c r="K337" s="115">
        <v>0</v>
      </c>
      <c r="L337" s="115">
        <v>-5350</v>
      </c>
      <c r="M337" s="115" t="s">
        <v>469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45034</v>
      </c>
      <c r="B338" s="115" t="s">
        <v>272</v>
      </c>
      <c r="C338" s="115">
        <v>850</v>
      </c>
      <c r="D338" s="115" t="s">
        <v>10</v>
      </c>
      <c r="E338" s="110">
        <v>680</v>
      </c>
      <c r="F338" s="115">
        <v>686</v>
      </c>
      <c r="G338" s="154">
        <v>694</v>
      </c>
      <c r="H338" s="115">
        <v>704</v>
      </c>
      <c r="I338" s="115">
        <v>5100</v>
      </c>
      <c r="J338" s="115">
        <v>6800</v>
      </c>
      <c r="K338" s="115">
        <v>8500</v>
      </c>
      <c r="L338" s="115">
        <v>20400</v>
      </c>
      <c r="M338" s="115" t="s">
        <v>472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45033</v>
      </c>
      <c r="B339" s="115" t="s">
        <v>420</v>
      </c>
      <c r="C339" s="115">
        <v>1000</v>
      </c>
      <c r="D339" s="115" t="s">
        <v>10</v>
      </c>
      <c r="E339" s="110">
        <v>1440</v>
      </c>
      <c r="F339" s="115">
        <v>1450</v>
      </c>
      <c r="G339" s="154">
        <v>1465</v>
      </c>
      <c r="H339" s="115">
        <v>1480</v>
      </c>
      <c r="I339" s="115">
        <v>10000</v>
      </c>
      <c r="J339" s="115">
        <v>0</v>
      </c>
      <c r="K339" s="115">
        <v>0</v>
      </c>
      <c r="L339" s="115">
        <v>10000</v>
      </c>
      <c r="M339" s="115" t="s">
        <v>468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45029</v>
      </c>
      <c r="B340" s="115" t="s">
        <v>924</v>
      </c>
      <c r="C340" s="115">
        <v>875</v>
      </c>
      <c r="D340" s="115" t="s">
        <v>10</v>
      </c>
      <c r="E340" s="110">
        <v>590</v>
      </c>
      <c r="F340" s="115">
        <v>595</v>
      </c>
      <c r="G340" s="154">
        <v>602</v>
      </c>
      <c r="H340" s="115">
        <v>610</v>
      </c>
      <c r="I340" s="115">
        <v>4375</v>
      </c>
      <c r="J340" s="115">
        <v>0</v>
      </c>
      <c r="K340" s="115">
        <v>0</v>
      </c>
      <c r="L340" s="115">
        <v>4375</v>
      </c>
      <c r="M340" s="115" t="s">
        <v>468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45028</v>
      </c>
      <c r="B341" s="115" t="s">
        <v>422</v>
      </c>
      <c r="C341" s="115">
        <v>250</v>
      </c>
      <c r="D341" s="115" t="s">
        <v>10</v>
      </c>
      <c r="E341" s="110">
        <v>1105</v>
      </c>
      <c r="F341" s="115">
        <v>1115</v>
      </c>
      <c r="G341" s="154">
        <v>1130</v>
      </c>
      <c r="H341" s="115">
        <v>1150</v>
      </c>
      <c r="I341" s="115">
        <v>0</v>
      </c>
      <c r="J341" s="115">
        <v>0</v>
      </c>
      <c r="K341" s="115">
        <v>0</v>
      </c>
      <c r="L341" s="115">
        <v>0</v>
      </c>
      <c r="M341" s="115" t="s">
        <v>474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45027</v>
      </c>
      <c r="B342" s="115" t="s">
        <v>420</v>
      </c>
      <c r="C342" s="115">
        <v>1000</v>
      </c>
      <c r="D342" s="115" t="s">
        <v>10</v>
      </c>
      <c r="E342" s="110">
        <v>1430</v>
      </c>
      <c r="F342" s="115">
        <v>1440</v>
      </c>
      <c r="G342" s="154">
        <v>1455</v>
      </c>
      <c r="H342" s="115">
        <v>1470</v>
      </c>
      <c r="I342" s="115">
        <v>10000</v>
      </c>
      <c r="J342" s="115">
        <v>0</v>
      </c>
      <c r="K342" s="115">
        <v>0</v>
      </c>
      <c r="L342" s="115">
        <v>10000</v>
      </c>
      <c r="M342" s="115" t="s">
        <v>468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45026</v>
      </c>
      <c r="B343" s="115" t="s">
        <v>924</v>
      </c>
      <c r="C343" s="115">
        <v>875</v>
      </c>
      <c r="D343" s="115" t="s">
        <v>10</v>
      </c>
      <c r="E343" s="115">
        <v>583</v>
      </c>
      <c r="F343" s="115">
        <v>588</v>
      </c>
      <c r="G343" s="115">
        <v>595</v>
      </c>
      <c r="H343" s="115">
        <v>604</v>
      </c>
      <c r="I343" s="115">
        <v>0</v>
      </c>
      <c r="J343" s="115">
        <v>0</v>
      </c>
      <c r="K343" s="115">
        <v>0</v>
      </c>
      <c r="L343" s="115">
        <v>0</v>
      </c>
      <c r="M343" s="115" t="s">
        <v>474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45022</v>
      </c>
      <c r="B344" s="115" t="s">
        <v>852</v>
      </c>
      <c r="C344" s="115">
        <v>1000</v>
      </c>
      <c r="D344" s="115" t="s">
        <v>10</v>
      </c>
      <c r="E344" s="126">
        <v>1050</v>
      </c>
      <c r="F344" s="115">
        <v>1060</v>
      </c>
      <c r="G344" s="115">
        <v>1075</v>
      </c>
      <c r="H344" s="115">
        <v>1090</v>
      </c>
      <c r="I344" s="115">
        <v>10000</v>
      </c>
      <c r="J344" s="115">
        <v>15000</v>
      </c>
      <c r="K344" s="115">
        <v>0</v>
      </c>
      <c r="L344" s="115">
        <v>25000</v>
      </c>
      <c r="M344" s="115" t="s">
        <v>480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45021</v>
      </c>
      <c r="B345" s="115" t="s">
        <v>321</v>
      </c>
      <c r="C345" s="115">
        <v>1000</v>
      </c>
      <c r="D345" s="115" t="s">
        <v>10</v>
      </c>
      <c r="E345" s="115">
        <v>1030</v>
      </c>
      <c r="F345" s="115">
        <v>1040</v>
      </c>
      <c r="G345" s="154">
        <v>1055</v>
      </c>
      <c r="H345" s="115">
        <v>1070</v>
      </c>
      <c r="I345" s="115">
        <v>10000</v>
      </c>
      <c r="J345" s="115">
        <v>15000</v>
      </c>
      <c r="K345" s="115">
        <v>0</v>
      </c>
      <c r="L345" s="115">
        <v>25000</v>
      </c>
      <c r="M345" s="115" t="s">
        <v>480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45019</v>
      </c>
      <c r="B346" s="115" t="s">
        <v>284</v>
      </c>
      <c r="C346" s="115">
        <v>400</v>
      </c>
      <c r="D346" s="115" t="s">
        <v>10</v>
      </c>
      <c r="E346" s="115">
        <v>1450</v>
      </c>
      <c r="F346" s="115">
        <v>1460</v>
      </c>
      <c r="G346" s="154">
        <v>1475</v>
      </c>
      <c r="H346" s="115">
        <v>1490</v>
      </c>
      <c r="I346" s="115">
        <v>0</v>
      </c>
      <c r="J346" s="115">
        <v>0</v>
      </c>
      <c r="K346" s="115">
        <v>0</v>
      </c>
      <c r="L346" s="115">
        <v>0</v>
      </c>
      <c r="M346" s="115" t="s">
        <v>474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45016</v>
      </c>
      <c r="B347" s="115" t="s">
        <v>813</v>
      </c>
      <c r="C347" s="115">
        <v>425</v>
      </c>
      <c r="D347" s="115" t="s">
        <v>10</v>
      </c>
      <c r="E347" s="115">
        <v>1048</v>
      </c>
      <c r="F347" s="115">
        <v>1058</v>
      </c>
      <c r="G347" s="154">
        <v>1070</v>
      </c>
      <c r="H347" s="115">
        <v>1085</v>
      </c>
      <c r="I347" s="115">
        <v>4250</v>
      </c>
      <c r="J347" s="115">
        <v>0</v>
      </c>
      <c r="K347" s="115">
        <v>0</v>
      </c>
      <c r="L347" s="115">
        <v>4250</v>
      </c>
      <c r="M347" s="115" t="s">
        <v>468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45013</v>
      </c>
      <c r="B348" s="115" t="s">
        <v>551</v>
      </c>
      <c r="C348" s="115">
        <v>1000</v>
      </c>
      <c r="D348" s="115" t="s">
        <v>10</v>
      </c>
      <c r="E348" s="115">
        <v>485</v>
      </c>
      <c r="F348" s="115">
        <v>462</v>
      </c>
      <c r="G348" s="154">
        <v>467</v>
      </c>
      <c r="H348" s="115">
        <v>473</v>
      </c>
      <c r="I348" s="115">
        <v>0</v>
      </c>
      <c r="J348" s="115">
        <v>0</v>
      </c>
      <c r="K348" s="115">
        <v>0</v>
      </c>
      <c r="L348" s="115">
        <v>0</v>
      </c>
      <c r="M348" s="115" t="s">
        <v>474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45012</v>
      </c>
      <c r="B349" s="115" t="s">
        <v>593</v>
      </c>
      <c r="C349" s="115">
        <v>1000</v>
      </c>
      <c r="D349" s="115" t="s">
        <v>10</v>
      </c>
      <c r="E349" s="115">
        <v>510</v>
      </c>
      <c r="F349" s="115">
        <v>515</v>
      </c>
      <c r="G349" s="154">
        <v>522</v>
      </c>
      <c r="H349" s="115">
        <v>530</v>
      </c>
      <c r="I349" s="115">
        <v>5000</v>
      </c>
      <c r="J349" s="115">
        <v>5000</v>
      </c>
      <c r="K349" s="115">
        <v>0</v>
      </c>
      <c r="L349" s="115">
        <v>5000</v>
      </c>
      <c r="M349" s="115" t="s">
        <v>468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45009</v>
      </c>
      <c r="B350" s="115" t="s">
        <v>422</v>
      </c>
      <c r="C350" s="115">
        <v>250</v>
      </c>
      <c r="D350" s="115" t="s">
        <v>10</v>
      </c>
      <c r="E350" s="110">
        <v>1220</v>
      </c>
      <c r="F350" s="115">
        <v>1230</v>
      </c>
      <c r="G350" s="154">
        <v>1245</v>
      </c>
      <c r="H350" s="115">
        <v>1260</v>
      </c>
      <c r="I350" s="115">
        <v>0</v>
      </c>
      <c r="J350" s="115">
        <v>0</v>
      </c>
      <c r="K350" s="115">
        <v>0</v>
      </c>
      <c r="L350" s="115">
        <v>-5000</v>
      </c>
      <c r="M350" s="115" t="s">
        <v>469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45008</v>
      </c>
      <c r="B351" s="115" t="s">
        <v>942</v>
      </c>
      <c r="C351" s="115">
        <v>1000</v>
      </c>
      <c r="D351" s="115" t="s">
        <v>10</v>
      </c>
      <c r="E351" s="110">
        <v>520</v>
      </c>
      <c r="F351" s="115">
        <v>525</v>
      </c>
      <c r="G351" s="154">
        <v>532</v>
      </c>
      <c r="H351" s="115">
        <v>540</v>
      </c>
      <c r="I351" s="115">
        <v>5000</v>
      </c>
      <c r="J351" s="115">
        <v>0</v>
      </c>
      <c r="K351" s="115">
        <v>0</v>
      </c>
      <c r="L351" s="115">
        <v>5000</v>
      </c>
      <c r="M351" s="115" t="s">
        <v>468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45007</v>
      </c>
      <c r="B352" s="115" t="s">
        <v>937</v>
      </c>
      <c r="C352" s="115">
        <v>1000</v>
      </c>
      <c r="D352" s="115" t="s">
        <v>10</v>
      </c>
      <c r="E352" s="110">
        <v>570</v>
      </c>
      <c r="F352" s="115">
        <v>580</v>
      </c>
      <c r="G352" s="154">
        <v>590</v>
      </c>
      <c r="H352" s="115">
        <v>600</v>
      </c>
      <c r="I352" s="115">
        <v>0</v>
      </c>
      <c r="J352" s="115">
        <v>0</v>
      </c>
      <c r="K352" s="115">
        <v>0</v>
      </c>
      <c r="L352" s="115">
        <v>0</v>
      </c>
      <c r="M352" s="115" t="s">
        <v>993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45006</v>
      </c>
      <c r="B353" s="115" t="s">
        <v>420</v>
      </c>
      <c r="C353" s="115">
        <v>1000</v>
      </c>
      <c r="D353" s="115" t="s">
        <v>10</v>
      </c>
      <c r="E353" s="110">
        <v>1315</v>
      </c>
      <c r="F353" s="115">
        <v>1325</v>
      </c>
      <c r="G353" s="154">
        <v>1340</v>
      </c>
      <c r="H353" s="115">
        <v>1355</v>
      </c>
      <c r="I353" s="115">
        <v>10000</v>
      </c>
      <c r="J353" s="115">
        <v>15000</v>
      </c>
      <c r="K353" s="115">
        <v>0</v>
      </c>
      <c r="L353" s="115">
        <v>25000</v>
      </c>
      <c r="M353" s="115" t="s">
        <v>480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45005</v>
      </c>
      <c r="B354" s="115" t="s">
        <v>387</v>
      </c>
      <c r="C354" s="115">
        <v>975</v>
      </c>
      <c r="D354" s="115" t="s">
        <v>10</v>
      </c>
      <c r="E354" s="110">
        <v>525</v>
      </c>
      <c r="F354" s="115">
        <v>530</v>
      </c>
      <c r="G354" s="154">
        <v>537</v>
      </c>
      <c r="H354" s="115">
        <v>545</v>
      </c>
      <c r="I354" s="115">
        <v>4875</v>
      </c>
      <c r="J354" s="115">
        <v>0</v>
      </c>
      <c r="K354" s="115">
        <v>0</v>
      </c>
      <c r="L354" s="115">
        <v>4875</v>
      </c>
      <c r="M354" s="115" t="s">
        <v>468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45000</v>
      </c>
      <c r="B355" s="115" t="s">
        <v>420</v>
      </c>
      <c r="C355" s="115">
        <v>1000</v>
      </c>
      <c r="D355" s="115" t="s">
        <v>10</v>
      </c>
      <c r="E355" s="110">
        <v>1340</v>
      </c>
      <c r="F355" s="115">
        <v>1350</v>
      </c>
      <c r="G355" s="154">
        <v>1365</v>
      </c>
      <c r="H355" s="115">
        <v>1380</v>
      </c>
      <c r="I355" s="115">
        <v>10000</v>
      </c>
      <c r="J355" s="115">
        <v>15000</v>
      </c>
      <c r="K355" s="115">
        <v>15000</v>
      </c>
      <c r="L355" s="115">
        <v>40000</v>
      </c>
      <c r="M355" s="115" t="s">
        <v>472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44999</v>
      </c>
      <c r="B356" s="115" t="s">
        <v>307</v>
      </c>
      <c r="C356" s="115">
        <v>407</v>
      </c>
      <c r="D356" s="115" t="s">
        <v>10</v>
      </c>
      <c r="E356" s="110">
        <v>1520</v>
      </c>
      <c r="F356" s="115">
        <v>1530</v>
      </c>
      <c r="G356" s="154">
        <v>1545</v>
      </c>
      <c r="H356" s="115">
        <v>1560</v>
      </c>
      <c r="I356" s="115">
        <v>4070</v>
      </c>
      <c r="J356" s="115">
        <v>0</v>
      </c>
      <c r="K356" s="115">
        <v>0</v>
      </c>
      <c r="L356" s="115">
        <v>4070</v>
      </c>
      <c r="M356" s="115" t="s">
        <v>468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44998</v>
      </c>
      <c r="B357" s="115" t="s">
        <v>420</v>
      </c>
      <c r="C357" s="115">
        <v>1000</v>
      </c>
      <c r="D357" s="115" t="s">
        <v>10</v>
      </c>
      <c r="E357" s="110">
        <v>1355</v>
      </c>
      <c r="F357" s="115">
        <v>1365</v>
      </c>
      <c r="G357" s="154">
        <v>1380</v>
      </c>
      <c r="H357" s="115">
        <v>1400</v>
      </c>
      <c r="I357" s="115">
        <v>0</v>
      </c>
      <c r="J357" s="115">
        <v>0</v>
      </c>
      <c r="K357" s="115">
        <v>0</v>
      </c>
      <c r="L357" s="115">
        <v>0</v>
      </c>
      <c r="M357" s="115" t="s">
        <v>474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44995</v>
      </c>
      <c r="B358" s="115" t="s">
        <v>420</v>
      </c>
      <c r="C358" s="115">
        <v>1000</v>
      </c>
      <c r="D358" s="115" t="s">
        <v>10</v>
      </c>
      <c r="E358" s="110">
        <v>1340</v>
      </c>
      <c r="F358" s="115">
        <v>1350</v>
      </c>
      <c r="G358" s="154">
        <v>1365</v>
      </c>
      <c r="H358" s="115">
        <v>1380</v>
      </c>
      <c r="I358" s="115">
        <v>10000</v>
      </c>
      <c r="J358" s="115">
        <v>0</v>
      </c>
      <c r="K358" s="115">
        <v>0</v>
      </c>
      <c r="L358" s="115">
        <v>10000</v>
      </c>
      <c r="M358" s="115" t="s">
        <v>468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44994</v>
      </c>
      <c r="B359" s="115" t="s">
        <v>420</v>
      </c>
      <c r="C359" s="115">
        <v>1000</v>
      </c>
      <c r="D359" s="115" t="s">
        <v>10</v>
      </c>
      <c r="E359" s="110">
        <v>1360</v>
      </c>
      <c r="F359" s="115">
        <v>1370</v>
      </c>
      <c r="G359" s="154">
        <v>1385</v>
      </c>
      <c r="H359" s="115">
        <v>1400</v>
      </c>
      <c r="I359" s="115">
        <v>10000</v>
      </c>
      <c r="J359" s="115">
        <v>0</v>
      </c>
      <c r="K359" s="115">
        <v>0</v>
      </c>
      <c r="L359" s="115">
        <v>10000</v>
      </c>
      <c r="M359" s="115" t="s">
        <v>468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44993</v>
      </c>
      <c r="B360" s="115" t="s">
        <v>420</v>
      </c>
      <c r="C360" s="115">
        <v>1000</v>
      </c>
      <c r="D360" s="115" t="s">
        <v>10</v>
      </c>
      <c r="E360" s="110">
        <v>1350</v>
      </c>
      <c r="F360" s="115">
        <v>1360</v>
      </c>
      <c r="G360" s="154">
        <v>1375</v>
      </c>
      <c r="H360" s="115">
        <v>1390</v>
      </c>
      <c r="I360" s="115">
        <v>10000</v>
      </c>
      <c r="J360" s="115">
        <v>0</v>
      </c>
      <c r="K360" s="115">
        <v>0</v>
      </c>
      <c r="L360" s="115">
        <v>10000</v>
      </c>
      <c r="M360" s="115" t="s">
        <v>468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44991</v>
      </c>
      <c r="B361" s="115" t="s">
        <v>338</v>
      </c>
      <c r="C361" s="115">
        <v>700</v>
      </c>
      <c r="D361" s="115" t="s">
        <v>10</v>
      </c>
      <c r="E361" s="110">
        <v>1090</v>
      </c>
      <c r="F361" s="115">
        <v>1100</v>
      </c>
      <c r="G361" s="154">
        <v>1115</v>
      </c>
      <c r="H361" s="115">
        <v>1130</v>
      </c>
      <c r="I361" s="115">
        <v>7000</v>
      </c>
      <c r="J361" s="115">
        <v>0</v>
      </c>
      <c r="K361" s="115">
        <v>0</v>
      </c>
      <c r="L361" s="115">
        <v>7000</v>
      </c>
      <c r="M361" s="115" t="s">
        <v>468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44988</v>
      </c>
      <c r="B362" s="115" t="s">
        <v>998</v>
      </c>
      <c r="C362" s="115">
        <v>1000</v>
      </c>
      <c r="D362" s="115" t="s">
        <v>10</v>
      </c>
      <c r="E362" s="110">
        <v>614</v>
      </c>
      <c r="F362" s="115">
        <v>620</v>
      </c>
      <c r="G362" s="154">
        <v>627</v>
      </c>
      <c r="H362" s="115">
        <v>635</v>
      </c>
      <c r="I362" s="115">
        <v>0</v>
      </c>
      <c r="J362" s="115">
        <v>0</v>
      </c>
      <c r="K362" s="115">
        <v>0</v>
      </c>
      <c r="L362" s="115">
        <v>0</v>
      </c>
      <c r="M362" s="115" t="s">
        <v>513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44987</v>
      </c>
      <c r="B363" s="115" t="s">
        <v>943</v>
      </c>
      <c r="C363" s="115">
        <v>1000</v>
      </c>
      <c r="D363" s="115" t="s">
        <v>10</v>
      </c>
      <c r="E363" s="110">
        <v>570</v>
      </c>
      <c r="F363" s="115">
        <v>575</v>
      </c>
      <c r="G363" s="154">
        <v>582</v>
      </c>
      <c r="H363" s="115">
        <v>590</v>
      </c>
      <c r="I363" s="115">
        <v>5000</v>
      </c>
      <c r="J363" s="115">
        <v>7000</v>
      </c>
      <c r="K363" s="115">
        <v>8000</v>
      </c>
      <c r="L363" s="115">
        <v>20000</v>
      </c>
      <c r="M363" s="115" t="s">
        <v>472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44986</v>
      </c>
      <c r="B364" s="115" t="s">
        <v>943</v>
      </c>
      <c r="C364" s="115">
        <v>1000</v>
      </c>
      <c r="D364" s="115" t="s">
        <v>10</v>
      </c>
      <c r="E364" s="110">
        <v>565</v>
      </c>
      <c r="F364" s="115">
        <v>570</v>
      </c>
      <c r="G364" s="154">
        <v>577</v>
      </c>
      <c r="H364" s="115">
        <v>585</v>
      </c>
      <c r="I364" s="115">
        <v>0</v>
      </c>
      <c r="J364" s="115">
        <v>0</v>
      </c>
      <c r="K364" s="115">
        <v>0</v>
      </c>
      <c r="L364" s="115">
        <v>0</v>
      </c>
      <c r="M364" s="115" t="s">
        <v>992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44985</v>
      </c>
      <c r="B365" s="115" t="s">
        <v>937</v>
      </c>
      <c r="C365" s="115">
        <v>1000</v>
      </c>
      <c r="D365" s="115" t="s">
        <v>10</v>
      </c>
      <c r="E365" s="110">
        <v>575</v>
      </c>
      <c r="F365" s="115">
        <v>580</v>
      </c>
      <c r="G365" s="154">
        <v>587</v>
      </c>
      <c r="H365" s="115">
        <v>595</v>
      </c>
      <c r="I365" s="115">
        <v>5000</v>
      </c>
      <c r="J365" s="115">
        <v>7000</v>
      </c>
      <c r="K365" s="115">
        <v>8000</v>
      </c>
      <c r="L365" s="115">
        <v>20000</v>
      </c>
      <c r="M365" s="115" t="s">
        <v>472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44984</v>
      </c>
      <c r="B366" s="115" t="s">
        <v>386</v>
      </c>
      <c r="C366" s="115">
        <v>700</v>
      </c>
      <c r="D366" s="115" t="s">
        <v>10</v>
      </c>
      <c r="E366" s="110">
        <v>850</v>
      </c>
      <c r="F366" s="115">
        <v>858</v>
      </c>
      <c r="G366" s="154">
        <v>868</v>
      </c>
      <c r="H366" s="115">
        <v>880</v>
      </c>
      <c r="I366" s="115">
        <v>5600</v>
      </c>
      <c r="J366" s="115">
        <v>0</v>
      </c>
      <c r="K366" s="115">
        <v>0</v>
      </c>
      <c r="L366" s="115">
        <v>5600</v>
      </c>
      <c r="M366" s="115" t="s">
        <v>468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44981</v>
      </c>
      <c r="B367" s="115" t="s">
        <v>335</v>
      </c>
      <c r="C367" s="115">
        <v>550</v>
      </c>
      <c r="D367" s="115" t="s">
        <v>10</v>
      </c>
      <c r="E367" s="110">
        <v>970</v>
      </c>
      <c r="F367" s="115">
        <v>980</v>
      </c>
      <c r="G367" s="154">
        <v>990</v>
      </c>
      <c r="H367" s="115">
        <v>1000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991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44980</v>
      </c>
      <c r="B368" s="115" t="s">
        <v>301</v>
      </c>
      <c r="C368" s="115">
        <v>1350</v>
      </c>
      <c r="D368" s="115" t="s">
        <v>10</v>
      </c>
      <c r="E368" s="110">
        <v>708</v>
      </c>
      <c r="F368" s="115">
        <v>715</v>
      </c>
      <c r="G368" s="154">
        <v>723</v>
      </c>
      <c r="H368" s="115">
        <v>732</v>
      </c>
      <c r="I368" s="115">
        <v>9450</v>
      </c>
      <c r="J368" s="115">
        <v>0</v>
      </c>
      <c r="K368" s="115">
        <v>0</v>
      </c>
      <c r="L368" s="115">
        <v>9450</v>
      </c>
      <c r="M368" s="115" t="s">
        <v>468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44979</v>
      </c>
      <c r="B369" s="115" t="s">
        <v>570</v>
      </c>
      <c r="C369" s="115">
        <v>1200</v>
      </c>
      <c r="D369" s="115" t="s">
        <v>10</v>
      </c>
      <c r="E369" s="110">
        <v>505</v>
      </c>
      <c r="F369" s="115">
        <v>510</v>
      </c>
      <c r="G369" s="154">
        <v>517</v>
      </c>
      <c r="H369" s="115">
        <v>525</v>
      </c>
      <c r="I369" s="115">
        <v>0</v>
      </c>
      <c r="J369" s="115">
        <v>0</v>
      </c>
      <c r="K369" s="115">
        <v>0</v>
      </c>
      <c r="L369" s="115">
        <v>0</v>
      </c>
      <c r="M369" s="115" t="s">
        <v>990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44978</v>
      </c>
      <c r="B370" s="115" t="s">
        <v>420</v>
      </c>
      <c r="C370" s="115">
        <v>1000</v>
      </c>
      <c r="D370" s="115" t="s">
        <v>10</v>
      </c>
      <c r="E370" s="110">
        <v>1335</v>
      </c>
      <c r="F370" s="115">
        <v>1345</v>
      </c>
      <c r="G370" s="154">
        <v>1360</v>
      </c>
      <c r="H370" s="115">
        <v>1375</v>
      </c>
      <c r="I370" s="115">
        <v>10000</v>
      </c>
      <c r="J370" s="115">
        <v>0</v>
      </c>
      <c r="K370" s="115">
        <v>0</v>
      </c>
      <c r="L370" s="115">
        <v>10000</v>
      </c>
      <c r="M370" s="115" t="s">
        <v>468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44977</v>
      </c>
      <c r="B371" s="115" t="s">
        <v>420</v>
      </c>
      <c r="C371" s="115">
        <v>1000</v>
      </c>
      <c r="D371" s="115" t="s">
        <v>10</v>
      </c>
      <c r="E371" s="110">
        <v>1320</v>
      </c>
      <c r="F371" s="115">
        <v>1330</v>
      </c>
      <c r="G371" s="154">
        <v>1345</v>
      </c>
      <c r="H371" s="115">
        <v>1360</v>
      </c>
      <c r="I371" s="115">
        <v>10000</v>
      </c>
      <c r="J371" s="115">
        <v>0</v>
      </c>
      <c r="K371" s="115">
        <v>0</v>
      </c>
      <c r="L371" s="115">
        <v>10000</v>
      </c>
      <c r="M371" s="115" t="s">
        <v>468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44974</v>
      </c>
      <c r="B372" s="115" t="s">
        <v>634</v>
      </c>
      <c r="C372" s="115">
        <v>1000</v>
      </c>
      <c r="D372" s="115" t="s">
        <v>10</v>
      </c>
      <c r="E372" s="110">
        <v>520</v>
      </c>
      <c r="F372" s="115">
        <v>525</v>
      </c>
      <c r="G372" s="154">
        <v>532</v>
      </c>
      <c r="H372" s="115">
        <v>540</v>
      </c>
      <c r="I372" s="115">
        <v>5000</v>
      </c>
      <c r="J372" s="115">
        <v>0</v>
      </c>
      <c r="K372" s="115">
        <v>0</v>
      </c>
      <c r="L372" s="115">
        <v>5000</v>
      </c>
      <c r="M372" s="115" t="s">
        <v>468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44973</v>
      </c>
      <c r="B373" s="115" t="s">
        <v>338</v>
      </c>
      <c r="C373" s="115">
        <v>700</v>
      </c>
      <c r="D373" s="115" t="s">
        <v>10</v>
      </c>
      <c r="E373" s="110">
        <v>1130</v>
      </c>
      <c r="F373" s="115">
        <v>1140</v>
      </c>
      <c r="G373" s="154">
        <v>1155</v>
      </c>
      <c r="H373" s="115">
        <v>1170</v>
      </c>
      <c r="I373" s="115">
        <v>0</v>
      </c>
      <c r="J373" s="115">
        <v>0</v>
      </c>
      <c r="K373" s="115">
        <v>0</v>
      </c>
      <c r="L373" s="115">
        <v>0</v>
      </c>
      <c r="M373" s="115" t="s">
        <v>989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44972</v>
      </c>
      <c r="B374" s="115" t="s">
        <v>352</v>
      </c>
      <c r="C374" s="115">
        <v>1000</v>
      </c>
      <c r="D374" s="115" t="s">
        <v>10</v>
      </c>
      <c r="E374" s="110">
        <v>1235</v>
      </c>
      <c r="F374" s="115">
        <v>1245</v>
      </c>
      <c r="G374" s="154">
        <v>1260</v>
      </c>
      <c r="H374" s="115">
        <v>1275</v>
      </c>
      <c r="I374" s="115">
        <v>0</v>
      </c>
      <c r="J374" s="115">
        <v>0</v>
      </c>
      <c r="K374" s="115">
        <v>0</v>
      </c>
      <c r="L374" s="115">
        <v>0</v>
      </c>
      <c r="M374" s="115" t="s">
        <v>989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44971</v>
      </c>
      <c r="B375" s="115" t="s">
        <v>279</v>
      </c>
      <c r="C375" s="115">
        <v>1300</v>
      </c>
      <c r="D375" s="115" t="s">
        <v>10</v>
      </c>
      <c r="E375" s="110">
        <v>760</v>
      </c>
      <c r="F375" s="115">
        <v>767</v>
      </c>
      <c r="G375" s="154">
        <v>775</v>
      </c>
      <c r="H375" s="115">
        <v>784</v>
      </c>
      <c r="I375" s="115">
        <v>9100</v>
      </c>
      <c r="J375" s="115">
        <v>0</v>
      </c>
      <c r="K375" s="115">
        <v>0</v>
      </c>
      <c r="L375" s="115">
        <v>9100</v>
      </c>
      <c r="M375" s="115" t="s">
        <v>468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44970</v>
      </c>
      <c r="B376" s="115" t="s">
        <v>873</v>
      </c>
      <c r="C376" s="115">
        <v>1000</v>
      </c>
      <c r="D376" s="115" t="s">
        <v>10</v>
      </c>
      <c r="E376" s="110">
        <v>757</v>
      </c>
      <c r="F376" s="115">
        <v>764</v>
      </c>
      <c r="G376" s="154">
        <v>772</v>
      </c>
      <c r="H376" s="115">
        <v>781</v>
      </c>
      <c r="I376" s="115">
        <v>7000</v>
      </c>
      <c r="J376" s="115">
        <v>8000</v>
      </c>
      <c r="K376" s="115">
        <v>0</v>
      </c>
      <c r="L376" s="115">
        <v>15000</v>
      </c>
      <c r="M376" s="115" t="s">
        <v>480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44967</v>
      </c>
      <c r="B377" s="115" t="s">
        <v>149</v>
      </c>
      <c r="C377" s="115">
        <v>1000</v>
      </c>
      <c r="D377" s="115" t="s">
        <v>10</v>
      </c>
      <c r="E377" s="110">
        <v>523</v>
      </c>
      <c r="F377" s="115">
        <v>528</v>
      </c>
      <c r="G377" s="154">
        <v>535</v>
      </c>
      <c r="H377" s="115">
        <v>543</v>
      </c>
      <c r="I377" s="115">
        <v>0</v>
      </c>
      <c r="J377" s="115">
        <v>0</v>
      </c>
      <c r="K377" s="115">
        <v>0</v>
      </c>
      <c r="L377" s="115">
        <v>0</v>
      </c>
      <c r="M377" s="115" t="s">
        <v>513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44966</v>
      </c>
      <c r="B378" s="115" t="s">
        <v>988</v>
      </c>
      <c r="C378" s="115">
        <v>1000</v>
      </c>
      <c r="D378" s="115" t="s">
        <v>10</v>
      </c>
      <c r="E378" s="110">
        <v>540</v>
      </c>
      <c r="F378" s="115">
        <v>545</v>
      </c>
      <c r="G378" s="154">
        <v>552</v>
      </c>
      <c r="H378" s="115">
        <v>560</v>
      </c>
      <c r="I378" s="115">
        <v>5000</v>
      </c>
      <c r="J378" s="115">
        <v>0</v>
      </c>
      <c r="K378" s="115">
        <v>0</v>
      </c>
      <c r="L378" s="115">
        <v>5000</v>
      </c>
      <c r="M378" s="115" t="s">
        <v>468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44965</v>
      </c>
      <c r="B379" s="115" t="s">
        <v>420</v>
      </c>
      <c r="C379" s="115">
        <v>1000</v>
      </c>
      <c r="D379" s="115" t="s">
        <v>10</v>
      </c>
      <c r="E379" s="110">
        <v>1330</v>
      </c>
      <c r="F379" s="115">
        <v>1345</v>
      </c>
      <c r="G379" s="154">
        <v>1365</v>
      </c>
      <c r="H379" s="115">
        <v>1390</v>
      </c>
      <c r="I379" s="115">
        <v>15000</v>
      </c>
      <c r="J379" s="115">
        <v>0</v>
      </c>
      <c r="K379" s="115">
        <v>0</v>
      </c>
      <c r="L379" s="115">
        <v>15000</v>
      </c>
      <c r="M379" s="115" t="s">
        <v>468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44964</v>
      </c>
      <c r="B380" s="115" t="s">
        <v>570</v>
      </c>
      <c r="C380" s="115">
        <v>1200</v>
      </c>
      <c r="D380" s="115" t="s">
        <v>10</v>
      </c>
      <c r="E380" s="110">
        <v>500</v>
      </c>
      <c r="F380" s="115">
        <v>495</v>
      </c>
      <c r="G380" s="154">
        <v>488</v>
      </c>
      <c r="H380" s="115">
        <v>480</v>
      </c>
      <c r="I380" s="115">
        <v>6000</v>
      </c>
      <c r="J380" s="115">
        <v>0</v>
      </c>
      <c r="K380" s="115">
        <v>0</v>
      </c>
      <c r="L380" s="115">
        <v>6000</v>
      </c>
      <c r="M380" s="115" t="s">
        <v>468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44963</v>
      </c>
      <c r="B381" s="115" t="s">
        <v>570</v>
      </c>
      <c r="C381" s="115">
        <v>1200</v>
      </c>
      <c r="D381" s="115" t="s">
        <v>10</v>
      </c>
      <c r="E381" s="110">
        <v>510</v>
      </c>
      <c r="F381" s="115">
        <v>515</v>
      </c>
      <c r="G381" s="154">
        <v>522</v>
      </c>
      <c r="H381" s="115">
        <v>530</v>
      </c>
      <c r="I381" s="115">
        <v>0</v>
      </c>
      <c r="J381" s="115">
        <v>0</v>
      </c>
      <c r="K381" s="115">
        <v>0</v>
      </c>
      <c r="L381" s="115">
        <v>0</v>
      </c>
      <c r="M381" s="115" t="s">
        <v>987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44960</v>
      </c>
      <c r="B382" s="115" t="s">
        <v>462</v>
      </c>
      <c r="C382" s="115">
        <v>450</v>
      </c>
      <c r="D382" s="115" t="s">
        <v>10</v>
      </c>
      <c r="E382" s="110">
        <v>1115</v>
      </c>
      <c r="F382" s="115">
        <v>1130</v>
      </c>
      <c r="G382" s="154">
        <v>1145</v>
      </c>
      <c r="H382" s="115">
        <v>1160</v>
      </c>
      <c r="I382" s="115">
        <v>0</v>
      </c>
      <c r="J382" s="115">
        <v>0</v>
      </c>
      <c r="K382" s="115">
        <v>0</v>
      </c>
      <c r="L382" s="115">
        <v>-9000</v>
      </c>
      <c r="M382" s="115" t="s">
        <v>469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44959</v>
      </c>
      <c r="B383" s="115" t="s">
        <v>986</v>
      </c>
      <c r="C383" s="115">
        <v>1600</v>
      </c>
      <c r="D383" s="115" t="s">
        <v>10</v>
      </c>
      <c r="E383" s="110">
        <v>370</v>
      </c>
      <c r="F383" s="115">
        <v>375</v>
      </c>
      <c r="G383" s="154">
        <v>380</v>
      </c>
      <c r="H383" s="115">
        <v>385</v>
      </c>
      <c r="I383" s="115">
        <v>8000</v>
      </c>
      <c r="J383" s="115">
        <v>0</v>
      </c>
      <c r="K383" s="115">
        <v>0</v>
      </c>
      <c r="L383" s="115">
        <v>8000</v>
      </c>
      <c r="M383" s="115" t="s">
        <v>468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44958</v>
      </c>
      <c r="B384" s="115" t="s">
        <v>556</v>
      </c>
      <c r="C384" s="115">
        <v>700</v>
      </c>
      <c r="D384" s="115" t="s">
        <v>10</v>
      </c>
      <c r="E384" s="110">
        <v>855</v>
      </c>
      <c r="F384" s="115">
        <v>865</v>
      </c>
      <c r="G384" s="154">
        <v>875</v>
      </c>
      <c r="H384" s="115">
        <v>885</v>
      </c>
      <c r="I384" s="115">
        <v>7000</v>
      </c>
      <c r="J384" s="115">
        <v>0</v>
      </c>
      <c r="K384" s="115">
        <v>0</v>
      </c>
      <c r="L384" s="115">
        <v>7000</v>
      </c>
      <c r="M384" s="115" t="s">
        <v>468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44956</v>
      </c>
      <c r="B385" s="115" t="s">
        <v>984</v>
      </c>
      <c r="C385" s="115">
        <v>500</v>
      </c>
      <c r="D385" s="115" t="s">
        <v>10</v>
      </c>
      <c r="E385" s="110">
        <v>505</v>
      </c>
      <c r="F385" s="115">
        <v>510</v>
      </c>
      <c r="G385" s="154">
        <v>517</v>
      </c>
      <c r="H385" s="115">
        <v>525</v>
      </c>
      <c r="I385" s="115">
        <v>0</v>
      </c>
      <c r="J385" s="115">
        <v>0</v>
      </c>
      <c r="K385" s="115">
        <v>0</v>
      </c>
      <c r="L385" s="115">
        <v>0</v>
      </c>
      <c r="M385" s="115" t="s">
        <v>474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44956</v>
      </c>
      <c r="B386" s="115" t="s">
        <v>333</v>
      </c>
      <c r="C386" s="115">
        <v>1250</v>
      </c>
      <c r="D386" s="115" t="s">
        <v>25</v>
      </c>
      <c r="E386" s="110">
        <v>555</v>
      </c>
      <c r="F386" s="115">
        <v>550</v>
      </c>
      <c r="G386" s="154">
        <v>543</v>
      </c>
      <c r="H386" s="115">
        <v>535</v>
      </c>
      <c r="I386" s="115">
        <v>0</v>
      </c>
      <c r="J386" s="115">
        <v>0</v>
      </c>
      <c r="K386" s="115">
        <v>0</v>
      </c>
      <c r="L386" s="115">
        <v>0</v>
      </c>
      <c r="M386" s="115" t="s">
        <v>985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44953</v>
      </c>
      <c r="B387" s="115" t="s">
        <v>984</v>
      </c>
      <c r="C387" s="115">
        <v>500</v>
      </c>
      <c r="D387" s="115" t="s">
        <v>10</v>
      </c>
      <c r="E387" s="110">
        <v>520</v>
      </c>
      <c r="F387" s="115">
        <v>525</v>
      </c>
      <c r="G387" s="154">
        <v>532</v>
      </c>
      <c r="H387" s="115">
        <v>540</v>
      </c>
      <c r="I387" s="115">
        <v>0</v>
      </c>
      <c r="J387" s="115">
        <v>0</v>
      </c>
      <c r="K387" s="115">
        <v>0</v>
      </c>
      <c r="L387" s="115">
        <v>-5000</v>
      </c>
      <c r="M387" s="115" t="s">
        <v>469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44953</v>
      </c>
      <c r="B388" s="115" t="s">
        <v>286</v>
      </c>
      <c r="C388" s="115">
        <v>1000</v>
      </c>
      <c r="D388" s="115" t="s">
        <v>10</v>
      </c>
      <c r="E388" s="110">
        <v>1060</v>
      </c>
      <c r="F388" s="115">
        <v>1070</v>
      </c>
      <c r="G388" s="154">
        <v>1085</v>
      </c>
      <c r="H388" s="115">
        <v>1100</v>
      </c>
      <c r="I388" s="115">
        <v>10000</v>
      </c>
      <c r="J388" s="115">
        <v>15000</v>
      </c>
      <c r="K388" s="115">
        <v>15000</v>
      </c>
      <c r="L388" s="115">
        <v>40000</v>
      </c>
      <c r="M388" s="115" t="s">
        <v>472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44951</v>
      </c>
      <c r="B389" s="115" t="s">
        <v>537</v>
      </c>
      <c r="C389" s="115">
        <v>1000</v>
      </c>
      <c r="D389" s="115" t="s">
        <v>10</v>
      </c>
      <c r="E389" s="110">
        <v>850</v>
      </c>
      <c r="F389" s="115">
        <v>858</v>
      </c>
      <c r="G389" s="154">
        <v>868</v>
      </c>
      <c r="H389" s="115">
        <v>880</v>
      </c>
      <c r="I389" s="115">
        <v>0</v>
      </c>
      <c r="J389" s="115">
        <v>0</v>
      </c>
      <c r="K389" s="115">
        <v>0</v>
      </c>
      <c r="L389" s="115">
        <v>0</v>
      </c>
      <c r="M389" s="115" t="s">
        <v>983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44949</v>
      </c>
      <c r="B390" s="115" t="s">
        <v>622</v>
      </c>
      <c r="C390" s="115">
        <v>500</v>
      </c>
      <c r="D390" s="115" t="s">
        <v>10</v>
      </c>
      <c r="E390" s="110">
        <v>1170</v>
      </c>
      <c r="F390" s="115">
        <v>1180</v>
      </c>
      <c r="G390" s="154">
        <v>1195</v>
      </c>
      <c r="H390" s="115">
        <v>1210</v>
      </c>
      <c r="I390" s="115">
        <v>5000</v>
      </c>
      <c r="J390" s="115">
        <v>15000</v>
      </c>
      <c r="K390" s="115">
        <v>0</v>
      </c>
      <c r="L390" s="115">
        <v>20000</v>
      </c>
      <c r="M390" s="115" t="s">
        <v>480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44946</v>
      </c>
      <c r="B391" s="115" t="s">
        <v>420</v>
      </c>
      <c r="C391" s="115">
        <v>1000</v>
      </c>
      <c r="D391" s="115" t="s">
        <v>10</v>
      </c>
      <c r="E391" s="110">
        <v>1235</v>
      </c>
      <c r="F391" s="115">
        <v>1245</v>
      </c>
      <c r="G391" s="154">
        <v>1260</v>
      </c>
      <c r="H391" s="115">
        <v>1275</v>
      </c>
      <c r="I391" s="115">
        <v>0</v>
      </c>
      <c r="J391" s="115">
        <v>0</v>
      </c>
      <c r="K391" s="115">
        <v>0</v>
      </c>
      <c r="L391" s="115">
        <v>0</v>
      </c>
      <c r="M391" s="115" t="s">
        <v>513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44945</v>
      </c>
      <c r="B392" s="115" t="s">
        <v>420</v>
      </c>
      <c r="C392" s="115">
        <v>1000</v>
      </c>
      <c r="D392" s="115" t="s">
        <v>10</v>
      </c>
      <c r="E392" s="110">
        <v>1230</v>
      </c>
      <c r="F392" s="115">
        <v>1240</v>
      </c>
      <c r="G392" s="154">
        <v>1255</v>
      </c>
      <c r="H392" s="115">
        <v>1270</v>
      </c>
      <c r="I392" s="115">
        <v>0</v>
      </c>
      <c r="J392" s="115">
        <v>0</v>
      </c>
      <c r="K392" s="115">
        <v>0</v>
      </c>
      <c r="L392" s="115">
        <v>0</v>
      </c>
      <c r="M392" s="115" t="s">
        <v>474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44944</v>
      </c>
      <c r="B393" s="115" t="s">
        <v>537</v>
      </c>
      <c r="C393" s="115">
        <v>1000</v>
      </c>
      <c r="D393" s="115" t="s">
        <v>10</v>
      </c>
      <c r="E393" s="110">
        <v>850</v>
      </c>
      <c r="F393" s="115">
        <v>858</v>
      </c>
      <c r="G393" s="154">
        <v>868</v>
      </c>
      <c r="H393" s="115">
        <v>880</v>
      </c>
      <c r="I393" s="115">
        <v>8000</v>
      </c>
      <c r="J393" s="115">
        <v>0</v>
      </c>
      <c r="K393" s="115">
        <v>0</v>
      </c>
      <c r="L393" s="115">
        <v>8000</v>
      </c>
      <c r="M393" s="115" t="s">
        <v>468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44943</v>
      </c>
      <c r="B394" s="115" t="s">
        <v>307</v>
      </c>
      <c r="C394" s="115">
        <v>407</v>
      </c>
      <c r="D394" s="115" t="s">
        <v>25</v>
      </c>
      <c r="E394" s="110">
        <v>1670</v>
      </c>
      <c r="F394" s="115">
        <v>1655</v>
      </c>
      <c r="G394" s="154">
        <v>1635</v>
      </c>
      <c r="H394" s="115">
        <v>1610</v>
      </c>
      <c r="I394" s="115">
        <v>0</v>
      </c>
      <c r="J394" s="115">
        <v>0</v>
      </c>
      <c r="K394" s="115">
        <v>0</v>
      </c>
      <c r="L394" s="115">
        <v>0</v>
      </c>
      <c r="M394" s="115" t="s">
        <v>982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44942</v>
      </c>
      <c r="B395" s="115" t="s">
        <v>420</v>
      </c>
      <c r="C395" s="115">
        <v>1000</v>
      </c>
      <c r="D395" s="115" t="s">
        <v>10</v>
      </c>
      <c r="E395" s="110">
        <v>1180</v>
      </c>
      <c r="F395" s="115">
        <v>1190</v>
      </c>
      <c r="G395" s="154">
        <v>1205</v>
      </c>
      <c r="H395" s="115">
        <v>1220</v>
      </c>
      <c r="I395" s="115">
        <v>10000</v>
      </c>
      <c r="J395" s="115">
        <v>15000</v>
      </c>
      <c r="K395" s="115">
        <v>0</v>
      </c>
      <c r="L395" s="115">
        <v>25000</v>
      </c>
      <c r="M395" s="115" t="s">
        <v>480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44939</v>
      </c>
      <c r="B396" s="115" t="s">
        <v>794</v>
      </c>
      <c r="C396" s="115">
        <v>700</v>
      </c>
      <c r="D396" s="115" t="s">
        <v>25</v>
      </c>
      <c r="E396" s="110">
        <v>1020</v>
      </c>
      <c r="F396" s="115">
        <v>1010</v>
      </c>
      <c r="G396" s="154">
        <v>995</v>
      </c>
      <c r="H396" s="115">
        <v>980</v>
      </c>
      <c r="I396" s="115">
        <v>0</v>
      </c>
      <c r="J396" s="115">
        <v>0</v>
      </c>
      <c r="K396" s="115">
        <v>0</v>
      </c>
      <c r="L396" s="115">
        <v>0</v>
      </c>
      <c r="M396" s="115" t="s">
        <v>474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44938</v>
      </c>
      <c r="B397" s="115" t="s">
        <v>286</v>
      </c>
      <c r="C397" s="115">
        <v>1000</v>
      </c>
      <c r="D397" s="115" t="s">
        <v>25</v>
      </c>
      <c r="E397" s="110">
        <v>1125</v>
      </c>
      <c r="F397" s="115">
        <v>1115</v>
      </c>
      <c r="G397" s="154">
        <v>1100</v>
      </c>
      <c r="H397" s="115">
        <v>1085</v>
      </c>
      <c r="I397" s="115">
        <v>10000</v>
      </c>
      <c r="J397" s="115">
        <v>15000</v>
      </c>
      <c r="K397" s="115">
        <v>15000</v>
      </c>
      <c r="L397" s="115">
        <v>40000</v>
      </c>
      <c r="M397" s="115" t="s">
        <v>472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44937</v>
      </c>
      <c r="B398" s="115" t="s">
        <v>352</v>
      </c>
      <c r="C398" s="115">
        <v>1000</v>
      </c>
      <c r="D398" s="115" t="s">
        <v>10</v>
      </c>
      <c r="E398" s="110">
        <v>1120</v>
      </c>
      <c r="F398" s="115">
        <v>1130</v>
      </c>
      <c r="G398" s="154">
        <v>1145</v>
      </c>
      <c r="H398" s="115">
        <v>1160</v>
      </c>
      <c r="I398" s="115">
        <v>0</v>
      </c>
      <c r="J398" s="115">
        <v>0</v>
      </c>
      <c r="K398" s="115">
        <v>0</v>
      </c>
      <c r="L398" s="115">
        <v>0</v>
      </c>
      <c r="M398" s="115" t="s">
        <v>474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44936</v>
      </c>
      <c r="B399" s="115" t="s">
        <v>450</v>
      </c>
      <c r="C399" s="115">
        <v>1000</v>
      </c>
      <c r="D399" s="115" t="s">
        <v>25</v>
      </c>
      <c r="E399" s="110">
        <v>733</v>
      </c>
      <c r="F399" s="115">
        <v>726</v>
      </c>
      <c r="G399" s="154">
        <v>718</v>
      </c>
      <c r="H399" s="115">
        <v>709</v>
      </c>
      <c r="I399" s="115">
        <v>7000</v>
      </c>
      <c r="J399" s="115">
        <v>8000</v>
      </c>
      <c r="K399" s="115">
        <v>0</v>
      </c>
      <c r="L399" s="115">
        <v>15000</v>
      </c>
      <c r="M399" s="115" t="s">
        <v>480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44935</v>
      </c>
      <c r="B400" s="115" t="s">
        <v>307</v>
      </c>
      <c r="C400" s="115">
        <v>407</v>
      </c>
      <c r="D400" s="115" t="s">
        <v>25</v>
      </c>
      <c r="E400" s="110">
        <v>1630</v>
      </c>
      <c r="F400" s="115">
        <v>1615</v>
      </c>
      <c r="G400" s="154">
        <v>1600</v>
      </c>
      <c r="H400" s="115">
        <v>1580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44932</v>
      </c>
      <c r="B401" s="115" t="s">
        <v>307</v>
      </c>
      <c r="C401" s="115">
        <v>407</v>
      </c>
      <c r="D401" s="115" t="s">
        <v>25</v>
      </c>
      <c r="E401" s="110">
        <v>1650</v>
      </c>
      <c r="F401" s="115">
        <v>1635</v>
      </c>
      <c r="G401" s="154">
        <v>1620</v>
      </c>
      <c r="H401" s="115">
        <v>1600</v>
      </c>
      <c r="I401" s="115">
        <v>6105</v>
      </c>
      <c r="J401" s="115">
        <v>6105</v>
      </c>
      <c r="K401" s="115">
        <v>0</v>
      </c>
      <c r="L401" s="115">
        <v>12210</v>
      </c>
      <c r="M401" s="115" t="s">
        <v>480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44931</v>
      </c>
      <c r="B402" s="115" t="s">
        <v>307</v>
      </c>
      <c r="C402" s="115">
        <v>407</v>
      </c>
      <c r="D402" s="115" t="s">
        <v>25</v>
      </c>
      <c r="E402" s="110">
        <v>1680</v>
      </c>
      <c r="F402" s="115">
        <v>1665</v>
      </c>
      <c r="G402" s="154">
        <v>1645</v>
      </c>
      <c r="H402" s="115">
        <v>1620</v>
      </c>
      <c r="I402" s="115">
        <v>6105</v>
      </c>
      <c r="J402" s="115">
        <v>0</v>
      </c>
      <c r="K402" s="115">
        <v>0</v>
      </c>
      <c r="L402" s="115">
        <v>6105</v>
      </c>
      <c r="M402" s="115" t="s">
        <v>468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44930</v>
      </c>
      <c r="B403" s="115" t="s">
        <v>352</v>
      </c>
      <c r="C403" s="115">
        <v>1000</v>
      </c>
      <c r="D403" s="115" t="s">
        <v>10</v>
      </c>
      <c r="E403" s="110">
        <v>1120</v>
      </c>
      <c r="F403" s="115">
        <v>1130</v>
      </c>
      <c r="G403" s="154">
        <v>1145</v>
      </c>
      <c r="H403" s="115">
        <v>1160</v>
      </c>
      <c r="I403" s="115">
        <v>10000</v>
      </c>
      <c r="J403" s="115">
        <v>0</v>
      </c>
      <c r="K403" s="115">
        <v>0</v>
      </c>
      <c r="L403" s="115">
        <v>10000</v>
      </c>
      <c r="M403" s="115" t="s">
        <v>468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44928</v>
      </c>
      <c r="B404" s="115" t="s">
        <v>297</v>
      </c>
      <c r="C404" s="115">
        <v>1000</v>
      </c>
      <c r="D404" s="115" t="s">
        <v>10</v>
      </c>
      <c r="E404" s="110">
        <v>577</v>
      </c>
      <c r="F404" s="115">
        <v>582</v>
      </c>
      <c r="G404" s="154">
        <v>589</v>
      </c>
      <c r="H404" s="115">
        <v>597</v>
      </c>
      <c r="I404" s="115">
        <v>5000</v>
      </c>
      <c r="J404" s="115">
        <v>0</v>
      </c>
      <c r="K404" s="115">
        <v>0</v>
      </c>
      <c r="L404" s="115">
        <v>5000</v>
      </c>
      <c r="M404" s="115" t="s">
        <v>468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44925</v>
      </c>
      <c r="B405" s="115" t="s">
        <v>214</v>
      </c>
      <c r="C405" s="115">
        <v>1000</v>
      </c>
      <c r="D405" s="115" t="s">
        <v>10</v>
      </c>
      <c r="E405" s="110">
        <v>566</v>
      </c>
      <c r="F405" s="115">
        <v>571</v>
      </c>
      <c r="G405" s="154">
        <v>578</v>
      </c>
      <c r="H405" s="115">
        <v>586</v>
      </c>
      <c r="I405" s="115">
        <v>5000</v>
      </c>
      <c r="J405" s="115">
        <v>7000</v>
      </c>
      <c r="K405" s="115">
        <v>8000</v>
      </c>
      <c r="L405" s="115">
        <v>20000</v>
      </c>
      <c r="M405" s="115" t="s">
        <v>472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44924</v>
      </c>
      <c r="B406" s="115" t="s">
        <v>352</v>
      </c>
      <c r="C406" s="115">
        <v>1000</v>
      </c>
      <c r="D406" s="115" t="s">
        <v>10</v>
      </c>
      <c r="E406" s="110">
        <v>1075</v>
      </c>
      <c r="F406" s="115">
        <v>1085</v>
      </c>
      <c r="G406" s="154">
        <v>1100</v>
      </c>
      <c r="H406" s="115">
        <v>1120</v>
      </c>
      <c r="I406" s="115">
        <v>10000</v>
      </c>
      <c r="J406" s="115">
        <v>15000</v>
      </c>
      <c r="K406" s="115">
        <v>0</v>
      </c>
      <c r="L406" s="115">
        <v>25000</v>
      </c>
      <c r="M406" s="115" t="s">
        <v>480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44923</v>
      </c>
      <c r="B407" s="115" t="s">
        <v>426</v>
      </c>
      <c r="C407" s="115">
        <v>500</v>
      </c>
      <c r="D407" s="115" t="s">
        <v>10</v>
      </c>
      <c r="E407" s="110">
        <v>1205</v>
      </c>
      <c r="F407" s="115">
        <v>1215</v>
      </c>
      <c r="G407" s="154">
        <v>1230</v>
      </c>
      <c r="H407" s="115">
        <v>1250</v>
      </c>
      <c r="I407" s="115">
        <v>0</v>
      </c>
      <c r="J407" s="115">
        <v>0</v>
      </c>
      <c r="K407" s="115">
        <v>0</v>
      </c>
      <c r="L407" s="115">
        <v>-10000</v>
      </c>
      <c r="M407" s="115" t="s">
        <v>469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44923</v>
      </c>
      <c r="B408" s="115" t="s">
        <v>634</v>
      </c>
      <c r="C408" s="115">
        <v>1000</v>
      </c>
      <c r="D408" s="115" t="s">
        <v>25</v>
      </c>
      <c r="E408" s="110">
        <v>530</v>
      </c>
      <c r="F408" s="115">
        <v>525</v>
      </c>
      <c r="G408" s="154">
        <v>518</v>
      </c>
      <c r="H408" s="115">
        <v>510</v>
      </c>
      <c r="I408" s="115">
        <v>5000</v>
      </c>
      <c r="J408" s="115">
        <v>0</v>
      </c>
      <c r="K408" s="115">
        <v>0</v>
      </c>
      <c r="L408" s="115">
        <v>5000</v>
      </c>
      <c r="M408" s="115" t="s">
        <v>468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44922</v>
      </c>
      <c r="B409" s="115" t="s">
        <v>326</v>
      </c>
      <c r="C409" s="115">
        <v>1000</v>
      </c>
      <c r="D409" s="115" t="s">
        <v>10</v>
      </c>
      <c r="E409" s="110">
        <v>820</v>
      </c>
      <c r="F409" s="115">
        <v>828</v>
      </c>
      <c r="G409" s="154">
        <v>838</v>
      </c>
      <c r="H409" s="115">
        <v>850</v>
      </c>
      <c r="I409" s="115">
        <v>0</v>
      </c>
      <c r="J409" s="115">
        <v>0</v>
      </c>
      <c r="K409" s="115">
        <v>0</v>
      </c>
      <c r="L409" s="115">
        <v>0</v>
      </c>
      <c r="M409" s="115" t="s">
        <v>474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44922</v>
      </c>
      <c r="B410" s="115" t="s">
        <v>307</v>
      </c>
      <c r="C410" s="115">
        <v>407</v>
      </c>
      <c r="D410" s="115" t="s">
        <v>25</v>
      </c>
      <c r="E410" s="110">
        <v>1700</v>
      </c>
      <c r="F410" s="115">
        <v>1685</v>
      </c>
      <c r="G410" s="154">
        <v>1670</v>
      </c>
      <c r="H410" s="115">
        <v>1650</v>
      </c>
      <c r="I410" s="115">
        <v>0</v>
      </c>
      <c r="J410" s="115">
        <v>0</v>
      </c>
      <c r="K410" s="115">
        <v>0</v>
      </c>
      <c r="L410" s="115">
        <v>-10175</v>
      </c>
      <c r="M410" s="115" t="s">
        <v>469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44921</v>
      </c>
      <c r="B411" s="115" t="s">
        <v>976</v>
      </c>
      <c r="C411" s="115">
        <v>1000</v>
      </c>
      <c r="D411" s="115" t="s">
        <v>10</v>
      </c>
      <c r="E411" s="110">
        <v>510</v>
      </c>
      <c r="F411" s="115">
        <v>515</v>
      </c>
      <c r="G411" s="154">
        <v>522</v>
      </c>
      <c r="H411" s="115">
        <v>530</v>
      </c>
      <c r="I411" s="115">
        <v>0</v>
      </c>
      <c r="J411" s="115">
        <v>0</v>
      </c>
      <c r="K411" s="115">
        <v>0</v>
      </c>
      <c r="L411" s="115">
        <v>0</v>
      </c>
      <c r="M411" s="115" t="s">
        <v>981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44918</v>
      </c>
      <c r="B412" s="115" t="s">
        <v>794</v>
      </c>
      <c r="C412" s="115">
        <v>700</v>
      </c>
      <c r="D412" s="115" t="s">
        <v>10</v>
      </c>
      <c r="E412" s="110">
        <v>1030</v>
      </c>
      <c r="F412" s="115">
        <v>1040</v>
      </c>
      <c r="G412" s="154">
        <v>1055</v>
      </c>
      <c r="H412" s="115">
        <v>1070</v>
      </c>
      <c r="I412" s="115">
        <v>0</v>
      </c>
      <c r="J412" s="115">
        <v>0</v>
      </c>
      <c r="K412" s="115">
        <v>0</v>
      </c>
      <c r="L412" s="115">
        <v>0</v>
      </c>
      <c r="M412" s="115" t="s">
        <v>474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44917</v>
      </c>
      <c r="B413" s="115" t="s">
        <v>570</v>
      </c>
      <c r="C413" s="115">
        <v>1200</v>
      </c>
      <c r="D413" s="115" t="s">
        <v>10</v>
      </c>
      <c r="E413" s="110">
        <v>528</v>
      </c>
      <c r="F413" s="115">
        <v>533</v>
      </c>
      <c r="G413" s="154">
        <v>540</v>
      </c>
      <c r="H413" s="115">
        <v>548</v>
      </c>
      <c r="I413" s="115">
        <v>0</v>
      </c>
      <c r="J413" s="115">
        <v>0</v>
      </c>
      <c r="K413" s="115">
        <v>0</v>
      </c>
      <c r="L413" s="115">
        <v>0</v>
      </c>
      <c r="M413" s="115" t="s">
        <v>474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44916</v>
      </c>
      <c r="B414" s="115" t="s">
        <v>857</v>
      </c>
      <c r="C414" s="115">
        <v>1000</v>
      </c>
      <c r="D414" s="115" t="s">
        <v>25</v>
      </c>
      <c r="E414" s="110">
        <v>530</v>
      </c>
      <c r="F414" s="115">
        <v>525</v>
      </c>
      <c r="G414" s="154">
        <v>518</v>
      </c>
      <c r="H414" s="115">
        <v>510</v>
      </c>
      <c r="I414" s="115">
        <v>5000</v>
      </c>
      <c r="J414" s="115">
        <v>7000</v>
      </c>
      <c r="K414" s="115">
        <v>0</v>
      </c>
      <c r="L414" s="115">
        <v>12000</v>
      </c>
      <c r="M414" s="115" t="s">
        <v>480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44915</v>
      </c>
      <c r="B415" s="115" t="s">
        <v>857</v>
      </c>
      <c r="C415" s="115">
        <v>1000</v>
      </c>
      <c r="D415" s="115" t="s">
        <v>25</v>
      </c>
      <c r="E415" s="110">
        <v>530</v>
      </c>
      <c r="F415" s="115">
        <v>525</v>
      </c>
      <c r="G415" s="154">
        <v>518</v>
      </c>
      <c r="H415" s="115">
        <v>510</v>
      </c>
      <c r="I415" s="115">
        <v>5000</v>
      </c>
      <c r="J415" s="115">
        <v>0</v>
      </c>
      <c r="K415" s="115">
        <v>0</v>
      </c>
      <c r="L415" s="115">
        <v>5000</v>
      </c>
      <c r="M415" s="115" t="s">
        <v>468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44914</v>
      </c>
      <c r="B416" s="115" t="s">
        <v>416</v>
      </c>
      <c r="C416" s="115">
        <v>1500</v>
      </c>
      <c r="D416" s="115" t="s">
        <v>10</v>
      </c>
      <c r="E416" s="110">
        <v>510</v>
      </c>
      <c r="F416" s="115">
        <v>515</v>
      </c>
      <c r="G416" s="154">
        <v>522</v>
      </c>
      <c r="H416" s="115">
        <v>530</v>
      </c>
      <c r="I416" s="115">
        <v>0</v>
      </c>
      <c r="J416" s="115">
        <v>0</v>
      </c>
      <c r="K416" s="115">
        <v>0</v>
      </c>
      <c r="L416" s="115">
        <v>0</v>
      </c>
      <c r="M416" s="115" t="s">
        <v>474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44911</v>
      </c>
      <c r="B417" s="115" t="s">
        <v>297</v>
      </c>
      <c r="C417" s="115">
        <v>500</v>
      </c>
      <c r="D417" s="115" t="s">
        <v>10</v>
      </c>
      <c r="E417" s="110">
        <v>555</v>
      </c>
      <c r="F417" s="115">
        <v>560</v>
      </c>
      <c r="G417" s="154">
        <v>567</v>
      </c>
      <c r="H417" s="115">
        <v>575</v>
      </c>
      <c r="I417" s="115">
        <v>0</v>
      </c>
      <c r="J417" s="115">
        <v>0</v>
      </c>
      <c r="K417" s="115">
        <v>0</v>
      </c>
      <c r="L417" s="115">
        <v>-5000</v>
      </c>
      <c r="M417" s="115" t="s">
        <v>469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44909</v>
      </c>
      <c r="B418" s="115" t="s">
        <v>823</v>
      </c>
      <c r="C418" s="115">
        <v>1000</v>
      </c>
      <c r="D418" s="115" t="s">
        <v>10</v>
      </c>
      <c r="E418" s="110">
        <v>645</v>
      </c>
      <c r="F418" s="115">
        <v>651</v>
      </c>
      <c r="G418" s="154">
        <v>658</v>
      </c>
      <c r="H418" s="115">
        <v>666</v>
      </c>
      <c r="I418" s="115">
        <v>6000</v>
      </c>
      <c r="J418" s="115">
        <v>0</v>
      </c>
      <c r="K418" s="115">
        <v>0</v>
      </c>
      <c r="L418" s="115">
        <v>6000</v>
      </c>
      <c r="M418" s="115" t="s">
        <v>468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44908</v>
      </c>
      <c r="B419" s="115" t="s">
        <v>46</v>
      </c>
      <c r="C419" s="115">
        <v>400</v>
      </c>
      <c r="D419" s="115" t="s">
        <v>10</v>
      </c>
      <c r="E419" s="110">
        <v>1600</v>
      </c>
      <c r="F419" s="115">
        <v>1615</v>
      </c>
      <c r="G419" s="154">
        <v>1630</v>
      </c>
      <c r="H419" s="115">
        <v>1650</v>
      </c>
      <c r="I419" s="115">
        <v>6000</v>
      </c>
      <c r="J419" s="115">
        <v>6000</v>
      </c>
      <c r="K419" s="115">
        <v>8000</v>
      </c>
      <c r="L419" s="115">
        <v>20000</v>
      </c>
      <c r="M419" s="115" t="s">
        <v>472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44907</v>
      </c>
      <c r="B420" s="115" t="s">
        <v>279</v>
      </c>
      <c r="C420" s="115">
        <v>1300</v>
      </c>
      <c r="D420" s="115" t="s">
        <v>10</v>
      </c>
      <c r="E420" s="110">
        <v>770</v>
      </c>
      <c r="F420" s="115">
        <v>777</v>
      </c>
      <c r="G420" s="154">
        <v>786</v>
      </c>
      <c r="H420" s="115">
        <v>797</v>
      </c>
      <c r="I420" s="115">
        <v>9100</v>
      </c>
      <c r="J420" s="115">
        <v>0</v>
      </c>
      <c r="K420" s="115">
        <v>0</v>
      </c>
      <c r="L420" s="115">
        <v>9100</v>
      </c>
      <c r="M420" s="115" t="s">
        <v>468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44904</v>
      </c>
      <c r="B421" s="115" t="s">
        <v>352</v>
      </c>
      <c r="C421" s="115">
        <v>500</v>
      </c>
      <c r="D421" s="115" t="s">
        <v>10</v>
      </c>
      <c r="E421" s="110">
        <v>1170</v>
      </c>
      <c r="F421" s="115">
        <v>1180</v>
      </c>
      <c r="G421" s="154">
        <v>1190</v>
      </c>
      <c r="H421" s="115">
        <v>1200</v>
      </c>
      <c r="I421" s="115">
        <v>0</v>
      </c>
      <c r="J421" s="115">
        <v>0</v>
      </c>
      <c r="K421" s="115">
        <v>0</v>
      </c>
      <c r="L421" s="115">
        <v>-7500</v>
      </c>
      <c r="M421" s="115" t="s">
        <v>469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44903</v>
      </c>
      <c r="B422" s="115" t="s">
        <v>354</v>
      </c>
      <c r="C422" s="115">
        <v>1000</v>
      </c>
      <c r="D422" s="115" t="s">
        <v>10</v>
      </c>
      <c r="E422" s="110">
        <v>522</v>
      </c>
      <c r="F422" s="115">
        <v>527</v>
      </c>
      <c r="G422" s="154">
        <v>534</v>
      </c>
      <c r="H422" s="115">
        <v>542</v>
      </c>
      <c r="I422" s="115">
        <v>0</v>
      </c>
      <c r="J422" s="115">
        <v>0</v>
      </c>
      <c r="K422" s="115">
        <v>0</v>
      </c>
      <c r="L422" s="115">
        <v>0</v>
      </c>
      <c r="M422" s="115" t="s">
        <v>980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44902</v>
      </c>
      <c r="B423" s="115" t="s">
        <v>634</v>
      </c>
      <c r="C423" s="115">
        <v>1000</v>
      </c>
      <c r="D423" s="115" t="s">
        <v>10</v>
      </c>
      <c r="E423" s="110">
        <v>575</v>
      </c>
      <c r="F423" s="115">
        <v>580</v>
      </c>
      <c r="G423" s="154">
        <v>587</v>
      </c>
      <c r="H423" s="115">
        <v>595</v>
      </c>
      <c r="I423" s="115">
        <v>5000</v>
      </c>
      <c r="J423" s="115">
        <v>0</v>
      </c>
      <c r="K423" s="115">
        <v>0</v>
      </c>
      <c r="L423" s="115">
        <v>5000</v>
      </c>
      <c r="M423" s="115" t="s">
        <v>468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44901</v>
      </c>
      <c r="B424" s="115" t="s">
        <v>924</v>
      </c>
      <c r="C424" s="115">
        <v>875</v>
      </c>
      <c r="D424" s="115" t="s">
        <v>10</v>
      </c>
      <c r="E424" s="110">
        <v>742</v>
      </c>
      <c r="F424" s="115">
        <v>749</v>
      </c>
      <c r="G424" s="154">
        <v>758</v>
      </c>
      <c r="H424" s="115">
        <v>769</v>
      </c>
      <c r="I424" s="115">
        <v>5250</v>
      </c>
      <c r="J424" s="115">
        <v>0</v>
      </c>
      <c r="K424" s="115">
        <v>0</v>
      </c>
      <c r="L424" s="115">
        <v>5250</v>
      </c>
      <c r="M424" s="115" t="s">
        <v>468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44900</v>
      </c>
      <c r="B425" s="115" t="s">
        <v>537</v>
      </c>
      <c r="C425" s="115">
        <v>1000</v>
      </c>
      <c r="D425" s="115" t="s">
        <v>10</v>
      </c>
      <c r="E425" s="110">
        <v>810</v>
      </c>
      <c r="F425" s="115">
        <v>820</v>
      </c>
      <c r="G425" s="154">
        <v>835</v>
      </c>
      <c r="H425" s="115">
        <v>850</v>
      </c>
      <c r="I425" s="115">
        <v>0</v>
      </c>
      <c r="J425" s="115">
        <v>0</v>
      </c>
      <c r="K425" s="115">
        <v>0</v>
      </c>
      <c r="L425" s="115">
        <v>0</v>
      </c>
      <c r="M425" s="115" t="s">
        <v>979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44897</v>
      </c>
      <c r="B426" s="115" t="s">
        <v>978</v>
      </c>
      <c r="C426" s="115">
        <v>1000</v>
      </c>
      <c r="D426" s="115" t="s">
        <v>10</v>
      </c>
      <c r="E426" s="110">
        <v>520</v>
      </c>
      <c r="F426" s="115">
        <v>525</v>
      </c>
      <c r="G426" s="154">
        <v>532</v>
      </c>
      <c r="H426" s="115">
        <v>540</v>
      </c>
      <c r="I426" s="115">
        <v>5000</v>
      </c>
      <c r="J426" s="115">
        <v>7000</v>
      </c>
      <c r="K426" s="115">
        <v>8000</v>
      </c>
      <c r="L426" s="115">
        <v>20000</v>
      </c>
      <c r="M426" s="115" t="s">
        <v>472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44896</v>
      </c>
      <c r="B427" s="115" t="s">
        <v>326</v>
      </c>
      <c r="C427" s="115">
        <v>500</v>
      </c>
      <c r="D427" s="115" t="s">
        <v>10</v>
      </c>
      <c r="E427" s="110">
        <v>732</v>
      </c>
      <c r="F427" s="115">
        <v>739</v>
      </c>
      <c r="G427" s="154">
        <v>747</v>
      </c>
      <c r="H427" s="115">
        <v>756</v>
      </c>
      <c r="I427" s="115">
        <v>0</v>
      </c>
      <c r="J427" s="115">
        <v>0</v>
      </c>
      <c r="K427" s="115">
        <v>0</v>
      </c>
      <c r="L427" s="115">
        <v>-4000</v>
      </c>
      <c r="M427" s="115" t="s">
        <v>469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44895</v>
      </c>
      <c r="B428" s="115" t="s">
        <v>977</v>
      </c>
      <c r="C428" s="115">
        <v>1800</v>
      </c>
      <c r="D428" s="115" t="s">
        <v>10</v>
      </c>
      <c r="E428" s="110">
        <v>568</v>
      </c>
      <c r="F428" s="115">
        <v>573</v>
      </c>
      <c r="G428" s="154">
        <v>580</v>
      </c>
      <c r="H428" s="115">
        <v>588</v>
      </c>
      <c r="I428" s="115">
        <v>9000</v>
      </c>
      <c r="J428" s="115">
        <v>0</v>
      </c>
      <c r="K428" s="115">
        <v>0</v>
      </c>
      <c r="L428" s="115">
        <v>9000</v>
      </c>
      <c r="M428" s="115" t="s">
        <v>468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44894</v>
      </c>
      <c r="B429" s="115" t="s">
        <v>968</v>
      </c>
      <c r="C429" s="115">
        <v>1000</v>
      </c>
      <c r="D429" s="115" t="s">
        <v>10</v>
      </c>
      <c r="E429" s="110">
        <v>795</v>
      </c>
      <c r="F429" s="115">
        <v>802</v>
      </c>
      <c r="G429" s="154">
        <v>810</v>
      </c>
      <c r="H429" s="115">
        <v>819</v>
      </c>
      <c r="I429" s="115">
        <v>7000</v>
      </c>
      <c r="J429" s="115">
        <v>0</v>
      </c>
      <c r="K429" s="115">
        <v>0</v>
      </c>
      <c r="L429" s="115">
        <v>7000</v>
      </c>
      <c r="M429" s="115" t="s">
        <v>468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44893</v>
      </c>
      <c r="B430" s="115" t="s">
        <v>976</v>
      </c>
      <c r="C430" s="115">
        <v>1000</v>
      </c>
      <c r="D430" s="115" t="s">
        <v>10</v>
      </c>
      <c r="E430" s="110">
        <v>535</v>
      </c>
      <c r="F430" s="115">
        <v>540</v>
      </c>
      <c r="G430" s="154">
        <v>547</v>
      </c>
      <c r="H430" s="115">
        <v>555</v>
      </c>
      <c r="I430" s="115">
        <v>5000</v>
      </c>
      <c r="J430" s="115">
        <v>0</v>
      </c>
      <c r="K430" s="115">
        <v>0</v>
      </c>
      <c r="L430" s="115">
        <v>5000</v>
      </c>
      <c r="M430" s="115" t="s">
        <v>468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44893</v>
      </c>
      <c r="B431" s="115" t="s">
        <v>386</v>
      </c>
      <c r="C431" s="115">
        <v>700</v>
      </c>
      <c r="D431" s="115" t="s">
        <v>10</v>
      </c>
      <c r="E431" s="110">
        <v>915</v>
      </c>
      <c r="F431" s="115">
        <v>925</v>
      </c>
      <c r="G431" s="154">
        <v>940</v>
      </c>
      <c r="H431" s="115">
        <v>960</v>
      </c>
      <c r="I431" s="115">
        <v>0</v>
      </c>
      <c r="J431" s="115">
        <v>0</v>
      </c>
      <c r="K431" s="115">
        <v>0</v>
      </c>
      <c r="L431" s="115">
        <v>0</v>
      </c>
      <c r="M431" s="115" t="s">
        <v>474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44889</v>
      </c>
      <c r="B432" s="115" t="s">
        <v>53</v>
      </c>
      <c r="C432" s="115">
        <v>1000</v>
      </c>
      <c r="D432" s="115" t="s">
        <v>10</v>
      </c>
      <c r="E432" s="110">
        <v>1125</v>
      </c>
      <c r="F432" s="115">
        <v>1135</v>
      </c>
      <c r="G432" s="154">
        <v>1150</v>
      </c>
      <c r="H432" s="115">
        <v>1165</v>
      </c>
      <c r="I432" s="115">
        <v>0</v>
      </c>
      <c r="J432" s="115">
        <v>0</v>
      </c>
      <c r="K432" s="115">
        <v>0</v>
      </c>
      <c r="L432" s="115">
        <v>0</v>
      </c>
      <c r="M432" s="115" t="s">
        <v>474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44889</v>
      </c>
      <c r="B433" s="115" t="s">
        <v>547</v>
      </c>
      <c r="C433" s="115">
        <v>1100</v>
      </c>
      <c r="D433" s="115" t="s">
        <v>10</v>
      </c>
      <c r="E433" s="110">
        <v>560</v>
      </c>
      <c r="F433" s="115">
        <v>565</v>
      </c>
      <c r="G433" s="154">
        <v>572</v>
      </c>
      <c r="H433" s="115">
        <v>580</v>
      </c>
      <c r="I433" s="115">
        <v>5500</v>
      </c>
      <c r="J433" s="115">
        <v>7700</v>
      </c>
      <c r="K433" s="115">
        <v>0</v>
      </c>
      <c r="L433" s="115">
        <v>13200</v>
      </c>
      <c r="M433" s="115" t="s">
        <v>480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44888</v>
      </c>
      <c r="B434" s="115" t="s">
        <v>284</v>
      </c>
      <c r="C434" s="115">
        <v>400</v>
      </c>
      <c r="D434" s="115" t="s">
        <v>10</v>
      </c>
      <c r="E434" s="110">
        <v>1700</v>
      </c>
      <c r="F434" s="115">
        <v>1715</v>
      </c>
      <c r="G434" s="154">
        <v>1735</v>
      </c>
      <c r="H434" s="115">
        <v>1760</v>
      </c>
      <c r="I434" s="115">
        <v>0</v>
      </c>
      <c r="J434" s="115">
        <v>0</v>
      </c>
      <c r="K434" s="115">
        <v>0</v>
      </c>
      <c r="L434" s="115">
        <v>0</v>
      </c>
      <c r="M434" s="115" t="s">
        <v>474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44887</v>
      </c>
      <c r="B435" s="115" t="s">
        <v>963</v>
      </c>
      <c r="C435" s="115">
        <v>1000</v>
      </c>
      <c r="D435" s="115" t="s">
        <v>10</v>
      </c>
      <c r="E435" s="110">
        <v>715</v>
      </c>
      <c r="F435" s="115">
        <v>722</v>
      </c>
      <c r="G435" s="154">
        <v>731</v>
      </c>
      <c r="H435" s="115">
        <v>743</v>
      </c>
      <c r="I435" s="115">
        <v>5000</v>
      </c>
      <c r="J435" s="115">
        <v>0</v>
      </c>
      <c r="K435" s="115">
        <v>0</v>
      </c>
      <c r="L435" s="115">
        <v>5000</v>
      </c>
      <c r="M435" s="115" t="s">
        <v>468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44886</v>
      </c>
      <c r="B436" s="115" t="s">
        <v>975</v>
      </c>
      <c r="C436" s="115">
        <v>1000</v>
      </c>
      <c r="D436" s="115" t="s">
        <v>10</v>
      </c>
      <c r="E436" s="110">
        <v>510</v>
      </c>
      <c r="F436" s="115">
        <v>515</v>
      </c>
      <c r="G436" s="154">
        <v>522</v>
      </c>
      <c r="H436" s="115">
        <v>530</v>
      </c>
      <c r="I436" s="115">
        <v>0</v>
      </c>
      <c r="J436" s="115">
        <v>0</v>
      </c>
      <c r="K436" s="115">
        <v>0</v>
      </c>
      <c r="L436" s="115">
        <v>0</v>
      </c>
      <c r="M436" s="115" t="s">
        <v>513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44883</v>
      </c>
      <c r="B437" s="115" t="s">
        <v>934</v>
      </c>
      <c r="C437" s="115">
        <v>1000</v>
      </c>
      <c r="D437" s="115" t="s">
        <v>10</v>
      </c>
      <c r="E437" s="110">
        <v>850</v>
      </c>
      <c r="F437" s="115">
        <v>858</v>
      </c>
      <c r="G437" s="154">
        <v>868</v>
      </c>
      <c r="H437" s="115">
        <v>880</v>
      </c>
      <c r="I437" s="115">
        <v>0</v>
      </c>
      <c r="J437" s="115">
        <v>0</v>
      </c>
      <c r="K437" s="115">
        <v>0</v>
      </c>
      <c r="L437" s="115">
        <v>0</v>
      </c>
      <c r="M437" s="115" t="s">
        <v>474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44882</v>
      </c>
      <c r="B438" s="115" t="s">
        <v>321</v>
      </c>
      <c r="C438" s="115">
        <v>1000</v>
      </c>
      <c r="D438" s="115" t="s">
        <v>10</v>
      </c>
      <c r="E438" s="110">
        <v>835</v>
      </c>
      <c r="F438" s="115">
        <v>845</v>
      </c>
      <c r="G438" s="154">
        <v>860</v>
      </c>
      <c r="H438" s="115">
        <v>875</v>
      </c>
      <c r="I438" s="115">
        <v>10000</v>
      </c>
      <c r="J438" s="115">
        <v>0</v>
      </c>
      <c r="K438" s="115">
        <v>0</v>
      </c>
      <c r="L438" s="115">
        <v>10000</v>
      </c>
      <c r="M438" s="115" t="s">
        <v>468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44881</v>
      </c>
      <c r="B439" s="115" t="s">
        <v>942</v>
      </c>
      <c r="C439" s="115">
        <v>500</v>
      </c>
      <c r="D439" s="115" t="s">
        <v>10</v>
      </c>
      <c r="E439" s="110">
        <v>595</v>
      </c>
      <c r="F439" s="115">
        <v>600</v>
      </c>
      <c r="G439" s="154">
        <v>607</v>
      </c>
      <c r="H439" s="115">
        <v>615</v>
      </c>
      <c r="I439" s="115">
        <v>0</v>
      </c>
      <c r="J439" s="115">
        <v>0</v>
      </c>
      <c r="K439" s="115">
        <v>0</v>
      </c>
      <c r="L439" s="115">
        <v>-5000</v>
      </c>
      <c r="M439" s="115" t="s">
        <v>469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44880</v>
      </c>
      <c r="B440" s="115" t="s">
        <v>963</v>
      </c>
      <c r="C440" s="115">
        <v>1000</v>
      </c>
      <c r="D440" s="115" t="s">
        <v>10</v>
      </c>
      <c r="E440" s="110">
        <v>670</v>
      </c>
      <c r="F440" s="115">
        <v>676</v>
      </c>
      <c r="G440" s="154">
        <v>684</v>
      </c>
      <c r="H440" s="115">
        <v>694</v>
      </c>
      <c r="I440" s="115">
        <v>6000</v>
      </c>
      <c r="J440" s="115">
        <v>0</v>
      </c>
      <c r="K440" s="115">
        <v>0</v>
      </c>
      <c r="L440" s="115">
        <v>6000</v>
      </c>
      <c r="M440" s="115" t="s">
        <v>468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44879</v>
      </c>
      <c r="B441" s="115" t="s">
        <v>214</v>
      </c>
      <c r="C441" s="115">
        <v>1000</v>
      </c>
      <c r="D441" s="115" t="s">
        <v>10</v>
      </c>
      <c r="E441" s="110">
        <v>624</v>
      </c>
      <c r="F441" s="115">
        <v>630</v>
      </c>
      <c r="G441" s="154">
        <v>637</v>
      </c>
      <c r="H441" s="115">
        <v>645</v>
      </c>
      <c r="I441" s="115">
        <v>6000</v>
      </c>
      <c r="J441" s="115">
        <v>7000</v>
      </c>
      <c r="K441" s="115">
        <v>0</v>
      </c>
      <c r="L441" s="115">
        <v>13000</v>
      </c>
      <c r="M441" s="115" t="s">
        <v>480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44876</v>
      </c>
      <c r="B442" s="115" t="s">
        <v>974</v>
      </c>
      <c r="C442" s="115">
        <v>1000</v>
      </c>
      <c r="D442" s="115" t="s">
        <v>10</v>
      </c>
      <c r="E442" s="110">
        <v>570</v>
      </c>
      <c r="F442" s="115">
        <v>575</v>
      </c>
      <c r="G442" s="154">
        <v>582</v>
      </c>
      <c r="H442" s="115">
        <v>590</v>
      </c>
      <c r="I442" s="115">
        <v>0</v>
      </c>
      <c r="J442" s="115">
        <v>0</v>
      </c>
      <c r="K442" s="115">
        <v>0</v>
      </c>
      <c r="L442" s="115">
        <v>0</v>
      </c>
      <c r="M442" s="115" t="s">
        <v>474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44875</v>
      </c>
      <c r="B443" s="115" t="s">
        <v>973</v>
      </c>
      <c r="C443" s="115">
        <v>1000</v>
      </c>
      <c r="D443" s="115" t="s">
        <v>10</v>
      </c>
      <c r="E443" s="110">
        <v>570</v>
      </c>
      <c r="F443" s="115">
        <v>575</v>
      </c>
      <c r="G443" s="154">
        <v>582</v>
      </c>
      <c r="H443" s="115">
        <v>590</v>
      </c>
      <c r="I443" s="115">
        <v>5000</v>
      </c>
      <c r="J443" s="115">
        <v>0</v>
      </c>
      <c r="K443" s="115">
        <v>0</v>
      </c>
      <c r="L443" s="115">
        <v>5000</v>
      </c>
      <c r="M443" s="115" t="s">
        <v>468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44874</v>
      </c>
      <c r="B444" s="115" t="s">
        <v>352</v>
      </c>
      <c r="C444" s="115">
        <v>1000</v>
      </c>
      <c r="D444" s="115" t="s">
        <v>10</v>
      </c>
      <c r="E444" s="110">
        <v>1120</v>
      </c>
      <c r="F444" s="115">
        <v>1130</v>
      </c>
      <c r="G444" s="154">
        <v>1145</v>
      </c>
      <c r="H444" s="115">
        <v>1160</v>
      </c>
      <c r="I444" s="115">
        <v>10000</v>
      </c>
      <c r="J444" s="115">
        <v>0</v>
      </c>
      <c r="K444" s="115">
        <v>0</v>
      </c>
      <c r="L444" s="115">
        <v>10000</v>
      </c>
      <c r="M444" s="115" t="s">
        <v>468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44872</v>
      </c>
      <c r="B445" s="115" t="s">
        <v>463</v>
      </c>
      <c r="C445" s="115">
        <v>1000</v>
      </c>
      <c r="D445" s="115" t="s">
        <v>10</v>
      </c>
      <c r="E445" s="110">
        <v>585</v>
      </c>
      <c r="F445" s="115">
        <v>59</v>
      </c>
      <c r="G445" s="154">
        <v>595</v>
      </c>
      <c r="H445" s="115">
        <v>600</v>
      </c>
      <c r="I445" s="115">
        <v>5000</v>
      </c>
      <c r="J445" s="115">
        <v>5000</v>
      </c>
      <c r="K445" s="115">
        <v>5000</v>
      </c>
      <c r="L445" s="115">
        <v>15000</v>
      </c>
      <c r="M445" s="115" t="s">
        <v>472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44869</v>
      </c>
      <c r="B446" s="115" t="s">
        <v>326</v>
      </c>
      <c r="C446" s="115">
        <v>1000</v>
      </c>
      <c r="D446" s="115" t="s">
        <v>10</v>
      </c>
      <c r="E446" s="110">
        <v>595</v>
      </c>
      <c r="F446" s="115">
        <v>600</v>
      </c>
      <c r="G446" s="154">
        <v>607</v>
      </c>
      <c r="H446" s="115">
        <v>615</v>
      </c>
      <c r="I446" s="115">
        <v>5000</v>
      </c>
      <c r="J446" s="115">
        <v>7000</v>
      </c>
      <c r="K446" s="115">
        <v>8000</v>
      </c>
      <c r="L446" s="115">
        <v>20000</v>
      </c>
      <c r="M446" s="115" t="s">
        <v>472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44868</v>
      </c>
      <c r="B447" s="115" t="s">
        <v>454</v>
      </c>
      <c r="C447" s="115">
        <v>1000</v>
      </c>
      <c r="D447" s="115" t="s">
        <v>10</v>
      </c>
      <c r="E447" s="110">
        <v>1145</v>
      </c>
      <c r="F447" s="115">
        <v>1155</v>
      </c>
      <c r="G447" s="154">
        <v>1170</v>
      </c>
      <c r="H447" s="115">
        <v>1190</v>
      </c>
      <c r="I447" s="115">
        <v>0</v>
      </c>
      <c r="J447" s="115">
        <v>0</v>
      </c>
      <c r="K447" s="115">
        <v>0</v>
      </c>
      <c r="L447" s="115">
        <v>0</v>
      </c>
      <c r="M447" s="115" t="s">
        <v>474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44867</v>
      </c>
      <c r="B448" s="115" t="s">
        <v>352</v>
      </c>
      <c r="C448" s="115">
        <v>1000</v>
      </c>
      <c r="D448" s="115" t="s">
        <v>10</v>
      </c>
      <c r="E448" s="110">
        <v>1100</v>
      </c>
      <c r="F448" s="115">
        <v>1110</v>
      </c>
      <c r="G448" s="154">
        <v>1125</v>
      </c>
      <c r="H448" s="115">
        <v>1140</v>
      </c>
      <c r="I448" s="115">
        <v>0</v>
      </c>
      <c r="J448" s="115">
        <v>0</v>
      </c>
      <c r="K448" s="115">
        <v>0</v>
      </c>
      <c r="L448" s="115">
        <v>-20000</v>
      </c>
      <c r="M448" s="115" t="s">
        <v>469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44866</v>
      </c>
      <c r="B449" s="115" t="s">
        <v>642</v>
      </c>
      <c r="C449" s="115">
        <v>500</v>
      </c>
      <c r="D449" s="115" t="s">
        <v>10</v>
      </c>
      <c r="E449" s="110">
        <v>897</v>
      </c>
      <c r="F449" s="115">
        <v>905</v>
      </c>
      <c r="G449" s="154">
        <v>914.5</v>
      </c>
      <c r="H449" s="115">
        <v>925</v>
      </c>
      <c r="I449" s="115">
        <v>40000</v>
      </c>
      <c r="J449" s="115">
        <v>0</v>
      </c>
      <c r="K449" s="115">
        <v>0</v>
      </c>
      <c r="L449" s="115">
        <v>4000</v>
      </c>
      <c r="M449" s="115" t="s">
        <v>468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44865</v>
      </c>
      <c r="B450" s="115" t="s">
        <v>593</v>
      </c>
      <c r="C450" s="115">
        <v>1000</v>
      </c>
      <c r="D450" s="115" t="s">
        <v>10</v>
      </c>
      <c r="E450" s="110">
        <v>538</v>
      </c>
      <c r="F450" s="115">
        <v>543</v>
      </c>
      <c r="G450" s="154">
        <v>550</v>
      </c>
      <c r="H450" s="115">
        <v>558</v>
      </c>
      <c r="I450" s="115">
        <v>0</v>
      </c>
      <c r="J450" s="115">
        <v>0</v>
      </c>
      <c r="K450" s="115">
        <v>0</v>
      </c>
      <c r="L450" s="115">
        <v>0</v>
      </c>
      <c r="M450" s="115" t="s">
        <v>972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44862</v>
      </c>
      <c r="B451" s="115" t="s">
        <v>371</v>
      </c>
      <c r="C451" s="115">
        <v>1000</v>
      </c>
      <c r="D451" s="115" t="s">
        <v>10</v>
      </c>
      <c r="E451" s="110">
        <v>1080</v>
      </c>
      <c r="F451" s="115">
        <v>1090</v>
      </c>
      <c r="G451" s="154">
        <v>1105</v>
      </c>
      <c r="H451" s="115">
        <v>1120</v>
      </c>
      <c r="I451" s="115">
        <v>0</v>
      </c>
      <c r="J451" s="115">
        <v>0</v>
      </c>
      <c r="K451" s="115">
        <v>0</v>
      </c>
      <c r="L451" s="115">
        <v>0</v>
      </c>
      <c r="M451" s="115" t="s">
        <v>971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44861</v>
      </c>
      <c r="B452" s="115" t="s">
        <v>371</v>
      </c>
      <c r="C452" s="115">
        <v>1000</v>
      </c>
      <c r="D452" s="115" t="s">
        <v>10</v>
      </c>
      <c r="E452" s="110">
        <v>1085</v>
      </c>
      <c r="F452" s="115">
        <v>1095</v>
      </c>
      <c r="G452" s="154">
        <v>1110</v>
      </c>
      <c r="H452" s="115">
        <v>1125</v>
      </c>
      <c r="I452" s="115">
        <v>0</v>
      </c>
      <c r="J452" s="115">
        <v>0</v>
      </c>
      <c r="K452" s="115">
        <v>0</v>
      </c>
      <c r="L452" s="115">
        <v>0</v>
      </c>
      <c r="M452" s="115" t="s">
        <v>474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44855</v>
      </c>
      <c r="B453" s="115" t="s">
        <v>734</v>
      </c>
      <c r="C453" s="115">
        <v>1000</v>
      </c>
      <c r="D453" s="115" t="s">
        <v>10</v>
      </c>
      <c r="E453" s="110">
        <v>607</v>
      </c>
      <c r="F453" s="115">
        <v>613</v>
      </c>
      <c r="G453" s="154">
        <v>620</v>
      </c>
      <c r="H453" s="115">
        <v>629</v>
      </c>
      <c r="I453" s="115">
        <v>0</v>
      </c>
      <c r="J453" s="115">
        <v>0</v>
      </c>
      <c r="K453" s="115">
        <v>0</v>
      </c>
      <c r="L453" s="115">
        <v>0</v>
      </c>
      <c r="M453" s="115" t="s">
        <v>474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44855</v>
      </c>
      <c r="B454" s="115" t="s">
        <v>873</v>
      </c>
      <c r="C454" s="115">
        <v>1000</v>
      </c>
      <c r="D454" s="115" t="s">
        <v>10</v>
      </c>
      <c r="E454" s="110">
        <v>745</v>
      </c>
      <c r="F454" s="115">
        <v>752</v>
      </c>
      <c r="G454" s="154">
        <v>760</v>
      </c>
      <c r="H454" s="115">
        <v>769</v>
      </c>
      <c r="I454" s="115">
        <v>0</v>
      </c>
      <c r="J454" s="115">
        <v>0</v>
      </c>
      <c r="K454" s="115">
        <v>0</v>
      </c>
      <c r="L454" s="115">
        <v>0</v>
      </c>
      <c r="M454" s="115" t="s">
        <v>513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44855</v>
      </c>
      <c r="B455" s="115" t="s">
        <v>386</v>
      </c>
      <c r="C455" s="115">
        <v>700</v>
      </c>
      <c r="D455" s="115" t="s">
        <v>10</v>
      </c>
      <c r="E455" s="115">
        <v>880</v>
      </c>
      <c r="F455" s="110">
        <v>888</v>
      </c>
      <c r="G455" s="115">
        <v>898</v>
      </c>
      <c r="H455" s="154">
        <v>910</v>
      </c>
      <c r="I455" s="115">
        <v>0</v>
      </c>
      <c r="J455" s="115">
        <v>0</v>
      </c>
      <c r="K455" s="115">
        <v>0</v>
      </c>
      <c r="L455" s="115">
        <v>0</v>
      </c>
      <c r="M455" s="115" t="s">
        <v>474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44854</v>
      </c>
      <c r="B456" s="115" t="s">
        <v>454</v>
      </c>
      <c r="C456" s="115">
        <v>1000</v>
      </c>
      <c r="D456" s="115" t="s">
        <v>10</v>
      </c>
      <c r="E456" s="110">
        <v>1165</v>
      </c>
      <c r="F456" s="115">
        <v>1175</v>
      </c>
      <c r="G456" s="154">
        <v>1187</v>
      </c>
      <c r="H456" s="115">
        <v>1200</v>
      </c>
      <c r="I456" s="115">
        <v>0</v>
      </c>
      <c r="J456" s="115">
        <v>0</v>
      </c>
      <c r="K456" s="115">
        <v>0</v>
      </c>
      <c r="L456" s="115">
        <v>0</v>
      </c>
      <c r="M456" s="115" t="s">
        <v>474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44853</v>
      </c>
      <c r="B457" s="115" t="s">
        <v>454</v>
      </c>
      <c r="C457" s="115">
        <v>1000</v>
      </c>
      <c r="D457" s="115" t="s">
        <v>10</v>
      </c>
      <c r="E457" s="110">
        <v>1145</v>
      </c>
      <c r="F457" s="115">
        <v>1155</v>
      </c>
      <c r="G457" s="154">
        <v>1170</v>
      </c>
      <c r="H457" s="115">
        <v>1190</v>
      </c>
      <c r="I457" s="115">
        <v>10000</v>
      </c>
      <c r="J457" s="115">
        <v>15000</v>
      </c>
      <c r="K457" s="115">
        <v>0</v>
      </c>
      <c r="L457" s="115">
        <v>25000</v>
      </c>
      <c r="M457" s="115" t="s">
        <v>480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44853</v>
      </c>
      <c r="B458" s="115" t="s">
        <v>297</v>
      </c>
      <c r="C458" s="115">
        <v>1000</v>
      </c>
      <c r="D458" s="115" t="s">
        <v>10</v>
      </c>
      <c r="E458" s="110">
        <v>520</v>
      </c>
      <c r="F458" s="115">
        <v>525</v>
      </c>
      <c r="G458" s="154">
        <v>532</v>
      </c>
      <c r="H458" s="115">
        <v>540</v>
      </c>
      <c r="I458" s="115">
        <v>0</v>
      </c>
      <c r="J458" s="115">
        <v>0</v>
      </c>
      <c r="K458" s="115">
        <v>0</v>
      </c>
      <c r="L458" s="115">
        <v>0</v>
      </c>
      <c r="M458" s="115" t="s">
        <v>474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44852</v>
      </c>
      <c r="B459" s="115" t="s">
        <v>454</v>
      </c>
      <c r="C459" s="115">
        <v>1000</v>
      </c>
      <c r="D459" s="115" t="s">
        <v>10</v>
      </c>
      <c r="E459" s="110">
        <v>1110</v>
      </c>
      <c r="F459" s="115">
        <v>1120</v>
      </c>
      <c r="G459" s="154">
        <v>1135</v>
      </c>
      <c r="H459" s="115">
        <v>1150</v>
      </c>
      <c r="I459" s="115">
        <v>10000</v>
      </c>
      <c r="J459" s="115">
        <v>15000</v>
      </c>
      <c r="K459" s="115">
        <v>0</v>
      </c>
      <c r="L459" s="115">
        <v>25000</v>
      </c>
      <c r="M459" s="115" t="s">
        <v>468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44851</v>
      </c>
      <c r="B460" s="115" t="s">
        <v>22</v>
      </c>
      <c r="C460" s="115">
        <v>1000</v>
      </c>
      <c r="D460" s="115" t="s">
        <v>10</v>
      </c>
      <c r="E460" s="110">
        <v>595</v>
      </c>
      <c r="F460" s="115">
        <v>600</v>
      </c>
      <c r="G460" s="154">
        <v>607</v>
      </c>
      <c r="H460" s="115">
        <v>615</v>
      </c>
      <c r="I460" s="115">
        <v>5000</v>
      </c>
      <c r="J460" s="115">
        <v>7000</v>
      </c>
      <c r="K460" s="115">
        <v>0</v>
      </c>
      <c r="L460" s="115">
        <v>12000</v>
      </c>
      <c r="M460" s="115" t="s">
        <v>480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44851</v>
      </c>
      <c r="B461" s="115" t="s">
        <v>261</v>
      </c>
      <c r="C461" s="115">
        <v>650</v>
      </c>
      <c r="D461" s="115" t="s">
        <v>10</v>
      </c>
      <c r="E461" s="110">
        <v>735</v>
      </c>
      <c r="F461" s="115">
        <v>742</v>
      </c>
      <c r="G461" s="154">
        <v>751</v>
      </c>
      <c r="H461" s="115">
        <v>762</v>
      </c>
      <c r="I461" s="115">
        <v>0</v>
      </c>
      <c r="J461" s="115">
        <v>0</v>
      </c>
      <c r="K461" s="115">
        <v>0</v>
      </c>
      <c r="L461" s="115">
        <v>0</v>
      </c>
      <c r="M461" s="115" t="s">
        <v>474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44848</v>
      </c>
      <c r="B462" s="115" t="s">
        <v>317</v>
      </c>
      <c r="C462" s="115">
        <v>700</v>
      </c>
      <c r="D462" s="115" t="s">
        <v>10</v>
      </c>
      <c r="E462" s="110">
        <v>1020</v>
      </c>
      <c r="F462" s="115">
        <v>1030</v>
      </c>
      <c r="G462" s="154">
        <v>1045</v>
      </c>
      <c r="H462" s="115">
        <v>1060</v>
      </c>
      <c r="I462" s="115">
        <v>0</v>
      </c>
      <c r="J462" s="115">
        <v>0</v>
      </c>
      <c r="K462" s="115">
        <v>0</v>
      </c>
      <c r="L462" s="115">
        <v>-20300</v>
      </c>
      <c r="M462" s="115" t="s">
        <v>469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44847</v>
      </c>
      <c r="B463" s="115" t="s">
        <v>502</v>
      </c>
      <c r="C463" s="115">
        <v>500</v>
      </c>
      <c r="D463" s="115" t="s">
        <v>10</v>
      </c>
      <c r="E463" s="110">
        <v>1125</v>
      </c>
      <c r="F463" s="115">
        <v>1135</v>
      </c>
      <c r="G463" s="154">
        <v>1150</v>
      </c>
      <c r="H463" s="115">
        <v>1170</v>
      </c>
      <c r="I463" s="115">
        <v>0</v>
      </c>
      <c r="J463" s="115">
        <v>0</v>
      </c>
      <c r="K463" s="115">
        <v>0</v>
      </c>
      <c r="L463" s="115">
        <v>-10000</v>
      </c>
      <c r="M463" s="115" t="s">
        <v>469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44846</v>
      </c>
      <c r="B464" s="115" t="s">
        <v>809</v>
      </c>
      <c r="C464" s="115">
        <v>1000</v>
      </c>
      <c r="D464" s="115" t="s">
        <v>10</v>
      </c>
      <c r="E464" s="110">
        <v>1125</v>
      </c>
      <c r="F464" s="115">
        <v>1135</v>
      </c>
      <c r="G464" s="154">
        <v>1150</v>
      </c>
      <c r="H464" s="115">
        <v>1170</v>
      </c>
      <c r="I464" s="115">
        <v>10000</v>
      </c>
      <c r="J464" s="115">
        <v>15000</v>
      </c>
      <c r="K464" s="115">
        <v>20000</v>
      </c>
      <c r="L464" s="115">
        <v>45000</v>
      </c>
      <c r="M464" s="115" t="s">
        <v>472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44845</v>
      </c>
      <c r="B465" s="115" t="s">
        <v>821</v>
      </c>
      <c r="C465" s="115">
        <v>900</v>
      </c>
      <c r="D465" s="115" t="s">
        <v>10</v>
      </c>
      <c r="E465" s="110">
        <v>527</v>
      </c>
      <c r="F465" s="115">
        <v>532</v>
      </c>
      <c r="G465" s="154">
        <v>539</v>
      </c>
      <c r="H465" s="115">
        <v>547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474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44844</v>
      </c>
      <c r="B466" s="115" t="s">
        <v>848</v>
      </c>
      <c r="C466" s="115">
        <v>1000</v>
      </c>
      <c r="D466" s="115" t="s">
        <v>10</v>
      </c>
      <c r="E466" s="110">
        <v>1215</v>
      </c>
      <c r="F466" s="115">
        <v>1225</v>
      </c>
      <c r="G466" s="154">
        <v>1240</v>
      </c>
      <c r="H466" s="115">
        <v>1255</v>
      </c>
      <c r="I466" s="115">
        <v>0</v>
      </c>
      <c r="J466" s="115">
        <v>0</v>
      </c>
      <c r="K466" s="115">
        <v>0</v>
      </c>
      <c r="L466" s="115">
        <v>0</v>
      </c>
      <c r="M466" s="115" t="s">
        <v>474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44838</v>
      </c>
      <c r="B467" s="115" t="s">
        <v>301</v>
      </c>
      <c r="C467" s="115">
        <v>1350</v>
      </c>
      <c r="D467" s="115" t="s">
        <v>10</v>
      </c>
      <c r="E467" s="110">
        <v>643</v>
      </c>
      <c r="F467" s="115">
        <v>649</v>
      </c>
      <c r="G467" s="154">
        <v>657</v>
      </c>
      <c r="H467" s="115">
        <v>667</v>
      </c>
      <c r="I467" s="115">
        <v>0</v>
      </c>
      <c r="J467" s="115">
        <v>0</v>
      </c>
      <c r="K467" s="115">
        <v>0</v>
      </c>
      <c r="L467" s="115">
        <v>0</v>
      </c>
      <c r="M467" s="115" t="s">
        <v>970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44837</v>
      </c>
      <c r="B468" s="115" t="s">
        <v>857</v>
      </c>
      <c r="C468" s="115">
        <v>1000</v>
      </c>
      <c r="D468" s="115" t="s">
        <v>10</v>
      </c>
      <c r="E468" s="110">
        <v>545</v>
      </c>
      <c r="F468" s="115">
        <v>550</v>
      </c>
      <c r="G468" s="154">
        <v>557</v>
      </c>
      <c r="H468" s="115">
        <v>565</v>
      </c>
      <c r="I468" s="115">
        <v>5000</v>
      </c>
      <c r="J468" s="115">
        <v>0</v>
      </c>
      <c r="K468" s="115">
        <v>0</v>
      </c>
      <c r="L468" s="115">
        <v>5000</v>
      </c>
      <c r="M468" s="115" t="s">
        <v>468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44834</v>
      </c>
      <c r="B469" s="115" t="s">
        <v>794</v>
      </c>
      <c r="C469" s="115">
        <v>700</v>
      </c>
      <c r="D469" s="115" t="s">
        <v>10</v>
      </c>
      <c r="E469" s="110">
        <v>947</v>
      </c>
      <c r="F469" s="115">
        <v>955</v>
      </c>
      <c r="G469" s="154">
        <v>965</v>
      </c>
      <c r="H469" s="115">
        <v>977</v>
      </c>
      <c r="I469" s="115">
        <v>0</v>
      </c>
      <c r="J469" s="115">
        <v>0</v>
      </c>
      <c r="K469" s="115">
        <v>0</v>
      </c>
      <c r="L469" s="115">
        <v>0</v>
      </c>
      <c r="M469" s="115" t="s">
        <v>513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44833</v>
      </c>
      <c r="B470" s="115" t="s">
        <v>953</v>
      </c>
      <c r="C470" s="115">
        <v>1000</v>
      </c>
      <c r="D470" s="115" t="s">
        <v>10</v>
      </c>
      <c r="E470" s="110">
        <v>1360</v>
      </c>
      <c r="F470" s="115">
        <v>1370</v>
      </c>
      <c r="G470" s="154">
        <v>1385</v>
      </c>
      <c r="H470" s="115">
        <v>1400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474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44832</v>
      </c>
      <c r="B471" s="115" t="s">
        <v>794</v>
      </c>
      <c r="C471" s="115">
        <v>700</v>
      </c>
      <c r="D471" s="115" t="s">
        <v>10</v>
      </c>
      <c r="E471" s="110">
        <v>910</v>
      </c>
      <c r="F471" s="115">
        <v>920</v>
      </c>
      <c r="G471" s="154">
        <v>935</v>
      </c>
      <c r="H471" s="115">
        <v>950</v>
      </c>
      <c r="I471" s="115">
        <v>7000</v>
      </c>
      <c r="J471" s="115">
        <v>0</v>
      </c>
      <c r="K471" s="115">
        <v>0</v>
      </c>
      <c r="L471" s="115">
        <v>7000</v>
      </c>
      <c r="M471" s="115" t="s">
        <v>468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44831</v>
      </c>
      <c r="B472" s="115" t="s">
        <v>502</v>
      </c>
      <c r="C472" s="115">
        <v>650</v>
      </c>
      <c r="D472" s="115" t="s">
        <v>10</v>
      </c>
      <c r="E472" s="110">
        <v>1090</v>
      </c>
      <c r="F472" s="115">
        <v>1100</v>
      </c>
      <c r="G472" s="154">
        <v>1115</v>
      </c>
      <c r="H472" s="115">
        <v>1130</v>
      </c>
      <c r="I472" s="115">
        <v>6500</v>
      </c>
      <c r="J472" s="115">
        <v>0</v>
      </c>
      <c r="K472" s="115">
        <v>0</v>
      </c>
      <c r="L472" s="115">
        <v>6500</v>
      </c>
      <c r="M472" s="115" t="s">
        <v>468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44830</v>
      </c>
      <c r="B473" s="115" t="s">
        <v>570</v>
      </c>
      <c r="C473" s="115">
        <v>1200</v>
      </c>
      <c r="D473" s="115" t="s">
        <v>10</v>
      </c>
      <c r="E473" s="110">
        <v>550</v>
      </c>
      <c r="F473" s="115">
        <v>555</v>
      </c>
      <c r="G473" s="154">
        <v>562</v>
      </c>
      <c r="H473" s="115">
        <v>570</v>
      </c>
      <c r="I473" s="115">
        <v>0</v>
      </c>
      <c r="J473" s="115">
        <v>0</v>
      </c>
      <c r="K473" s="115">
        <v>0</v>
      </c>
      <c r="L473" s="115">
        <v>-12000</v>
      </c>
      <c r="M473" s="115" t="s">
        <v>469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44827</v>
      </c>
      <c r="B474" s="115" t="s">
        <v>352</v>
      </c>
      <c r="C474" s="115">
        <v>1000</v>
      </c>
      <c r="D474" s="115" t="s">
        <v>10</v>
      </c>
      <c r="E474" s="110">
        <v>1100</v>
      </c>
      <c r="F474" s="115">
        <v>1110</v>
      </c>
      <c r="G474" s="154">
        <v>1125</v>
      </c>
      <c r="H474" s="115">
        <v>1140</v>
      </c>
      <c r="I474" s="115">
        <v>0</v>
      </c>
      <c r="J474" s="115">
        <v>0</v>
      </c>
      <c r="K474" s="115">
        <v>0</v>
      </c>
      <c r="L474" s="115">
        <v>0</v>
      </c>
      <c r="M474" s="115" t="s">
        <v>474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44826</v>
      </c>
      <c r="B475" s="115" t="s">
        <v>848</v>
      </c>
      <c r="C475" s="115">
        <v>1000</v>
      </c>
      <c r="D475" s="115" t="s">
        <v>10</v>
      </c>
      <c r="E475" s="110">
        <v>1125</v>
      </c>
      <c r="F475" s="115">
        <v>1135</v>
      </c>
      <c r="G475" s="154">
        <v>1150</v>
      </c>
      <c r="H475" s="115">
        <v>1170</v>
      </c>
      <c r="I475" s="115">
        <v>10000</v>
      </c>
      <c r="J475" s="115">
        <v>15000</v>
      </c>
      <c r="K475" s="115">
        <v>0</v>
      </c>
      <c r="L475" s="115">
        <v>25000</v>
      </c>
      <c r="M475" s="115" t="s">
        <v>480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44824</v>
      </c>
      <c r="B476" s="115" t="s">
        <v>318</v>
      </c>
      <c r="C476" s="115">
        <v>1000</v>
      </c>
      <c r="D476" s="115" t="s">
        <v>10</v>
      </c>
      <c r="E476" s="110">
        <v>1075</v>
      </c>
      <c r="F476" s="115">
        <v>1085</v>
      </c>
      <c r="G476" s="154">
        <v>1100</v>
      </c>
      <c r="H476" s="115">
        <v>1115</v>
      </c>
      <c r="I476" s="115">
        <v>10000</v>
      </c>
      <c r="J476" s="115">
        <v>15000</v>
      </c>
      <c r="K476" s="115">
        <v>15000</v>
      </c>
      <c r="L476" s="115">
        <v>40000</v>
      </c>
      <c r="M476" s="115" t="s">
        <v>472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44823</v>
      </c>
      <c r="B477" s="115" t="s">
        <v>655</v>
      </c>
      <c r="C477" s="115">
        <v>700</v>
      </c>
      <c r="D477" s="115" t="s">
        <v>10</v>
      </c>
      <c r="E477" s="110">
        <v>1280</v>
      </c>
      <c r="F477" s="115">
        <v>1290</v>
      </c>
      <c r="G477" s="154">
        <v>1305</v>
      </c>
      <c r="H477" s="115">
        <v>1320</v>
      </c>
      <c r="I477" s="115">
        <v>7000</v>
      </c>
      <c r="J477" s="115">
        <v>0</v>
      </c>
      <c r="K477" s="115">
        <v>0</v>
      </c>
      <c r="L477" s="115">
        <v>7000</v>
      </c>
      <c r="M477" s="115" t="s">
        <v>468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44820</v>
      </c>
      <c r="B478" s="115" t="s">
        <v>673</v>
      </c>
      <c r="C478" s="115">
        <v>1000</v>
      </c>
      <c r="D478" s="115" t="s">
        <v>10</v>
      </c>
      <c r="E478" s="110">
        <v>1090</v>
      </c>
      <c r="F478" s="115">
        <v>1100</v>
      </c>
      <c r="G478" s="154">
        <v>1115</v>
      </c>
      <c r="H478" s="115">
        <v>1130</v>
      </c>
      <c r="I478" s="115">
        <v>0</v>
      </c>
      <c r="J478" s="115">
        <v>0</v>
      </c>
      <c r="K478" s="115">
        <v>0</v>
      </c>
      <c r="L478" s="115">
        <v>0</v>
      </c>
      <c r="M478" s="115" t="s">
        <v>474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44820</v>
      </c>
      <c r="B479" s="115" t="s">
        <v>611</v>
      </c>
      <c r="C479" s="115">
        <v>1000</v>
      </c>
      <c r="D479" s="115" t="s">
        <v>10</v>
      </c>
      <c r="E479" s="110">
        <v>550</v>
      </c>
      <c r="F479" s="115">
        <v>555</v>
      </c>
      <c r="G479" s="154">
        <v>562</v>
      </c>
      <c r="H479" s="115">
        <v>570</v>
      </c>
      <c r="I479" s="115">
        <v>5000</v>
      </c>
      <c r="J479" s="115">
        <v>0</v>
      </c>
      <c r="K479" s="115">
        <v>0</v>
      </c>
      <c r="L479" s="115">
        <v>5000</v>
      </c>
      <c r="M479" s="115" t="s">
        <v>468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44819</v>
      </c>
      <c r="B480" s="115" t="s">
        <v>420</v>
      </c>
      <c r="C480" s="115">
        <v>1000</v>
      </c>
      <c r="D480" s="115" t="s">
        <v>10</v>
      </c>
      <c r="E480" s="110">
        <v>1100</v>
      </c>
      <c r="F480" s="115">
        <v>1110</v>
      </c>
      <c r="G480" s="154">
        <v>1125</v>
      </c>
      <c r="H480" s="115">
        <v>1140</v>
      </c>
      <c r="I480" s="115">
        <v>10000</v>
      </c>
      <c r="J480" s="115">
        <v>0</v>
      </c>
      <c r="K480" s="115">
        <v>0</v>
      </c>
      <c r="L480" s="115">
        <v>10000</v>
      </c>
      <c r="M480" s="115" t="s">
        <v>468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44818</v>
      </c>
      <c r="B481" s="115" t="s">
        <v>359</v>
      </c>
      <c r="C481" s="115">
        <v>1000</v>
      </c>
      <c r="D481" s="115" t="s">
        <v>10</v>
      </c>
      <c r="E481" s="110">
        <v>553</v>
      </c>
      <c r="F481" s="115">
        <v>558</v>
      </c>
      <c r="G481" s="154">
        <v>5665</v>
      </c>
      <c r="H481" s="115">
        <v>573</v>
      </c>
      <c r="I481" s="115">
        <v>5000</v>
      </c>
      <c r="J481" s="115">
        <v>0</v>
      </c>
      <c r="K481" s="115">
        <v>0</v>
      </c>
      <c r="L481" s="115">
        <v>5000</v>
      </c>
      <c r="M481" s="115" t="s">
        <v>468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44818</v>
      </c>
      <c r="B482" s="115" t="s">
        <v>532</v>
      </c>
      <c r="C482" s="115">
        <v>1000</v>
      </c>
      <c r="D482" s="115" t="s">
        <v>10</v>
      </c>
      <c r="E482" s="110">
        <v>540</v>
      </c>
      <c r="F482" s="115">
        <v>545</v>
      </c>
      <c r="G482" s="154">
        <v>552</v>
      </c>
      <c r="H482" s="115">
        <v>560</v>
      </c>
      <c r="I482" s="115">
        <v>5000</v>
      </c>
      <c r="J482" s="115">
        <v>0</v>
      </c>
      <c r="K482" s="115">
        <v>0</v>
      </c>
      <c r="L482" s="115">
        <v>5000</v>
      </c>
      <c r="M482" s="115" t="s">
        <v>468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44817</v>
      </c>
      <c r="B483" s="115" t="s">
        <v>420</v>
      </c>
      <c r="C483" s="115">
        <v>1000</v>
      </c>
      <c r="D483" s="115" t="s">
        <v>10</v>
      </c>
      <c r="E483" s="110">
        <v>1090</v>
      </c>
      <c r="F483" s="115">
        <v>1100</v>
      </c>
      <c r="G483" s="154">
        <v>1115</v>
      </c>
      <c r="H483" s="115">
        <v>1130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969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44816</v>
      </c>
      <c r="B484" s="115" t="s">
        <v>934</v>
      </c>
      <c r="C484" s="115">
        <v>1000</v>
      </c>
      <c r="D484" s="115" t="s">
        <v>10</v>
      </c>
      <c r="E484" s="110">
        <v>775</v>
      </c>
      <c r="F484" s="115">
        <v>782</v>
      </c>
      <c r="G484" s="154">
        <v>790</v>
      </c>
      <c r="H484" s="115">
        <v>799</v>
      </c>
      <c r="I484" s="115">
        <v>7000</v>
      </c>
      <c r="J484" s="115">
        <v>8000</v>
      </c>
      <c r="K484" s="115">
        <v>0</v>
      </c>
      <c r="L484" s="115">
        <v>15000</v>
      </c>
      <c r="M484" s="115" t="s">
        <v>480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44813</v>
      </c>
      <c r="B485" s="115" t="s">
        <v>968</v>
      </c>
      <c r="C485" s="115">
        <v>1000</v>
      </c>
      <c r="D485" s="115" t="s">
        <v>10</v>
      </c>
      <c r="E485" s="110">
        <v>925</v>
      </c>
      <c r="F485" s="115">
        <v>935</v>
      </c>
      <c r="G485" s="154">
        <v>950</v>
      </c>
      <c r="H485" s="115">
        <v>965</v>
      </c>
      <c r="I485" s="115">
        <v>0</v>
      </c>
      <c r="J485" s="115">
        <v>0</v>
      </c>
      <c r="K485" s="115">
        <v>0</v>
      </c>
      <c r="L485" s="115">
        <v>0</v>
      </c>
      <c r="M485" s="115" t="s">
        <v>474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44812</v>
      </c>
      <c r="B486" s="115" t="s">
        <v>340</v>
      </c>
      <c r="C486" s="115">
        <v>1000</v>
      </c>
      <c r="D486" s="115" t="s">
        <v>10</v>
      </c>
      <c r="E486" s="110">
        <v>798</v>
      </c>
      <c r="F486" s="115">
        <v>805</v>
      </c>
      <c r="G486" s="154">
        <v>814</v>
      </c>
      <c r="H486" s="115">
        <v>825</v>
      </c>
      <c r="I486" s="115">
        <v>0</v>
      </c>
      <c r="J486" s="115">
        <v>0</v>
      </c>
      <c r="K486" s="115">
        <v>0</v>
      </c>
      <c r="L486" s="115">
        <v>0</v>
      </c>
      <c r="M486" s="115" t="s">
        <v>474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44811</v>
      </c>
      <c r="B487" s="115" t="s">
        <v>678</v>
      </c>
      <c r="C487" s="115">
        <v>1000</v>
      </c>
      <c r="D487" s="115" t="s">
        <v>10</v>
      </c>
      <c r="E487" s="110">
        <v>560</v>
      </c>
      <c r="F487" s="115">
        <v>565</v>
      </c>
      <c r="G487" s="154">
        <v>572</v>
      </c>
      <c r="H487" s="115">
        <v>580</v>
      </c>
      <c r="I487" s="115">
        <v>5000</v>
      </c>
      <c r="J487" s="115">
        <v>0</v>
      </c>
      <c r="K487" s="115">
        <v>0</v>
      </c>
      <c r="L487" s="115">
        <v>5000</v>
      </c>
      <c r="M487" s="115" t="s">
        <v>468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44810</v>
      </c>
      <c r="B488" s="115" t="s">
        <v>357</v>
      </c>
      <c r="C488" s="115">
        <v>1000</v>
      </c>
      <c r="D488" s="115" t="s">
        <v>10</v>
      </c>
      <c r="E488" s="110">
        <v>1510</v>
      </c>
      <c r="F488" s="115">
        <v>1520</v>
      </c>
      <c r="G488" s="154">
        <v>1535</v>
      </c>
      <c r="H488" s="115">
        <v>1550</v>
      </c>
      <c r="I488" s="115">
        <v>0</v>
      </c>
      <c r="J488" s="115">
        <v>0</v>
      </c>
      <c r="K488" s="115">
        <v>0</v>
      </c>
      <c r="L488" s="115">
        <v>0</v>
      </c>
      <c r="M488" s="115" t="s">
        <v>474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44809</v>
      </c>
      <c r="B489" s="115" t="s">
        <v>532</v>
      </c>
      <c r="C489" s="115">
        <v>1000</v>
      </c>
      <c r="D489" s="115" t="s">
        <v>10</v>
      </c>
      <c r="E489" s="110">
        <v>518</v>
      </c>
      <c r="F489" s="115">
        <v>523</v>
      </c>
      <c r="G489" s="154">
        <v>530</v>
      </c>
      <c r="H489" s="115">
        <v>538</v>
      </c>
      <c r="I489" s="115">
        <v>5000</v>
      </c>
      <c r="J489" s="115">
        <v>7000</v>
      </c>
      <c r="K489" s="115">
        <v>0</v>
      </c>
      <c r="L489" s="115">
        <v>12000</v>
      </c>
      <c r="M489" s="115" t="s">
        <v>480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44806</v>
      </c>
      <c r="B490" s="115" t="s">
        <v>420</v>
      </c>
      <c r="C490" s="115">
        <v>1000</v>
      </c>
      <c r="D490" s="115" t="s">
        <v>10</v>
      </c>
      <c r="E490" s="110">
        <v>1040</v>
      </c>
      <c r="F490" s="115">
        <v>1050</v>
      </c>
      <c r="G490" s="154">
        <v>1065</v>
      </c>
      <c r="H490" s="115">
        <v>1080</v>
      </c>
      <c r="I490" s="115">
        <v>0</v>
      </c>
      <c r="J490" s="115">
        <v>0</v>
      </c>
      <c r="K490" s="115">
        <v>0</v>
      </c>
      <c r="L490" s="115">
        <v>0</v>
      </c>
      <c r="M490" s="115" t="s">
        <v>967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44805</v>
      </c>
      <c r="B491" s="115" t="s">
        <v>307</v>
      </c>
      <c r="C491" s="115">
        <v>407</v>
      </c>
      <c r="D491" s="115" t="s">
        <v>10</v>
      </c>
      <c r="E491" s="110">
        <v>1850</v>
      </c>
      <c r="F491" s="115">
        <v>1865</v>
      </c>
      <c r="G491" s="154">
        <v>1880</v>
      </c>
      <c r="H491" s="115">
        <v>1900</v>
      </c>
      <c r="I491" s="115">
        <v>0</v>
      </c>
      <c r="J491" s="115">
        <v>0</v>
      </c>
      <c r="K491" s="115">
        <v>0</v>
      </c>
      <c r="L491" s="115">
        <v>0</v>
      </c>
      <c r="M491" s="115" t="s">
        <v>513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44803</v>
      </c>
      <c r="B492" s="115" t="s">
        <v>537</v>
      </c>
      <c r="C492" s="115">
        <v>1000</v>
      </c>
      <c r="D492" s="115" t="s">
        <v>10</v>
      </c>
      <c r="E492" s="110">
        <v>775</v>
      </c>
      <c r="F492" s="115">
        <v>785</v>
      </c>
      <c r="G492" s="154">
        <v>800</v>
      </c>
      <c r="H492" s="115">
        <v>0</v>
      </c>
      <c r="I492" s="115">
        <v>0</v>
      </c>
      <c r="J492" s="115">
        <v>0</v>
      </c>
      <c r="K492" s="115">
        <v>0</v>
      </c>
      <c r="L492" s="115">
        <v>0</v>
      </c>
      <c r="M492" s="115" t="s">
        <v>965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44803</v>
      </c>
      <c r="B493" s="115" t="s">
        <v>420</v>
      </c>
      <c r="C493" s="115">
        <v>1000</v>
      </c>
      <c r="D493" s="115" t="s">
        <v>10</v>
      </c>
      <c r="E493" s="110">
        <v>1040</v>
      </c>
      <c r="F493" s="115">
        <v>1050</v>
      </c>
      <c r="G493" s="154">
        <v>1065</v>
      </c>
      <c r="H493" s="115">
        <v>1080</v>
      </c>
      <c r="I493" s="115">
        <v>0</v>
      </c>
      <c r="J493" s="115">
        <v>0</v>
      </c>
      <c r="K493" s="115">
        <v>0</v>
      </c>
      <c r="L493" s="115">
        <v>0</v>
      </c>
      <c r="M493" s="115" t="s">
        <v>966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44802</v>
      </c>
      <c r="B494" s="115" t="s">
        <v>333</v>
      </c>
      <c r="C494" s="115">
        <v>1250</v>
      </c>
      <c r="D494" s="115" t="s">
        <v>10</v>
      </c>
      <c r="E494" s="110">
        <v>580</v>
      </c>
      <c r="F494" s="115">
        <v>585</v>
      </c>
      <c r="G494" s="154">
        <v>592</v>
      </c>
      <c r="H494" s="115">
        <v>600</v>
      </c>
      <c r="I494" s="115">
        <v>6250</v>
      </c>
      <c r="J494" s="115">
        <v>0</v>
      </c>
      <c r="K494" s="115">
        <v>0</v>
      </c>
      <c r="L494" s="115">
        <v>6250</v>
      </c>
      <c r="M494" s="115" t="s">
        <v>474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44802</v>
      </c>
      <c r="B495" s="115" t="s">
        <v>307</v>
      </c>
      <c r="C495" s="115">
        <v>407</v>
      </c>
      <c r="D495" s="115" t="s">
        <v>10</v>
      </c>
      <c r="E495" s="110">
        <v>1810</v>
      </c>
      <c r="F495" s="115">
        <v>1820</v>
      </c>
      <c r="G495" s="154">
        <v>1835</v>
      </c>
      <c r="H495" s="115">
        <v>1850</v>
      </c>
      <c r="I495" s="115">
        <v>4070</v>
      </c>
      <c r="J495" s="115">
        <v>0</v>
      </c>
      <c r="K495" s="115">
        <v>0</v>
      </c>
      <c r="L495" s="115">
        <v>4070</v>
      </c>
      <c r="M495" s="115" t="s">
        <v>468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44799</v>
      </c>
      <c r="B496" s="115" t="s">
        <v>670</v>
      </c>
      <c r="C496" s="115">
        <v>1000</v>
      </c>
      <c r="D496" s="115" t="s">
        <v>10</v>
      </c>
      <c r="E496" s="110">
        <v>876</v>
      </c>
      <c r="F496" s="115">
        <v>884</v>
      </c>
      <c r="G496" s="154">
        <v>894</v>
      </c>
      <c r="H496" s="115">
        <v>906</v>
      </c>
      <c r="I496" s="115">
        <v>0</v>
      </c>
      <c r="J496" s="115">
        <v>0</v>
      </c>
      <c r="K496" s="115">
        <v>0</v>
      </c>
      <c r="L496" s="115">
        <v>0</v>
      </c>
      <c r="M496" s="115" t="s">
        <v>474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44799</v>
      </c>
      <c r="B497" s="115" t="s">
        <v>519</v>
      </c>
      <c r="C497" s="115">
        <v>1000</v>
      </c>
      <c r="D497" s="115" t="s">
        <v>10</v>
      </c>
      <c r="E497" s="110">
        <v>830</v>
      </c>
      <c r="F497" s="115">
        <v>840</v>
      </c>
      <c r="G497" s="154">
        <v>850</v>
      </c>
      <c r="H497" s="115">
        <v>860</v>
      </c>
      <c r="I497" s="115">
        <v>0</v>
      </c>
      <c r="J497" s="115">
        <v>0</v>
      </c>
      <c r="K497" s="115">
        <v>0</v>
      </c>
      <c r="L497" s="115">
        <v>0</v>
      </c>
      <c r="M497" s="115" t="s">
        <v>964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44798</v>
      </c>
      <c r="B498" s="115" t="s">
        <v>260</v>
      </c>
      <c r="C498" s="115">
        <v>1250</v>
      </c>
      <c r="D498" s="115" t="s">
        <v>10</v>
      </c>
      <c r="E498" s="110">
        <v>598</v>
      </c>
      <c r="F498" s="115">
        <v>603</v>
      </c>
      <c r="G498" s="154">
        <v>610</v>
      </c>
      <c r="H498" s="115">
        <v>619</v>
      </c>
      <c r="I498" s="115">
        <v>0</v>
      </c>
      <c r="J498" s="115">
        <v>0</v>
      </c>
      <c r="K498" s="115">
        <v>0</v>
      </c>
      <c r="L498" s="115">
        <v>0</v>
      </c>
      <c r="M498" s="115" t="s">
        <v>474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44797</v>
      </c>
      <c r="B499" s="115" t="s">
        <v>416</v>
      </c>
      <c r="C499" s="115">
        <v>1500</v>
      </c>
      <c r="D499" s="115" t="s">
        <v>10</v>
      </c>
      <c r="E499" s="110">
        <v>503</v>
      </c>
      <c r="F499" s="115">
        <v>508</v>
      </c>
      <c r="G499" s="154">
        <v>515</v>
      </c>
      <c r="H499" s="115">
        <v>523</v>
      </c>
      <c r="I499" s="115">
        <v>7500</v>
      </c>
      <c r="J499" s="115">
        <v>0</v>
      </c>
      <c r="K499" s="115">
        <v>0</v>
      </c>
      <c r="L499" s="115">
        <v>7500</v>
      </c>
      <c r="M499" s="115" t="s">
        <v>468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44797</v>
      </c>
      <c r="B500" s="115" t="s">
        <v>214</v>
      </c>
      <c r="C500" s="115">
        <v>1000</v>
      </c>
      <c r="D500" s="115" t="s">
        <v>10</v>
      </c>
      <c r="E500" s="110">
        <v>715</v>
      </c>
      <c r="F500" s="115">
        <v>722</v>
      </c>
      <c r="G500" s="154">
        <v>730</v>
      </c>
      <c r="H500" s="115">
        <v>739</v>
      </c>
      <c r="I500" s="115">
        <v>0</v>
      </c>
      <c r="J500" s="115">
        <v>0</v>
      </c>
      <c r="K500" s="115">
        <v>0</v>
      </c>
      <c r="L500" s="115">
        <v>0</v>
      </c>
      <c r="M500" s="115" t="s">
        <v>474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44796</v>
      </c>
      <c r="B501" s="115" t="s">
        <v>963</v>
      </c>
      <c r="C501" s="115">
        <v>1000</v>
      </c>
      <c r="D501" s="115" t="s">
        <v>10</v>
      </c>
      <c r="E501" s="110">
        <v>975</v>
      </c>
      <c r="F501" s="115">
        <v>985</v>
      </c>
      <c r="G501" s="154">
        <v>995</v>
      </c>
      <c r="H501" s="115">
        <v>1005</v>
      </c>
      <c r="I501" s="115">
        <v>0</v>
      </c>
      <c r="J501" s="115">
        <v>0</v>
      </c>
      <c r="K501" s="115">
        <v>0</v>
      </c>
      <c r="L501" s="115">
        <v>0</v>
      </c>
      <c r="M501" s="115" t="s">
        <v>474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44796</v>
      </c>
      <c r="B502" s="115" t="s">
        <v>655</v>
      </c>
      <c r="C502" s="115">
        <v>700</v>
      </c>
      <c r="D502" s="115" t="s">
        <v>10</v>
      </c>
      <c r="E502" s="110">
        <v>1275</v>
      </c>
      <c r="F502" s="115">
        <v>1285</v>
      </c>
      <c r="G502" s="154">
        <v>1300</v>
      </c>
      <c r="H502" s="115">
        <v>1315</v>
      </c>
      <c r="I502" s="115">
        <v>0</v>
      </c>
      <c r="J502" s="115">
        <v>0</v>
      </c>
      <c r="K502" s="115">
        <v>0</v>
      </c>
      <c r="L502" s="115">
        <v>0</v>
      </c>
      <c r="M502" s="115" t="s">
        <v>513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44795</v>
      </c>
      <c r="B503" s="115" t="s">
        <v>284</v>
      </c>
      <c r="C503" s="115">
        <v>400</v>
      </c>
      <c r="D503" s="115" t="s">
        <v>10</v>
      </c>
      <c r="E503" s="110">
        <v>1670</v>
      </c>
      <c r="F503" s="115">
        <v>1680</v>
      </c>
      <c r="G503" s="154">
        <v>1690</v>
      </c>
      <c r="H503" s="115">
        <v>1700</v>
      </c>
      <c r="I503" s="115">
        <v>0</v>
      </c>
      <c r="J503" s="115">
        <v>0</v>
      </c>
      <c r="K503" s="115">
        <v>0</v>
      </c>
      <c r="L503" s="115">
        <v>-8000</v>
      </c>
      <c r="M503" s="115" t="s">
        <v>469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44792</v>
      </c>
      <c r="B504" s="115" t="s">
        <v>688</v>
      </c>
      <c r="C504" s="115">
        <v>600</v>
      </c>
      <c r="D504" s="115" t="s">
        <v>10</v>
      </c>
      <c r="E504" s="110">
        <v>1135</v>
      </c>
      <c r="F504" s="115">
        <v>1145</v>
      </c>
      <c r="G504" s="154">
        <v>1160</v>
      </c>
      <c r="H504" s="115">
        <v>1175</v>
      </c>
      <c r="I504" s="115">
        <v>0</v>
      </c>
      <c r="J504" s="115">
        <v>0</v>
      </c>
      <c r="K504" s="115">
        <v>0</v>
      </c>
      <c r="L504" s="115">
        <v>0</v>
      </c>
      <c r="M504" s="115" t="s">
        <v>474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44792</v>
      </c>
      <c r="B505" s="115" t="s">
        <v>848</v>
      </c>
      <c r="C505" s="115">
        <v>1000</v>
      </c>
      <c r="D505" s="115" t="s">
        <v>10</v>
      </c>
      <c r="E505" s="110">
        <v>1160</v>
      </c>
      <c r="F505" s="115">
        <v>1170</v>
      </c>
      <c r="G505" s="154">
        <v>1185</v>
      </c>
      <c r="H505" s="115">
        <v>1200</v>
      </c>
      <c r="I505" s="115">
        <v>10000</v>
      </c>
      <c r="J505" s="115">
        <v>0</v>
      </c>
      <c r="K505" s="115">
        <v>0</v>
      </c>
      <c r="L505" s="115">
        <v>10000</v>
      </c>
      <c r="M505" s="115" t="s">
        <v>468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44791</v>
      </c>
      <c r="B506" s="115" t="s">
        <v>129</v>
      </c>
      <c r="C506" s="115">
        <v>1000</v>
      </c>
      <c r="D506" s="115" t="s">
        <v>10</v>
      </c>
      <c r="E506" s="110">
        <v>1120</v>
      </c>
      <c r="F506" s="115">
        <v>1130</v>
      </c>
      <c r="G506" s="154">
        <v>1145</v>
      </c>
      <c r="H506" s="115">
        <v>1160</v>
      </c>
      <c r="I506" s="115">
        <v>10000</v>
      </c>
      <c r="J506" s="115">
        <v>0</v>
      </c>
      <c r="K506" s="115">
        <v>0</v>
      </c>
      <c r="L506" s="115">
        <v>10000</v>
      </c>
      <c r="M506" s="115" t="s">
        <v>468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44790</v>
      </c>
      <c r="B507" s="115" t="s">
        <v>324</v>
      </c>
      <c r="C507" s="115">
        <v>725</v>
      </c>
      <c r="D507" s="115" t="s">
        <v>10</v>
      </c>
      <c r="E507" s="110">
        <v>1450</v>
      </c>
      <c r="F507" s="115">
        <v>1460</v>
      </c>
      <c r="G507" s="154">
        <v>1475</v>
      </c>
      <c r="H507" s="115">
        <v>1490</v>
      </c>
      <c r="I507" s="115">
        <v>7250</v>
      </c>
      <c r="J507" s="115">
        <v>10875</v>
      </c>
      <c r="K507" s="115">
        <v>0</v>
      </c>
      <c r="L507" s="115">
        <v>18125</v>
      </c>
      <c r="M507" s="115" t="s">
        <v>480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44790</v>
      </c>
      <c r="B508" s="115" t="s">
        <v>821</v>
      </c>
      <c r="C508" s="115">
        <v>900</v>
      </c>
      <c r="D508" s="115" t="s">
        <v>10</v>
      </c>
      <c r="E508" s="110">
        <v>587</v>
      </c>
      <c r="F508" s="115">
        <v>592</v>
      </c>
      <c r="G508" s="154">
        <v>599</v>
      </c>
      <c r="H508" s="115">
        <v>607</v>
      </c>
      <c r="I508" s="115">
        <v>4500</v>
      </c>
      <c r="J508" s="115">
        <v>0</v>
      </c>
      <c r="K508" s="115">
        <v>0</v>
      </c>
      <c r="L508" s="115">
        <v>4500</v>
      </c>
      <c r="M508" s="115" t="s">
        <v>468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44789</v>
      </c>
      <c r="B509" s="115" t="s">
        <v>499</v>
      </c>
      <c r="C509" s="115">
        <v>1250</v>
      </c>
      <c r="D509" s="115" t="s">
        <v>10</v>
      </c>
      <c r="E509" s="110">
        <v>815</v>
      </c>
      <c r="F509" s="115">
        <v>823</v>
      </c>
      <c r="G509" s="154">
        <v>833</v>
      </c>
      <c r="H509" s="115">
        <v>0</v>
      </c>
      <c r="I509" s="115">
        <v>10000</v>
      </c>
      <c r="J509" s="115">
        <v>0</v>
      </c>
      <c r="K509" s="115">
        <v>0</v>
      </c>
      <c r="L509" s="115">
        <v>10000</v>
      </c>
      <c r="M509" s="115" t="s">
        <v>468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44785</v>
      </c>
      <c r="B510" s="115" t="s">
        <v>279</v>
      </c>
      <c r="C510" s="115">
        <v>1300</v>
      </c>
      <c r="D510" s="115" t="s">
        <v>10</v>
      </c>
      <c r="E510" s="110">
        <v>785</v>
      </c>
      <c r="F510" s="115">
        <v>792</v>
      </c>
      <c r="G510" s="154">
        <v>800</v>
      </c>
      <c r="H510" s="115">
        <v>809</v>
      </c>
      <c r="I510" s="115">
        <v>5000</v>
      </c>
      <c r="J510" s="115">
        <v>0</v>
      </c>
      <c r="K510" s="115">
        <v>0</v>
      </c>
      <c r="L510" s="115">
        <v>5000</v>
      </c>
      <c r="M510" s="115" t="s">
        <v>468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44785</v>
      </c>
      <c r="B511" s="115" t="s">
        <v>286</v>
      </c>
      <c r="C511" s="115">
        <v>1000</v>
      </c>
      <c r="D511" s="115" t="s">
        <v>10</v>
      </c>
      <c r="E511" s="110">
        <v>1140</v>
      </c>
      <c r="F511" s="115">
        <v>1150</v>
      </c>
      <c r="G511" s="154">
        <v>1165</v>
      </c>
      <c r="H511" s="115">
        <v>1180</v>
      </c>
      <c r="I511" s="115">
        <v>10000</v>
      </c>
      <c r="J511" s="115">
        <v>0</v>
      </c>
      <c r="K511" s="115">
        <v>0</v>
      </c>
      <c r="L511" s="115">
        <v>10000</v>
      </c>
      <c r="M511" s="115" t="s">
        <v>468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44785</v>
      </c>
      <c r="B512" s="115" t="s">
        <v>158</v>
      </c>
      <c r="C512" s="115">
        <v>1000</v>
      </c>
      <c r="D512" s="115" t="s">
        <v>10</v>
      </c>
      <c r="E512" s="110">
        <v>597</v>
      </c>
      <c r="F512" s="115">
        <v>602</v>
      </c>
      <c r="G512" s="154">
        <v>609</v>
      </c>
      <c r="H512" s="115">
        <v>617</v>
      </c>
      <c r="I512" s="115">
        <v>0</v>
      </c>
      <c r="J512" s="115">
        <v>0</v>
      </c>
      <c r="K512" s="115">
        <v>0</v>
      </c>
      <c r="L512" s="115">
        <v>0</v>
      </c>
      <c r="M512" s="115" t="s">
        <v>474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44784</v>
      </c>
      <c r="B513" s="115" t="s">
        <v>420</v>
      </c>
      <c r="C513" s="115">
        <v>1000</v>
      </c>
      <c r="D513" s="115" t="s">
        <v>10</v>
      </c>
      <c r="E513" s="110">
        <v>1020</v>
      </c>
      <c r="F513" s="115">
        <v>1030</v>
      </c>
      <c r="G513" s="154">
        <v>1045</v>
      </c>
      <c r="H513" s="115">
        <v>1060</v>
      </c>
      <c r="I513" s="115">
        <v>0</v>
      </c>
      <c r="J513" s="115">
        <v>0</v>
      </c>
      <c r="K513" s="115">
        <v>0</v>
      </c>
      <c r="L513" s="115">
        <v>0</v>
      </c>
      <c r="M513" s="115" t="s">
        <v>474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44784</v>
      </c>
      <c r="B514" s="115" t="s">
        <v>519</v>
      </c>
      <c r="C514" s="115">
        <v>1000</v>
      </c>
      <c r="D514" s="115" t="s">
        <v>10</v>
      </c>
      <c r="E514" s="110">
        <v>900</v>
      </c>
      <c r="F514" s="115">
        <v>910</v>
      </c>
      <c r="G514" s="154">
        <v>920</v>
      </c>
      <c r="H514" s="115">
        <v>930</v>
      </c>
      <c r="I514" s="115">
        <v>0</v>
      </c>
      <c r="J514" s="115">
        <v>0</v>
      </c>
      <c r="K514" s="115">
        <v>0</v>
      </c>
      <c r="L514" s="115">
        <v>0</v>
      </c>
      <c r="M514" s="115" t="s">
        <v>474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44783</v>
      </c>
      <c r="B515" s="115" t="s">
        <v>420</v>
      </c>
      <c r="C515" s="115">
        <v>200</v>
      </c>
      <c r="D515" s="115" t="s">
        <v>10</v>
      </c>
      <c r="E515" s="110">
        <v>1020</v>
      </c>
      <c r="F515" s="115">
        <v>1030</v>
      </c>
      <c r="G515" s="154">
        <v>1045</v>
      </c>
      <c r="H515" s="115">
        <v>1060</v>
      </c>
      <c r="I515" s="115">
        <v>0</v>
      </c>
      <c r="J515" s="115">
        <v>0</v>
      </c>
      <c r="K515" s="115">
        <v>0</v>
      </c>
      <c r="L515" s="115">
        <v>-4000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44781</v>
      </c>
      <c r="B516" s="115" t="s">
        <v>149</v>
      </c>
      <c r="C516" s="115">
        <v>1000</v>
      </c>
      <c r="D516" s="115" t="s">
        <v>10</v>
      </c>
      <c r="E516" s="110">
        <v>497</v>
      </c>
      <c r="F516" s="115">
        <v>502</v>
      </c>
      <c r="G516" s="154">
        <v>509</v>
      </c>
      <c r="H516" s="115">
        <v>518</v>
      </c>
      <c r="I516" s="115">
        <v>0</v>
      </c>
      <c r="J516" s="115">
        <v>0</v>
      </c>
      <c r="K516" s="115">
        <v>0</v>
      </c>
      <c r="L516" s="115">
        <v>0</v>
      </c>
      <c r="M516" s="115" t="s">
        <v>474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44778</v>
      </c>
      <c r="B517" s="115" t="s">
        <v>917</v>
      </c>
      <c r="C517" s="115">
        <v>500</v>
      </c>
      <c r="D517" s="115" t="s">
        <v>10</v>
      </c>
      <c r="E517" s="110">
        <v>540</v>
      </c>
      <c r="F517" s="115">
        <v>545</v>
      </c>
      <c r="G517" s="154">
        <v>552</v>
      </c>
      <c r="H517" s="115">
        <v>560</v>
      </c>
      <c r="I517" s="115">
        <v>0</v>
      </c>
      <c r="J517" s="115">
        <v>0</v>
      </c>
      <c r="K517" s="115">
        <v>0</v>
      </c>
      <c r="L517" s="115">
        <v>0</v>
      </c>
      <c r="M517" s="115" t="s">
        <v>473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44777</v>
      </c>
      <c r="B518" s="115" t="s">
        <v>884</v>
      </c>
      <c r="C518" s="115">
        <v>900</v>
      </c>
      <c r="D518" s="115" t="s">
        <v>25</v>
      </c>
      <c r="E518" s="110">
        <v>790</v>
      </c>
      <c r="F518" s="115">
        <v>780</v>
      </c>
      <c r="G518" s="154">
        <v>770</v>
      </c>
      <c r="H518" s="115">
        <v>760</v>
      </c>
      <c r="I518" s="115">
        <v>9000</v>
      </c>
      <c r="J518" s="115">
        <v>0</v>
      </c>
      <c r="K518" s="115">
        <v>0</v>
      </c>
      <c r="L518" s="115">
        <v>9000</v>
      </c>
      <c r="M518" s="115" t="s">
        <v>468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44776</v>
      </c>
      <c r="B519" s="115" t="s">
        <v>917</v>
      </c>
      <c r="C519" s="115">
        <v>500</v>
      </c>
      <c r="D519" s="115" t="s">
        <v>10</v>
      </c>
      <c r="E519" s="110">
        <v>545</v>
      </c>
      <c r="F519" s="115">
        <v>550</v>
      </c>
      <c r="G519" s="154">
        <v>557</v>
      </c>
      <c r="H519" s="115">
        <v>565</v>
      </c>
      <c r="I519" s="115">
        <v>0</v>
      </c>
      <c r="J519" s="115">
        <v>0</v>
      </c>
      <c r="K519" s="115">
        <v>0</v>
      </c>
      <c r="L519" s="115">
        <v>-5000</v>
      </c>
      <c r="M519" s="115" t="s">
        <v>469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44776</v>
      </c>
      <c r="B520" s="115" t="s">
        <v>962</v>
      </c>
      <c r="C520" s="115">
        <v>800</v>
      </c>
      <c r="D520" s="115" t="s">
        <v>10</v>
      </c>
      <c r="E520" s="110">
        <v>950</v>
      </c>
      <c r="F520" s="115">
        <v>959</v>
      </c>
      <c r="G520" s="154">
        <v>969</v>
      </c>
      <c r="H520" s="115">
        <v>980</v>
      </c>
      <c r="I520" s="115">
        <v>0</v>
      </c>
      <c r="J520" s="115">
        <v>0</v>
      </c>
      <c r="K520" s="115">
        <v>0</v>
      </c>
      <c r="L520" s="115">
        <v>0</v>
      </c>
      <c r="M520" s="115" t="s">
        <v>474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44775</v>
      </c>
      <c r="B521" s="115" t="s">
        <v>843</v>
      </c>
      <c r="C521" s="115">
        <v>1000</v>
      </c>
      <c r="D521" s="115" t="s">
        <v>10</v>
      </c>
      <c r="E521" s="110">
        <v>1285</v>
      </c>
      <c r="F521" s="115">
        <v>1295</v>
      </c>
      <c r="G521" s="154">
        <v>1310</v>
      </c>
      <c r="H521" s="115">
        <v>1325</v>
      </c>
      <c r="I521" s="115">
        <v>10000</v>
      </c>
      <c r="J521" s="115">
        <v>15000</v>
      </c>
      <c r="K521" s="115">
        <v>15000</v>
      </c>
      <c r="L521" s="115">
        <v>40000</v>
      </c>
      <c r="M521" s="115" t="s">
        <v>472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44775</v>
      </c>
      <c r="B522" s="115" t="s">
        <v>483</v>
      </c>
      <c r="C522" s="115">
        <v>1000</v>
      </c>
      <c r="D522" s="115" t="s">
        <v>10</v>
      </c>
      <c r="E522" s="110">
        <v>540</v>
      </c>
      <c r="F522" s="115">
        <v>545</v>
      </c>
      <c r="G522" s="154">
        <v>552</v>
      </c>
      <c r="H522" s="115">
        <v>560</v>
      </c>
      <c r="I522" s="115">
        <v>5000</v>
      </c>
      <c r="J522" s="115">
        <v>0</v>
      </c>
      <c r="K522" s="115">
        <v>0</v>
      </c>
      <c r="L522" s="115">
        <v>5000</v>
      </c>
      <c r="M522" s="115" t="s">
        <v>468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44774</v>
      </c>
      <c r="B523" s="115" t="s">
        <v>284</v>
      </c>
      <c r="C523" s="115">
        <v>400</v>
      </c>
      <c r="D523" s="115" t="s">
        <v>10</v>
      </c>
      <c r="E523" s="110">
        <v>1630</v>
      </c>
      <c r="F523" s="115">
        <v>1640</v>
      </c>
      <c r="G523" s="154">
        <v>1655</v>
      </c>
      <c r="H523" s="115">
        <v>1670</v>
      </c>
      <c r="I523" s="115">
        <v>4000</v>
      </c>
      <c r="J523" s="115">
        <v>0</v>
      </c>
      <c r="K523" s="115">
        <v>0</v>
      </c>
      <c r="L523" s="115">
        <v>4000</v>
      </c>
      <c r="M523" s="115" t="s">
        <v>468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44774</v>
      </c>
      <c r="B524" s="115" t="s">
        <v>655</v>
      </c>
      <c r="C524" s="115">
        <v>700</v>
      </c>
      <c r="D524" s="115" t="s">
        <v>10</v>
      </c>
      <c r="E524" s="110">
        <v>1235</v>
      </c>
      <c r="F524" s="115">
        <v>1245</v>
      </c>
      <c r="G524" s="154">
        <v>1260</v>
      </c>
      <c r="H524" s="115">
        <v>1280</v>
      </c>
      <c r="I524" s="115">
        <v>7000</v>
      </c>
      <c r="J524" s="115">
        <v>0</v>
      </c>
      <c r="K524" s="115">
        <v>0</v>
      </c>
      <c r="L524" s="115">
        <v>7000</v>
      </c>
      <c r="M524" s="115" t="s">
        <v>468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44771</v>
      </c>
      <c r="B525" s="115" t="s">
        <v>688</v>
      </c>
      <c r="C525" s="115">
        <v>600</v>
      </c>
      <c r="D525" s="115" t="s">
        <v>10</v>
      </c>
      <c r="E525" s="110">
        <v>1069</v>
      </c>
      <c r="F525" s="115">
        <v>1079</v>
      </c>
      <c r="G525" s="154">
        <v>1089</v>
      </c>
      <c r="H525" s="115">
        <v>1099</v>
      </c>
      <c r="I525" s="115">
        <v>0</v>
      </c>
      <c r="J525" s="115">
        <v>0</v>
      </c>
      <c r="K525" s="115">
        <v>0</v>
      </c>
      <c r="L525" s="115">
        <v>0</v>
      </c>
      <c r="M525" s="115" t="s">
        <v>474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44771</v>
      </c>
      <c r="B526" s="115" t="s">
        <v>836</v>
      </c>
      <c r="C526" s="115">
        <v>1000</v>
      </c>
      <c r="D526" s="115" t="s">
        <v>10</v>
      </c>
      <c r="E526" s="110">
        <v>577</v>
      </c>
      <c r="F526" s="115">
        <v>582</v>
      </c>
      <c r="G526" s="154">
        <v>589</v>
      </c>
      <c r="H526" s="115">
        <v>597</v>
      </c>
      <c r="I526" s="115">
        <v>5000</v>
      </c>
      <c r="J526" s="115">
        <v>0</v>
      </c>
      <c r="K526" s="115">
        <v>0</v>
      </c>
      <c r="L526" s="115">
        <v>5000</v>
      </c>
      <c r="M526" s="115" t="s">
        <v>468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44770</v>
      </c>
      <c r="B527" s="115" t="s">
        <v>307</v>
      </c>
      <c r="C527" s="115">
        <v>407</v>
      </c>
      <c r="D527" s="115" t="s">
        <v>10</v>
      </c>
      <c r="E527" s="110">
        <v>2040</v>
      </c>
      <c r="F527" s="115">
        <v>2055</v>
      </c>
      <c r="G527" s="154">
        <v>2075</v>
      </c>
      <c r="H527" s="115">
        <v>3000</v>
      </c>
      <c r="I527" s="115">
        <v>6105</v>
      </c>
      <c r="J527" s="115">
        <v>0</v>
      </c>
      <c r="K527" s="115">
        <v>0</v>
      </c>
      <c r="L527" s="115">
        <v>6105</v>
      </c>
      <c r="M527" s="115" t="s">
        <v>468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44770</v>
      </c>
      <c r="B528" s="115" t="s">
        <v>387</v>
      </c>
      <c r="C528" s="115">
        <v>975</v>
      </c>
      <c r="D528" s="115" t="s">
        <v>10</v>
      </c>
      <c r="E528" s="110">
        <v>580</v>
      </c>
      <c r="F528" s="115">
        <v>585</v>
      </c>
      <c r="G528" s="154">
        <v>592</v>
      </c>
      <c r="H528" s="115">
        <v>600</v>
      </c>
      <c r="I528" s="115">
        <v>4875</v>
      </c>
      <c r="J528" s="115">
        <v>0</v>
      </c>
      <c r="K528" s="115">
        <v>0</v>
      </c>
      <c r="L528" s="115">
        <v>4875</v>
      </c>
      <c r="M528" s="115" t="s">
        <v>468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44769</v>
      </c>
      <c r="B529" s="115" t="s">
        <v>942</v>
      </c>
      <c r="C529" s="115">
        <v>1000</v>
      </c>
      <c r="D529" s="115" t="s">
        <v>10</v>
      </c>
      <c r="E529" s="110">
        <v>672</v>
      </c>
      <c r="F529" s="115">
        <v>678</v>
      </c>
      <c r="G529" s="154">
        <v>686</v>
      </c>
      <c r="H529" s="115">
        <v>696</v>
      </c>
      <c r="I529" s="115">
        <v>6000</v>
      </c>
      <c r="J529" s="115">
        <v>6000</v>
      </c>
      <c r="K529" s="115">
        <v>10000</v>
      </c>
      <c r="L529" s="115">
        <v>22000</v>
      </c>
      <c r="M529" s="115" t="s">
        <v>472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44769</v>
      </c>
      <c r="B530" s="115" t="s">
        <v>261</v>
      </c>
      <c r="C530" s="115">
        <v>650</v>
      </c>
      <c r="D530" s="115" t="s">
        <v>10</v>
      </c>
      <c r="E530" s="110">
        <v>830</v>
      </c>
      <c r="F530" s="115">
        <v>838</v>
      </c>
      <c r="G530" s="154">
        <v>848</v>
      </c>
      <c r="H530" s="115">
        <v>860</v>
      </c>
      <c r="I530" s="115">
        <v>0</v>
      </c>
      <c r="J530" s="115">
        <v>0</v>
      </c>
      <c r="K530" s="115">
        <v>0</v>
      </c>
      <c r="L530" s="115">
        <v>0</v>
      </c>
      <c r="M530" s="115" t="s">
        <v>474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44768</v>
      </c>
      <c r="B531" s="115" t="s">
        <v>307</v>
      </c>
      <c r="C531" s="115">
        <v>407</v>
      </c>
      <c r="D531" s="115" t="s">
        <v>10</v>
      </c>
      <c r="E531" s="110">
        <v>1960</v>
      </c>
      <c r="F531" s="115">
        <v>1970</v>
      </c>
      <c r="G531" s="154">
        <v>1985</v>
      </c>
      <c r="H531" s="115">
        <v>2000</v>
      </c>
      <c r="I531" s="115">
        <v>0</v>
      </c>
      <c r="J531" s="115">
        <v>0</v>
      </c>
      <c r="K531" s="115">
        <v>0</v>
      </c>
      <c r="L531" s="115">
        <v>0</v>
      </c>
      <c r="M531" s="115" t="s">
        <v>473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44768</v>
      </c>
      <c r="B532" s="115" t="s">
        <v>323</v>
      </c>
      <c r="C532" s="115">
        <v>1000</v>
      </c>
      <c r="D532" s="115" t="s">
        <v>10</v>
      </c>
      <c r="E532" s="110">
        <v>585</v>
      </c>
      <c r="F532" s="115">
        <v>590</v>
      </c>
      <c r="G532" s="154">
        <v>597</v>
      </c>
      <c r="H532" s="115">
        <v>605</v>
      </c>
      <c r="I532" s="115">
        <v>5000</v>
      </c>
      <c r="J532" s="115">
        <v>7000</v>
      </c>
      <c r="K532" s="115">
        <v>0</v>
      </c>
      <c r="L532" s="115">
        <v>12000</v>
      </c>
      <c r="M532" s="115" t="s">
        <v>480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44767</v>
      </c>
      <c r="B533" s="115" t="s">
        <v>307</v>
      </c>
      <c r="C533" s="115">
        <v>407</v>
      </c>
      <c r="D533" s="115" t="s">
        <v>10</v>
      </c>
      <c r="E533" s="110">
        <v>1960</v>
      </c>
      <c r="F533" s="115">
        <v>1970</v>
      </c>
      <c r="G533" s="154">
        <v>1985</v>
      </c>
      <c r="H533" s="115">
        <v>2000</v>
      </c>
      <c r="I533" s="115">
        <v>4070</v>
      </c>
      <c r="J533" s="115">
        <v>0</v>
      </c>
      <c r="K533" s="115">
        <v>0</v>
      </c>
      <c r="L533" s="115">
        <v>4070</v>
      </c>
      <c r="M533" s="115" t="s">
        <v>468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44767</v>
      </c>
      <c r="B534" s="115" t="s">
        <v>323</v>
      </c>
      <c r="C534" s="115">
        <v>1000</v>
      </c>
      <c r="D534" s="115" t="s">
        <v>25</v>
      </c>
      <c r="E534" s="110">
        <v>582</v>
      </c>
      <c r="F534" s="115">
        <v>577</v>
      </c>
      <c r="G534" s="154">
        <v>570</v>
      </c>
      <c r="H534" s="115">
        <v>562</v>
      </c>
      <c r="I534" s="115">
        <v>0</v>
      </c>
      <c r="J534" s="115">
        <v>0</v>
      </c>
      <c r="K534" s="115">
        <v>0</v>
      </c>
      <c r="L534" s="115">
        <v>0</v>
      </c>
      <c r="M534" s="115" t="s">
        <v>961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44764</v>
      </c>
      <c r="B535" s="115" t="s">
        <v>307</v>
      </c>
      <c r="C535" s="115">
        <v>407</v>
      </c>
      <c r="D535" s="115" t="s">
        <v>10</v>
      </c>
      <c r="E535" s="110">
        <v>1960</v>
      </c>
      <c r="F535" s="115">
        <v>1970</v>
      </c>
      <c r="G535" s="154">
        <v>1985</v>
      </c>
      <c r="H535" s="115">
        <v>2000</v>
      </c>
      <c r="I535" s="115">
        <v>4070</v>
      </c>
      <c r="J535" s="115">
        <v>6105</v>
      </c>
      <c r="K535" s="115">
        <v>6105</v>
      </c>
      <c r="L535" s="115">
        <v>16280</v>
      </c>
      <c r="M535" s="115" t="s">
        <v>472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44764</v>
      </c>
      <c r="B536" s="115" t="s">
        <v>279</v>
      </c>
      <c r="C536" s="115">
        <v>1300</v>
      </c>
      <c r="D536" s="115" t="s">
        <v>10</v>
      </c>
      <c r="E536" s="110">
        <v>722</v>
      </c>
      <c r="F536" s="115">
        <v>729</v>
      </c>
      <c r="G536" s="154">
        <v>738</v>
      </c>
      <c r="H536" s="115">
        <v>749</v>
      </c>
      <c r="I536" s="115">
        <v>7800</v>
      </c>
      <c r="J536" s="115">
        <v>0</v>
      </c>
      <c r="K536" s="115">
        <v>0</v>
      </c>
      <c r="L536" s="115">
        <v>7800</v>
      </c>
      <c r="M536" s="115" t="s">
        <v>468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44763</v>
      </c>
      <c r="B537" s="115" t="s">
        <v>307</v>
      </c>
      <c r="C537" s="115">
        <v>407</v>
      </c>
      <c r="D537" s="115" t="s">
        <v>10</v>
      </c>
      <c r="E537" s="110">
        <v>1915</v>
      </c>
      <c r="F537" s="115">
        <v>1925</v>
      </c>
      <c r="G537" s="154">
        <v>1940</v>
      </c>
      <c r="H537" s="115">
        <v>1960</v>
      </c>
      <c r="I537" s="115">
        <v>4070</v>
      </c>
      <c r="J537" s="115">
        <v>6105</v>
      </c>
      <c r="K537" s="115">
        <v>8140</v>
      </c>
      <c r="L537" s="115">
        <v>18315</v>
      </c>
      <c r="M537" s="115" t="s">
        <v>472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44762</v>
      </c>
      <c r="B538" s="115" t="s">
        <v>917</v>
      </c>
      <c r="C538" s="115">
        <v>1500</v>
      </c>
      <c r="D538" s="115" t="s">
        <v>10</v>
      </c>
      <c r="E538" s="110">
        <v>509</v>
      </c>
      <c r="F538" s="115">
        <v>514</v>
      </c>
      <c r="G538" s="154">
        <v>521</v>
      </c>
      <c r="H538" s="115">
        <v>529</v>
      </c>
      <c r="I538" s="115">
        <v>0</v>
      </c>
      <c r="J538" s="115">
        <v>0</v>
      </c>
      <c r="K538" s="115">
        <v>0</v>
      </c>
      <c r="L538" s="115">
        <v>0</v>
      </c>
      <c r="M538" s="115" t="s">
        <v>473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44762</v>
      </c>
      <c r="B539" s="115" t="s">
        <v>489</v>
      </c>
      <c r="C539" s="115">
        <v>1000</v>
      </c>
      <c r="D539" s="115" t="s">
        <v>10</v>
      </c>
      <c r="E539" s="110">
        <v>1320</v>
      </c>
      <c r="F539" s="115">
        <v>1330</v>
      </c>
      <c r="G539" s="154">
        <v>1345</v>
      </c>
      <c r="H539" s="115">
        <v>1360</v>
      </c>
      <c r="I539" s="115">
        <v>10000</v>
      </c>
      <c r="J539" s="115">
        <v>0</v>
      </c>
      <c r="K539" s="115">
        <v>0</v>
      </c>
      <c r="L539" s="115">
        <v>10000</v>
      </c>
      <c r="M539" s="115" t="s">
        <v>468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44761</v>
      </c>
      <c r="B540" s="115" t="s">
        <v>307</v>
      </c>
      <c r="C540" s="115">
        <v>407</v>
      </c>
      <c r="D540" s="115" t="s">
        <v>10</v>
      </c>
      <c r="E540" s="110">
        <v>1920</v>
      </c>
      <c r="F540" s="115">
        <v>1930</v>
      </c>
      <c r="G540" s="154">
        <v>1945</v>
      </c>
      <c r="H540" s="115">
        <v>1960</v>
      </c>
      <c r="I540" s="115">
        <v>0</v>
      </c>
      <c r="J540" s="115">
        <v>0</v>
      </c>
      <c r="K540" s="115">
        <v>0</v>
      </c>
      <c r="L540" s="115">
        <v>-8140</v>
      </c>
      <c r="M540" s="115" t="s">
        <v>469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44760</v>
      </c>
      <c r="B541" s="115" t="s">
        <v>486</v>
      </c>
      <c r="C541" s="115">
        <v>400</v>
      </c>
      <c r="D541" s="115" t="s">
        <v>10</v>
      </c>
      <c r="E541" s="110">
        <v>1030</v>
      </c>
      <c r="F541" s="115">
        <v>1040</v>
      </c>
      <c r="G541" s="154">
        <v>1055</v>
      </c>
      <c r="H541" s="115">
        <v>1070</v>
      </c>
      <c r="I541" s="115">
        <v>0</v>
      </c>
      <c r="J541" s="115">
        <v>0</v>
      </c>
      <c r="K541" s="115">
        <v>0</v>
      </c>
      <c r="L541" s="115">
        <v>0</v>
      </c>
      <c r="M541" s="115" t="s">
        <v>474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44757</v>
      </c>
      <c r="B542" s="115" t="s">
        <v>639</v>
      </c>
      <c r="C542" s="115">
        <v>1150</v>
      </c>
      <c r="D542" s="115" t="s">
        <v>25</v>
      </c>
      <c r="E542" s="110">
        <v>380</v>
      </c>
      <c r="F542" s="115">
        <v>376</v>
      </c>
      <c r="G542" s="154">
        <v>370</v>
      </c>
      <c r="H542" s="115">
        <v>0</v>
      </c>
      <c r="I542" s="115">
        <v>0</v>
      </c>
      <c r="J542" s="115">
        <v>0</v>
      </c>
      <c r="K542" s="115">
        <v>0</v>
      </c>
      <c r="L542" s="115">
        <v>0</v>
      </c>
      <c r="M542" s="115" t="s">
        <v>473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44757</v>
      </c>
      <c r="B543" s="115" t="s">
        <v>960</v>
      </c>
      <c r="C543" s="115">
        <v>1000</v>
      </c>
      <c r="D543" s="115" t="s">
        <v>10</v>
      </c>
      <c r="E543" s="110">
        <v>769</v>
      </c>
      <c r="F543" s="115">
        <v>776</v>
      </c>
      <c r="G543" s="154">
        <v>784</v>
      </c>
      <c r="H543" s="115">
        <v>793</v>
      </c>
      <c r="I543" s="115">
        <v>7000</v>
      </c>
      <c r="J543" s="115">
        <v>8000</v>
      </c>
      <c r="K543" s="115">
        <v>9000</v>
      </c>
      <c r="L543" s="115">
        <v>24000</v>
      </c>
      <c r="M543" s="115" t="s">
        <v>472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44756</v>
      </c>
      <c r="B544" s="115" t="s">
        <v>305</v>
      </c>
      <c r="C544" s="115">
        <v>450</v>
      </c>
      <c r="D544" s="115" t="s">
        <v>10</v>
      </c>
      <c r="E544" s="110">
        <v>1005</v>
      </c>
      <c r="F544" s="115">
        <v>1015</v>
      </c>
      <c r="G544" s="154">
        <v>1030</v>
      </c>
      <c r="H544" s="115">
        <v>1050</v>
      </c>
      <c r="I544" s="115">
        <v>0</v>
      </c>
      <c r="J544" s="115">
        <v>0</v>
      </c>
      <c r="K544" s="115">
        <v>0</v>
      </c>
      <c r="L544" s="115">
        <v>-4500</v>
      </c>
      <c r="M544" s="115" t="s">
        <v>469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44755</v>
      </c>
      <c r="B545" s="115" t="s">
        <v>497</v>
      </c>
      <c r="C545" s="115">
        <v>1000</v>
      </c>
      <c r="D545" s="115" t="s">
        <v>25</v>
      </c>
      <c r="E545" s="110">
        <v>446</v>
      </c>
      <c r="F545" s="115">
        <v>440</v>
      </c>
      <c r="G545" s="154">
        <v>434</v>
      </c>
      <c r="H545" s="115">
        <v>0</v>
      </c>
      <c r="I545" s="115">
        <v>0</v>
      </c>
      <c r="J545" s="115">
        <v>0</v>
      </c>
      <c r="K545" s="115">
        <v>0</v>
      </c>
      <c r="L545" s="115">
        <v>0</v>
      </c>
      <c r="M545" s="115" t="s">
        <v>474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44755</v>
      </c>
      <c r="B546" s="115" t="s">
        <v>959</v>
      </c>
      <c r="C546" s="115">
        <v>1000</v>
      </c>
      <c r="D546" s="115" t="s">
        <v>10</v>
      </c>
      <c r="E546" s="110">
        <v>128.5</v>
      </c>
      <c r="F546" s="115">
        <v>130.5</v>
      </c>
      <c r="G546" s="154">
        <v>133.5</v>
      </c>
      <c r="H546" s="115">
        <v>0</v>
      </c>
      <c r="I546" s="115">
        <v>0</v>
      </c>
      <c r="J546" s="115">
        <v>0</v>
      </c>
      <c r="K546" s="115">
        <v>0</v>
      </c>
      <c r="L546" s="115">
        <v>-3000</v>
      </c>
      <c r="M546" s="115" t="s">
        <v>469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44755</v>
      </c>
      <c r="B547" s="115" t="s">
        <v>924</v>
      </c>
      <c r="C547" s="115">
        <v>875</v>
      </c>
      <c r="D547" s="115" t="s">
        <v>10</v>
      </c>
      <c r="E547" s="110">
        <v>606</v>
      </c>
      <c r="F547" s="115">
        <v>612</v>
      </c>
      <c r="G547" s="154">
        <v>620</v>
      </c>
      <c r="H547" s="115">
        <v>630</v>
      </c>
      <c r="I547" s="115">
        <v>0</v>
      </c>
      <c r="J547" s="115">
        <v>0</v>
      </c>
      <c r="K547" s="115">
        <v>0</v>
      </c>
      <c r="L547" s="115">
        <v>0</v>
      </c>
      <c r="M547" s="115" t="s">
        <v>474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44755</v>
      </c>
      <c r="B548" s="115" t="s">
        <v>835</v>
      </c>
      <c r="C548" s="115">
        <v>1000</v>
      </c>
      <c r="D548" s="115" t="s">
        <v>10</v>
      </c>
      <c r="E548" s="110">
        <v>421</v>
      </c>
      <c r="F548" s="115">
        <v>425</v>
      </c>
      <c r="G548" s="154">
        <v>430</v>
      </c>
      <c r="H548" s="115">
        <v>0</v>
      </c>
      <c r="I548" s="115">
        <v>0</v>
      </c>
      <c r="J548" s="115">
        <v>0</v>
      </c>
      <c r="K548" s="115">
        <v>0</v>
      </c>
      <c r="L548" s="115">
        <v>0</v>
      </c>
      <c r="M548" s="115" t="s">
        <v>474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44754</v>
      </c>
      <c r="B549" s="115" t="s">
        <v>450</v>
      </c>
      <c r="C549" s="115">
        <v>800</v>
      </c>
      <c r="D549" s="115" t="s">
        <v>10</v>
      </c>
      <c r="E549" s="110">
        <v>682</v>
      </c>
      <c r="F549" s="115">
        <v>688</v>
      </c>
      <c r="G549" s="154">
        <v>696</v>
      </c>
      <c r="H549" s="115">
        <v>706</v>
      </c>
      <c r="I549" s="115">
        <v>0</v>
      </c>
      <c r="J549" s="115">
        <v>0</v>
      </c>
      <c r="K549" s="115">
        <v>0</v>
      </c>
      <c r="L549" s="115">
        <v>0</v>
      </c>
      <c r="M549" s="115" t="s">
        <v>474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44754</v>
      </c>
      <c r="B550" s="115" t="s">
        <v>873</v>
      </c>
      <c r="C550" s="115">
        <v>1000</v>
      </c>
      <c r="D550" s="115" t="s">
        <v>10</v>
      </c>
      <c r="E550" s="110">
        <v>710</v>
      </c>
      <c r="F550" s="115">
        <v>717</v>
      </c>
      <c r="G550" s="154">
        <v>726</v>
      </c>
      <c r="H550" s="115">
        <v>737</v>
      </c>
      <c r="I550" s="115">
        <v>7000</v>
      </c>
      <c r="J550" s="115">
        <v>0</v>
      </c>
      <c r="K550" s="115">
        <v>0</v>
      </c>
      <c r="L550" s="115">
        <v>7000</v>
      </c>
      <c r="M550" s="115" t="s">
        <v>468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44753</v>
      </c>
      <c r="B551" s="115" t="s">
        <v>279</v>
      </c>
      <c r="C551" s="115">
        <v>1300</v>
      </c>
      <c r="D551" s="115" t="s">
        <v>10</v>
      </c>
      <c r="E551" s="110">
        <v>695</v>
      </c>
      <c r="F551" s="115">
        <v>702</v>
      </c>
      <c r="G551" s="154">
        <v>712</v>
      </c>
      <c r="H551" s="115">
        <v>0</v>
      </c>
      <c r="I551" s="115">
        <v>0</v>
      </c>
      <c r="J551" s="115">
        <v>0</v>
      </c>
      <c r="K551" s="115">
        <v>0</v>
      </c>
      <c r="L551" s="115">
        <v>0</v>
      </c>
      <c r="M551" s="115" t="s">
        <v>474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44753</v>
      </c>
      <c r="B552" s="115" t="s">
        <v>359</v>
      </c>
      <c r="C552" s="115">
        <v>1000</v>
      </c>
      <c r="D552" s="115" t="s">
        <v>10</v>
      </c>
      <c r="E552" s="110">
        <v>370</v>
      </c>
      <c r="F552" s="115">
        <v>373</v>
      </c>
      <c r="G552" s="154">
        <v>378</v>
      </c>
      <c r="H552" s="115">
        <v>0</v>
      </c>
      <c r="I552" s="115">
        <v>3000</v>
      </c>
      <c r="J552" s="115">
        <v>0</v>
      </c>
      <c r="K552" s="115">
        <v>0</v>
      </c>
      <c r="L552" s="115">
        <v>3000</v>
      </c>
      <c r="M552" s="115" t="s">
        <v>468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44750</v>
      </c>
      <c r="B553" s="115" t="s">
        <v>279</v>
      </c>
      <c r="C553" s="115">
        <v>1300</v>
      </c>
      <c r="D553" s="115" t="s">
        <v>10</v>
      </c>
      <c r="E553" s="110">
        <v>690</v>
      </c>
      <c r="F553" s="115">
        <v>696</v>
      </c>
      <c r="G553" s="154">
        <v>704</v>
      </c>
      <c r="H553" s="115">
        <v>714</v>
      </c>
      <c r="I553" s="115">
        <v>0</v>
      </c>
      <c r="J553" s="115">
        <v>0</v>
      </c>
      <c r="K553" s="115">
        <v>0</v>
      </c>
      <c r="L553" s="115">
        <v>0</v>
      </c>
      <c r="M553" s="115" t="s">
        <v>958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44750</v>
      </c>
      <c r="B554" s="115" t="s">
        <v>678</v>
      </c>
      <c r="C554" s="115">
        <v>1000</v>
      </c>
      <c r="D554" s="115" t="s">
        <v>10</v>
      </c>
      <c r="E554" s="110">
        <v>555</v>
      </c>
      <c r="F554" s="115">
        <v>560</v>
      </c>
      <c r="G554" s="154">
        <v>567</v>
      </c>
      <c r="H554" s="115">
        <v>575</v>
      </c>
      <c r="I554" s="115">
        <v>0</v>
      </c>
      <c r="J554" s="115">
        <v>0</v>
      </c>
      <c r="K554" s="115">
        <v>0</v>
      </c>
      <c r="L554" s="115">
        <v>0</v>
      </c>
      <c r="M554" s="115" t="s">
        <v>474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44749</v>
      </c>
      <c r="B555" s="115" t="s">
        <v>821</v>
      </c>
      <c r="C555" s="115">
        <v>900</v>
      </c>
      <c r="D555" s="115" t="s">
        <v>10</v>
      </c>
      <c r="E555" s="110">
        <v>488</v>
      </c>
      <c r="F555" s="115">
        <v>492</v>
      </c>
      <c r="G555" s="154">
        <v>497</v>
      </c>
      <c r="H555" s="115">
        <v>499</v>
      </c>
      <c r="I555" s="115">
        <v>3600</v>
      </c>
      <c r="J555" s="115">
        <v>4500</v>
      </c>
      <c r="K555" s="115">
        <v>0</v>
      </c>
      <c r="L555" s="115">
        <v>8100</v>
      </c>
      <c r="M555" s="115" t="s">
        <v>480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44749</v>
      </c>
      <c r="B556" s="115" t="s">
        <v>279</v>
      </c>
      <c r="C556" s="115">
        <v>1300</v>
      </c>
      <c r="D556" s="115" t="s">
        <v>10</v>
      </c>
      <c r="E556" s="110">
        <v>670</v>
      </c>
      <c r="F556" s="115">
        <v>676</v>
      </c>
      <c r="G556" s="154">
        <v>684</v>
      </c>
      <c r="H556" s="115">
        <v>694</v>
      </c>
      <c r="I556" s="115">
        <v>7800</v>
      </c>
      <c r="J556" s="115">
        <v>10400</v>
      </c>
      <c r="K556" s="115">
        <v>0</v>
      </c>
      <c r="L556" s="115">
        <v>18200</v>
      </c>
      <c r="M556" s="115" t="s">
        <v>480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44748</v>
      </c>
      <c r="B557" s="115" t="s">
        <v>279</v>
      </c>
      <c r="C557" s="115">
        <v>1300</v>
      </c>
      <c r="D557" s="115" t="s">
        <v>10</v>
      </c>
      <c r="E557" s="110">
        <v>660</v>
      </c>
      <c r="F557" s="115">
        <v>666</v>
      </c>
      <c r="G557" s="154">
        <v>674</v>
      </c>
      <c r="H557" s="115">
        <v>684</v>
      </c>
      <c r="I557" s="115">
        <v>0</v>
      </c>
      <c r="J557" s="115">
        <v>0</v>
      </c>
      <c r="K557" s="115">
        <v>0</v>
      </c>
      <c r="L557" s="115">
        <v>0</v>
      </c>
      <c r="M557" s="115" t="s">
        <v>473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44748</v>
      </c>
      <c r="B558" s="115" t="s">
        <v>734</v>
      </c>
      <c r="C558" s="115">
        <v>500</v>
      </c>
      <c r="D558" s="115" t="s">
        <v>10</v>
      </c>
      <c r="E558" s="110">
        <v>573</v>
      </c>
      <c r="F558" s="115">
        <v>578</v>
      </c>
      <c r="G558" s="154">
        <v>585</v>
      </c>
      <c r="H558" s="115">
        <v>593</v>
      </c>
      <c r="I558" s="115">
        <v>2500</v>
      </c>
      <c r="J558" s="115">
        <v>3500</v>
      </c>
      <c r="K558" s="115">
        <v>0</v>
      </c>
      <c r="L558" s="115">
        <v>6000</v>
      </c>
      <c r="M558" s="115" t="s">
        <v>480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44747</v>
      </c>
      <c r="B559" s="115" t="s">
        <v>279</v>
      </c>
      <c r="C559" s="115">
        <v>1300</v>
      </c>
      <c r="D559" s="115" t="s">
        <v>10</v>
      </c>
      <c r="E559" s="110">
        <v>666</v>
      </c>
      <c r="F559" s="115">
        <v>672</v>
      </c>
      <c r="G559" s="154">
        <v>680</v>
      </c>
      <c r="H559" s="115">
        <v>690</v>
      </c>
      <c r="I559" s="115">
        <v>7800</v>
      </c>
      <c r="J559" s="115">
        <v>0</v>
      </c>
      <c r="K559" s="115">
        <v>0</v>
      </c>
      <c r="L559" s="115">
        <v>7800</v>
      </c>
      <c r="M559" s="115" t="s">
        <v>468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44747</v>
      </c>
      <c r="B560" s="115" t="s">
        <v>52</v>
      </c>
      <c r="C560" s="115">
        <v>1000</v>
      </c>
      <c r="D560" s="115" t="s">
        <v>10</v>
      </c>
      <c r="E560" s="110">
        <v>628</v>
      </c>
      <c r="F560" s="115">
        <v>634</v>
      </c>
      <c r="G560" s="154">
        <v>641</v>
      </c>
      <c r="H560" s="115">
        <v>649</v>
      </c>
      <c r="I560" s="115">
        <v>6000</v>
      </c>
      <c r="J560" s="115">
        <v>7000</v>
      </c>
      <c r="K560" s="115">
        <v>0</v>
      </c>
      <c r="L560" s="115">
        <v>13000</v>
      </c>
      <c r="M560" s="115" t="s">
        <v>480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44746</v>
      </c>
      <c r="B561" s="115" t="s">
        <v>307</v>
      </c>
      <c r="C561" s="115">
        <v>407</v>
      </c>
      <c r="D561" s="115" t="s">
        <v>10</v>
      </c>
      <c r="E561" s="110">
        <v>1920</v>
      </c>
      <c r="F561" s="115">
        <v>1930</v>
      </c>
      <c r="G561" s="154">
        <v>1945</v>
      </c>
      <c r="H561" s="115">
        <v>1960</v>
      </c>
      <c r="I561" s="115">
        <v>0</v>
      </c>
      <c r="J561" s="115">
        <v>0</v>
      </c>
      <c r="K561" s="115">
        <v>0</v>
      </c>
      <c r="L561" s="115">
        <v>0</v>
      </c>
      <c r="M561" s="115" t="s">
        <v>474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44743</v>
      </c>
      <c r="B562" s="115" t="s">
        <v>307</v>
      </c>
      <c r="C562" s="115">
        <v>407</v>
      </c>
      <c r="D562" s="115" t="s">
        <v>10</v>
      </c>
      <c r="E562" s="110">
        <v>1860</v>
      </c>
      <c r="F562" s="115">
        <v>1870</v>
      </c>
      <c r="G562" s="154">
        <v>1885</v>
      </c>
      <c r="H562" s="115">
        <v>1900</v>
      </c>
      <c r="I562" s="115">
        <v>4070</v>
      </c>
      <c r="J562" s="115">
        <v>6105</v>
      </c>
      <c r="K562" s="115">
        <v>0</v>
      </c>
      <c r="L562" s="115">
        <v>10175</v>
      </c>
      <c r="M562" s="115" t="s">
        <v>480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44743</v>
      </c>
      <c r="B563" s="115" t="s">
        <v>284</v>
      </c>
      <c r="C563" s="115">
        <v>350</v>
      </c>
      <c r="D563" s="115" t="s">
        <v>10</v>
      </c>
      <c r="E563" s="110">
        <v>1460</v>
      </c>
      <c r="F563" s="115">
        <v>1470</v>
      </c>
      <c r="G563" s="154">
        <v>1485</v>
      </c>
      <c r="H563" s="115">
        <v>1500</v>
      </c>
      <c r="I563" s="115">
        <v>3500</v>
      </c>
      <c r="J563" s="115">
        <v>5250</v>
      </c>
      <c r="K563" s="115">
        <v>5250</v>
      </c>
      <c r="L563" s="115">
        <v>14000</v>
      </c>
      <c r="M563" s="115" t="s">
        <v>472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44742</v>
      </c>
      <c r="B564" s="115" t="s">
        <v>307</v>
      </c>
      <c r="C564" s="115">
        <v>407</v>
      </c>
      <c r="D564" s="115" t="s">
        <v>10</v>
      </c>
      <c r="E564" s="110">
        <v>1860</v>
      </c>
      <c r="F564" s="115">
        <v>1870</v>
      </c>
      <c r="G564" s="154">
        <v>1885</v>
      </c>
      <c r="H564" s="115">
        <v>1900</v>
      </c>
      <c r="I564" s="115">
        <v>4070</v>
      </c>
      <c r="J564" s="115">
        <v>6105</v>
      </c>
      <c r="K564" s="115">
        <v>6105</v>
      </c>
      <c r="L564" s="115">
        <v>16280</v>
      </c>
      <c r="M564" s="115" t="s">
        <v>472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44742</v>
      </c>
      <c r="B565" s="115" t="s">
        <v>214</v>
      </c>
      <c r="C565" s="115">
        <v>1000</v>
      </c>
      <c r="D565" s="115" t="s">
        <v>10</v>
      </c>
      <c r="E565" s="110">
        <v>570</v>
      </c>
      <c r="F565" s="115">
        <v>575</v>
      </c>
      <c r="G565" s="154">
        <v>582</v>
      </c>
      <c r="H565" s="115">
        <v>590</v>
      </c>
      <c r="I565" s="115">
        <v>5000</v>
      </c>
      <c r="J565" s="115">
        <v>7000</v>
      </c>
      <c r="K565" s="115">
        <v>0</v>
      </c>
      <c r="L565" s="115">
        <v>12000</v>
      </c>
      <c r="M565" s="115" t="s">
        <v>480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44741</v>
      </c>
      <c r="B566" s="115" t="s">
        <v>678</v>
      </c>
      <c r="C566" s="115">
        <v>1000</v>
      </c>
      <c r="D566" s="115" t="s">
        <v>10</v>
      </c>
      <c r="E566" s="110">
        <v>515</v>
      </c>
      <c r="F566" s="115">
        <v>520</v>
      </c>
      <c r="G566" s="154">
        <v>527</v>
      </c>
      <c r="H566" s="115">
        <v>535</v>
      </c>
      <c r="I566" s="115">
        <v>5000</v>
      </c>
      <c r="J566" s="115">
        <v>0</v>
      </c>
      <c r="K566" s="115">
        <v>0</v>
      </c>
      <c r="L566" s="115">
        <v>5000</v>
      </c>
      <c r="M566" s="115" t="s">
        <v>468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44741</v>
      </c>
      <c r="B567" s="115" t="s">
        <v>307</v>
      </c>
      <c r="C567" s="115">
        <v>407</v>
      </c>
      <c r="D567" s="115" t="s">
        <v>10</v>
      </c>
      <c r="E567" s="110">
        <v>1840</v>
      </c>
      <c r="F567" s="115">
        <v>1850</v>
      </c>
      <c r="G567" s="154">
        <v>1865</v>
      </c>
      <c r="H567" s="115">
        <v>1880</v>
      </c>
      <c r="I567" s="115">
        <v>4070</v>
      </c>
      <c r="J567" s="115">
        <v>0</v>
      </c>
      <c r="K567" s="115">
        <v>0</v>
      </c>
      <c r="L567" s="115">
        <v>4070</v>
      </c>
      <c r="M567" s="115" t="s">
        <v>468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44740</v>
      </c>
      <c r="B568" s="115" t="s">
        <v>307</v>
      </c>
      <c r="C568" s="115">
        <v>407</v>
      </c>
      <c r="D568" s="115" t="s">
        <v>25</v>
      </c>
      <c r="E568" s="110">
        <v>1815</v>
      </c>
      <c r="F568" s="115">
        <v>1805</v>
      </c>
      <c r="G568" s="154">
        <v>1790</v>
      </c>
      <c r="H568" s="115">
        <v>1770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474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44740</v>
      </c>
      <c r="B569" s="115" t="s">
        <v>279</v>
      </c>
      <c r="C569" s="115">
        <v>1300</v>
      </c>
      <c r="D569" s="115" t="s">
        <v>10</v>
      </c>
      <c r="E569" s="110">
        <v>666</v>
      </c>
      <c r="F569" s="115">
        <v>672</v>
      </c>
      <c r="G569" s="154">
        <v>680</v>
      </c>
      <c r="H569" s="115">
        <v>690</v>
      </c>
      <c r="I569" s="115">
        <v>0</v>
      </c>
      <c r="J569" s="115">
        <v>0</v>
      </c>
      <c r="K569" s="115">
        <v>0</v>
      </c>
      <c r="L569" s="115">
        <v>0</v>
      </c>
      <c r="M569" s="115" t="s">
        <v>474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44739</v>
      </c>
      <c r="B570" s="115" t="s">
        <v>942</v>
      </c>
      <c r="C570" s="115">
        <v>1000</v>
      </c>
      <c r="D570" s="115" t="s">
        <v>10</v>
      </c>
      <c r="E570" s="110">
        <v>573</v>
      </c>
      <c r="F570" s="115">
        <v>578</v>
      </c>
      <c r="G570" s="154">
        <v>585</v>
      </c>
      <c r="H570" s="115">
        <v>593</v>
      </c>
      <c r="I570" s="115">
        <v>5000</v>
      </c>
      <c r="J570" s="115">
        <v>7000</v>
      </c>
      <c r="K570" s="115">
        <v>0</v>
      </c>
      <c r="L570" s="115">
        <v>12000</v>
      </c>
      <c r="M570" s="115" t="s">
        <v>480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44739</v>
      </c>
      <c r="B571" s="115" t="s">
        <v>52</v>
      </c>
      <c r="C571" s="115">
        <v>1000</v>
      </c>
      <c r="D571" s="115" t="s">
        <v>10</v>
      </c>
      <c r="E571" s="110">
        <v>618</v>
      </c>
      <c r="F571" s="115">
        <v>624</v>
      </c>
      <c r="G571" s="154">
        <v>631</v>
      </c>
      <c r="H571" s="115">
        <v>639</v>
      </c>
      <c r="I571" s="115">
        <v>0</v>
      </c>
      <c r="J571" s="115">
        <v>0</v>
      </c>
      <c r="K571" s="115">
        <v>0</v>
      </c>
      <c r="L571" s="115">
        <v>0</v>
      </c>
      <c r="M571" s="115" t="s">
        <v>474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44736</v>
      </c>
      <c r="B572" s="115" t="s">
        <v>324</v>
      </c>
      <c r="C572" s="115">
        <v>725</v>
      </c>
      <c r="D572" s="115" t="s">
        <v>10</v>
      </c>
      <c r="E572" s="110">
        <v>1050</v>
      </c>
      <c r="F572" s="115">
        <v>1060</v>
      </c>
      <c r="G572" s="154">
        <v>1070</v>
      </c>
      <c r="H572" s="115">
        <v>1080</v>
      </c>
      <c r="I572" s="115">
        <v>7250</v>
      </c>
      <c r="J572" s="115">
        <v>0</v>
      </c>
      <c r="K572" s="115">
        <v>0</v>
      </c>
      <c r="L572" s="115">
        <v>7250</v>
      </c>
      <c r="M572" s="115" t="s">
        <v>468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44736</v>
      </c>
      <c r="B573" s="115" t="s">
        <v>279</v>
      </c>
      <c r="C573" s="115">
        <v>1300</v>
      </c>
      <c r="D573" s="115" t="s">
        <v>10</v>
      </c>
      <c r="E573" s="110">
        <v>642</v>
      </c>
      <c r="F573" s="115">
        <v>648</v>
      </c>
      <c r="G573" s="154">
        <v>656</v>
      </c>
      <c r="H573" s="115">
        <v>666</v>
      </c>
      <c r="I573" s="115">
        <v>0</v>
      </c>
      <c r="J573" s="115">
        <v>0</v>
      </c>
      <c r="K573" s="115">
        <v>0</v>
      </c>
      <c r="L573" s="115">
        <v>0</v>
      </c>
      <c r="M573" s="115" t="s">
        <v>957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44735</v>
      </c>
      <c r="B574" s="115" t="s">
        <v>904</v>
      </c>
      <c r="C574" s="115">
        <v>1000</v>
      </c>
      <c r="D574" s="115" t="s">
        <v>10</v>
      </c>
      <c r="E574" s="110">
        <v>540</v>
      </c>
      <c r="F574" s="115">
        <v>545</v>
      </c>
      <c r="G574" s="154">
        <v>552</v>
      </c>
      <c r="H574" s="115">
        <v>560</v>
      </c>
      <c r="I574" s="115">
        <v>0</v>
      </c>
      <c r="J574" s="115">
        <v>0</v>
      </c>
      <c r="K574" s="115">
        <v>0</v>
      </c>
      <c r="L574" s="115">
        <v>0</v>
      </c>
      <c r="M574" s="115" t="s">
        <v>473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44735</v>
      </c>
      <c r="B575" s="115" t="s">
        <v>279</v>
      </c>
      <c r="C575" s="115">
        <v>1300</v>
      </c>
      <c r="D575" s="115" t="s">
        <v>10</v>
      </c>
      <c r="E575" s="110">
        <v>618</v>
      </c>
      <c r="F575" s="115">
        <v>624</v>
      </c>
      <c r="G575" s="154">
        <v>631</v>
      </c>
      <c r="H575" s="115">
        <v>639</v>
      </c>
      <c r="I575" s="115">
        <v>6000</v>
      </c>
      <c r="J575" s="115">
        <v>0</v>
      </c>
      <c r="K575" s="115">
        <v>0</v>
      </c>
      <c r="L575" s="115">
        <v>6000</v>
      </c>
      <c r="M575" s="115" t="s">
        <v>480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44734</v>
      </c>
      <c r="B576" s="115" t="s">
        <v>420</v>
      </c>
      <c r="C576" s="115">
        <v>1000</v>
      </c>
      <c r="D576" s="115" t="s">
        <v>10</v>
      </c>
      <c r="E576" s="110">
        <v>754</v>
      </c>
      <c r="F576" s="115">
        <v>761</v>
      </c>
      <c r="G576" s="154">
        <v>769.5</v>
      </c>
      <c r="H576" s="115">
        <v>780</v>
      </c>
      <c r="I576" s="115">
        <v>0</v>
      </c>
      <c r="J576" s="115">
        <v>0</v>
      </c>
      <c r="K576" s="115">
        <v>0</v>
      </c>
      <c r="L576" s="115">
        <v>0</v>
      </c>
      <c r="M576" s="115" t="s">
        <v>956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44734</v>
      </c>
      <c r="B577" s="115" t="s">
        <v>357</v>
      </c>
      <c r="C577" s="115">
        <v>1000</v>
      </c>
      <c r="D577" s="115" t="s">
        <v>10</v>
      </c>
      <c r="E577" s="110">
        <v>1200</v>
      </c>
      <c r="F577" s="115">
        <v>1210</v>
      </c>
      <c r="G577" s="154">
        <v>1225</v>
      </c>
      <c r="H577" s="115">
        <v>1240</v>
      </c>
      <c r="I577" s="115">
        <v>0</v>
      </c>
      <c r="J577" s="115">
        <v>0</v>
      </c>
      <c r="K577" s="115">
        <v>0</v>
      </c>
      <c r="L577" s="115">
        <v>0</v>
      </c>
      <c r="M577" s="115" t="s">
        <v>474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44732</v>
      </c>
      <c r="B578" s="115" t="s">
        <v>622</v>
      </c>
      <c r="C578" s="115">
        <v>500</v>
      </c>
      <c r="D578" s="115" t="s">
        <v>10</v>
      </c>
      <c r="E578" s="110">
        <v>1085</v>
      </c>
      <c r="F578" s="115">
        <v>1095</v>
      </c>
      <c r="G578" s="154">
        <v>1110</v>
      </c>
      <c r="H578" s="115">
        <v>1125</v>
      </c>
      <c r="I578" s="115">
        <v>0</v>
      </c>
      <c r="J578" s="115">
        <v>0</v>
      </c>
      <c r="K578" s="115">
        <v>0</v>
      </c>
      <c r="L578" s="115">
        <v>0</v>
      </c>
      <c r="M578" s="115" t="s">
        <v>474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44732</v>
      </c>
      <c r="B579" s="115" t="s">
        <v>276</v>
      </c>
      <c r="C579" s="115">
        <v>1000</v>
      </c>
      <c r="D579" s="115" t="s">
        <v>10</v>
      </c>
      <c r="E579" s="110">
        <v>1720</v>
      </c>
      <c r="F579" s="115">
        <v>1730</v>
      </c>
      <c r="G579" s="154">
        <v>1745</v>
      </c>
      <c r="H579" s="115">
        <v>1760</v>
      </c>
      <c r="I579" s="115">
        <v>10000</v>
      </c>
      <c r="J579" s="115">
        <v>15000</v>
      </c>
      <c r="K579" s="115">
        <v>15000</v>
      </c>
      <c r="L579" s="115">
        <v>40000</v>
      </c>
      <c r="M579" s="115" t="s">
        <v>472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44732</v>
      </c>
      <c r="B580" s="115" t="s">
        <v>279</v>
      </c>
      <c r="C580" s="115">
        <v>1300</v>
      </c>
      <c r="D580" s="115" t="s">
        <v>25</v>
      </c>
      <c r="E580" s="110">
        <v>630</v>
      </c>
      <c r="F580" s="115">
        <v>624</v>
      </c>
      <c r="G580" s="154">
        <v>616</v>
      </c>
      <c r="H580" s="115">
        <v>606</v>
      </c>
      <c r="I580" s="115">
        <v>0</v>
      </c>
      <c r="J580" s="115">
        <v>0</v>
      </c>
      <c r="K580" s="115">
        <v>0</v>
      </c>
      <c r="L580" s="115">
        <v>0</v>
      </c>
      <c r="M580" s="115" t="s">
        <v>474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44729</v>
      </c>
      <c r="B581" s="115" t="s">
        <v>955</v>
      </c>
      <c r="C581" s="115">
        <v>1000</v>
      </c>
      <c r="D581" s="115" t="s">
        <v>10</v>
      </c>
      <c r="E581" s="110">
        <v>630</v>
      </c>
      <c r="F581" s="115">
        <v>636</v>
      </c>
      <c r="G581" s="154">
        <v>644</v>
      </c>
      <c r="H581" s="115">
        <v>654</v>
      </c>
      <c r="I581" s="115">
        <v>6000</v>
      </c>
      <c r="J581" s="115">
        <v>0</v>
      </c>
      <c r="K581" s="115">
        <v>0</v>
      </c>
      <c r="L581" s="115">
        <v>6000</v>
      </c>
      <c r="M581" s="115" t="s">
        <v>468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44729</v>
      </c>
      <c r="B582" s="115" t="s">
        <v>279</v>
      </c>
      <c r="C582" s="115">
        <v>1300</v>
      </c>
      <c r="D582" s="115" t="s">
        <v>10</v>
      </c>
      <c r="E582" s="110">
        <v>688</v>
      </c>
      <c r="F582" s="115">
        <v>694</v>
      </c>
      <c r="G582" s="154">
        <v>701</v>
      </c>
      <c r="H582" s="115">
        <v>709</v>
      </c>
      <c r="I582" s="115">
        <v>0</v>
      </c>
      <c r="J582" s="115">
        <v>0</v>
      </c>
      <c r="K582" s="115">
        <v>0</v>
      </c>
      <c r="L582" s="115">
        <v>0</v>
      </c>
      <c r="M582" s="115" t="s">
        <v>474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44728</v>
      </c>
      <c r="B583" s="115" t="s">
        <v>537</v>
      </c>
      <c r="C583" s="115">
        <v>1000</v>
      </c>
      <c r="D583" s="115" t="s">
        <v>10</v>
      </c>
      <c r="E583" s="110">
        <v>715</v>
      </c>
      <c r="F583" s="115">
        <v>722</v>
      </c>
      <c r="G583" s="154">
        <v>730</v>
      </c>
      <c r="H583" s="115">
        <v>739</v>
      </c>
      <c r="I583" s="115">
        <v>0</v>
      </c>
      <c r="J583" s="115">
        <v>0</v>
      </c>
      <c r="K583" s="115">
        <v>0</v>
      </c>
      <c r="L583" s="115">
        <v>0</v>
      </c>
      <c r="M583" s="115" t="s">
        <v>474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44728</v>
      </c>
      <c r="B584" s="115" t="s">
        <v>307</v>
      </c>
      <c r="C584" s="115">
        <v>407</v>
      </c>
      <c r="D584" s="115" t="s">
        <v>25</v>
      </c>
      <c r="E584" s="110">
        <v>1760</v>
      </c>
      <c r="F584" s="115">
        <v>1750</v>
      </c>
      <c r="G584" s="154">
        <v>1735</v>
      </c>
      <c r="H584" s="115">
        <v>1720</v>
      </c>
      <c r="I584" s="115">
        <v>4070</v>
      </c>
      <c r="J584" s="115">
        <v>6105</v>
      </c>
      <c r="K584" s="115">
        <v>0</v>
      </c>
      <c r="L584" s="115">
        <v>10175</v>
      </c>
      <c r="M584" s="115" t="s">
        <v>480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44728</v>
      </c>
      <c r="B585" s="115" t="s">
        <v>279</v>
      </c>
      <c r="C585" s="115">
        <v>1300</v>
      </c>
      <c r="D585" s="115" t="s">
        <v>25</v>
      </c>
      <c r="E585" s="110">
        <v>700</v>
      </c>
      <c r="F585" s="115">
        <v>693</v>
      </c>
      <c r="G585" s="154">
        <v>685</v>
      </c>
      <c r="H585" s="115">
        <v>676</v>
      </c>
      <c r="I585" s="115">
        <v>9100</v>
      </c>
      <c r="J585" s="115">
        <v>10400</v>
      </c>
      <c r="K585" s="115">
        <v>0</v>
      </c>
      <c r="L585" s="115">
        <v>19500</v>
      </c>
      <c r="M585" s="115" t="s">
        <v>480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44727</v>
      </c>
      <c r="B586" s="115" t="s">
        <v>507</v>
      </c>
      <c r="C586" s="115">
        <v>425</v>
      </c>
      <c r="D586" s="115" t="s">
        <v>10</v>
      </c>
      <c r="E586" s="110">
        <v>975</v>
      </c>
      <c r="F586" s="115">
        <v>984</v>
      </c>
      <c r="G586" s="154">
        <v>994</v>
      </c>
      <c r="H586" s="115">
        <v>1005</v>
      </c>
      <c r="I586" s="115">
        <v>0</v>
      </c>
      <c r="J586" s="115">
        <v>0</v>
      </c>
      <c r="K586" s="115">
        <v>0</v>
      </c>
      <c r="L586" s="115">
        <v>0</v>
      </c>
      <c r="M586" s="115" t="s">
        <v>474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44727</v>
      </c>
      <c r="B587" s="115" t="s">
        <v>357</v>
      </c>
      <c r="C587" s="115">
        <v>1000</v>
      </c>
      <c r="D587" s="115" t="s">
        <v>10</v>
      </c>
      <c r="E587" s="110">
        <v>1280</v>
      </c>
      <c r="F587" s="115">
        <v>1290</v>
      </c>
      <c r="G587" s="154">
        <v>1305</v>
      </c>
      <c r="H587" s="115">
        <v>1320</v>
      </c>
      <c r="I587" s="115">
        <v>0</v>
      </c>
      <c r="J587" s="115">
        <v>0</v>
      </c>
      <c r="K587" s="115">
        <v>0</v>
      </c>
      <c r="L587" s="115">
        <v>-20000</v>
      </c>
      <c r="M587" s="115" t="s">
        <v>469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44726</v>
      </c>
      <c r="B588" s="115" t="s">
        <v>420</v>
      </c>
      <c r="C588" s="115">
        <v>1000</v>
      </c>
      <c r="D588" s="115" t="s">
        <v>10</v>
      </c>
      <c r="E588" s="110">
        <v>755</v>
      </c>
      <c r="F588" s="115">
        <v>762</v>
      </c>
      <c r="G588" s="154">
        <v>770</v>
      </c>
      <c r="H588" s="115">
        <v>779</v>
      </c>
      <c r="I588" s="115">
        <v>7000</v>
      </c>
      <c r="J588" s="115">
        <v>8000</v>
      </c>
      <c r="K588" s="115">
        <v>9000</v>
      </c>
      <c r="L588" s="115">
        <v>24000</v>
      </c>
      <c r="M588" s="115" t="s">
        <v>472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44726</v>
      </c>
      <c r="B589" s="115" t="s">
        <v>289</v>
      </c>
      <c r="C589" s="115">
        <v>1000</v>
      </c>
      <c r="D589" s="115" t="s">
        <v>10</v>
      </c>
      <c r="E589" s="110">
        <v>1020</v>
      </c>
      <c r="F589" s="115">
        <v>1030</v>
      </c>
      <c r="G589" s="154">
        <v>1040</v>
      </c>
      <c r="H589" s="115">
        <v>1050</v>
      </c>
      <c r="I589" s="115">
        <v>10000</v>
      </c>
      <c r="J589" s="115">
        <v>0</v>
      </c>
      <c r="K589" s="115">
        <v>0</v>
      </c>
      <c r="L589" s="115">
        <v>10000</v>
      </c>
      <c r="M589" s="115" t="s">
        <v>468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44722</v>
      </c>
      <c r="B590" s="115" t="s">
        <v>307</v>
      </c>
      <c r="C590" s="115">
        <v>407</v>
      </c>
      <c r="D590" s="115" t="s">
        <v>25</v>
      </c>
      <c r="E590" s="110">
        <v>1765</v>
      </c>
      <c r="F590" s="115">
        <v>1750</v>
      </c>
      <c r="G590" s="154">
        <v>1730</v>
      </c>
      <c r="H590" s="115">
        <v>1705</v>
      </c>
      <c r="I590" s="115">
        <v>0</v>
      </c>
      <c r="J590" s="115">
        <v>0</v>
      </c>
      <c r="K590" s="115">
        <v>0</v>
      </c>
      <c r="L590" s="115">
        <v>0</v>
      </c>
      <c r="M590" s="115" t="s">
        <v>954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44722</v>
      </c>
      <c r="B591" s="115" t="s">
        <v>288</v>
      </c>
      <c r="C591" s="115">
        <v>1500</v>
      </c>
      <c r="D591" s="115" t="s">
        <v>10</v>
      </c>
      <c r="E591" s="110">
        <v>465</v>
      </c>
      <c r="F591" s="115">
        <v>469</v>
      </c>
      <c r="G591" s="154">
        <v>474</v>
      </c>
      <c r="H591" s="115">
        <v>480</v>
      </c>
      <c r="I591" s="115">
        <v>6000</v>
      </c>
      <c r="J591" s="115">
        <v>0</v>
      </c>
      <c r="K591" s="115">
        <v>0</v>
      </c>
      <c r="L591" s="115">
        <v>6000</v>
      </c>
      <c r="M591" s="115" t="s">
        <v>468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44721</v>
      </c>
      <c r="B592" s="115" t="s">
        <v>953</v>
      </c>
      <c r="C592" s="115">
        <v>1000</v>
      </c>
      <c r="D592" s="115" t="s">
        <v>10</v>
      </c>
      <c r="E592" s="110">
        <v>1505</v>
      </c>
      <c r="F592" s="115">
        <v>1515</v>
      </c>
      <c r="G592" s="154">
        <v>1530</v>
      </c>
      <c r="H592" s="115">
        <v>1550</v>
      </c>
      <c r="I592" s="115">
        <v>0</v>
      </c>
      <c r="J592" s="115">
        <v>0</v>
      </c>
      <c r="K592" s="115">
        <v>0</v>
      </c>
      <c r="L592" s="115">
        <v>0</v>
      </c>
      <c r="M592" s="115" t="s">
        <v>474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44721</v>
      </c>
      <c r="B593" s="115" t="s">
        <v>261</v>
      </c>
      <c r="C593" s="115">
        <v>650</v>
      </c>
      <c r="D593" s="115" t="s">
        <v>10</v>
      </c>
      <c r="E593" s="110">
        <v>822</v>
      </c>
      <c r="F593" s="115">
        <v>830</v>
      </c>
      <c r="G593" s="154">
        <v>840</v>
      </c>
      <c r="H593" s="115">
        <v>852</v>
      </c>
      <c r="I593" s="115">
        <v>5200</v>
      </c>
      <c r="J593" s="115">
        <v>0</v>
      </c>
      <c r="K593" s="115">
        <v>0</v>
      </c>
      <c r="L593" s="115">
        <v>5200</v>
      </c>
      <c r="M593" s="115" t="s">
        <v>468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44720</v>
      </c>
      <c r="B594" s="115" t="s">
        <v>422</v>
      </c>
      <c r="C594" s="115">
        <v>1000</v>
      </c>
      <c r="D594" s="115" t="s">
        <v>10</v>
      </c>
      <c r="E594" s="110">
        <v>800</v>
      </c>
      <c r="F594" s="115">
        <v>808</v>
      </c>
      <c r="G594" s="154">
        <v>818</v>
      </c>
      <c r="H594" s="115">
        <v>830</v>
      </c>
      <c r="I594" s="115">
        <v>8000</v>
      </c>
      <c r="J594" s="115">
        <v>10000</v>
      </c>
      <c r="K594" s="115">
        <v>0</v>
      </c>
      <c r="L594" s="115">
        <v>18000</v>
      </c>
      <c r="M594" s="115" t="s">
        <v>480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44720</v>
      </c>
      <c r="B595" s="115" t="s">
        <v>261</v>
      </c>
      <c r="C595" s="115">
        <v>650</v>
      </c>
      <c r="D595" s="115" t="s">
        <v>10</v>
      </c>
      <c r="E595" s="110">
        <v>816</v>
      </c>
      <c r="F595" s="115">
        <v>824</v>
      </c>
      <c r="G595" s="154">
        <v>834</v>
      </c>
      <c r="H595" s="115">
        <v>846</v>
      </c>
      <c r="I595" s="115">
        <v>5200</v>
      </c>
      <c r="J595" s="115">
        <v>6500</v>
      </c>
      <c r="K595" s="115">
        <v>0</v>
      </c>
      <c r="L595" s="115">
        <v>11700</v>
      </c>
      <c r="M595" s="115" t="s">
        <v>480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44719</v>
      </c>
      <c r="B596" s="115" t="s">
        <v>519</v>
      </c>
      <c r="C596" s="115">
        <v>1000</v>
      </c>
      <c r="D596" s="115" t="s">
        <v>10</v>
      </c>
      <c r="E596" s="110">
        <v>822</v>
      </c>
      <c r="F596" s="115">
        <v>830</v>
      </c>
      <c r="G596" s="154">
        <v>839</v>
      </c>
      <c r="H596" s="115">
        <v>849</v>
      </c>
      <c r="I596" s="115">
        <v>0</v>
      </c>
      <c r="J596" s="115">
        <v>0</v>
      </c>
      <c r="K596" s="115">
        <v>0</v>
      </c>
      <c r="L596" s="115">
        <v>0</v>
      </c>
      <c r="M596" s="115" t="s">
        <v>952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44719</v>
      </c>
      <c r="B597" s="115" t="s">
        <v>286</v>
      </c>
      <c r="C597" s="115">
        <v>1000</v>
      </c>
      <c r="D597" s="115" t="s">
        <v>10</v>
      </c>
      <c r="E597" s="110">
        <v>975</v>
      </c>
      <c r="F597" s="115">
        <v>965</v>
      </c>
      <c r="G597" s="154">
        <v>955</v>
      </c>
      <c r="H597" s="115">
        <v>940</v>
      </c>
      <c r="I597" s="115">
        <v>0</v>
      </c>
      <c r="J597" s="115">
        <v>0</v>
      </c>
      <c r="K597" s="115">
        <v>0</v>
      </c>
      <c r="L597" s="115">
        <v>0</v>
      </c>
      <c r="M597" s="115" t="s">
        <v>474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44718</v>
      </c>
      <c r="B598" s="115" t="s">
        <v>678</v>
      </c>
      <c r="C598" s="115">
        <v>1000</v>
      </c>
      <c r="D598" s="115" t="s">
        <v>10</v>
      </c>
      <c r="E598" s="110">
        <v>545</v>
      </c>
      <c r="F598" s="115">
        <v>550</v>
      </c>
      <c r="G598" s="154">
        <v>557</v>
      </c>
      <c r="H598" s="115">
        <v>565</v>
      </c>
      <c r="I598" s="115">
        <v>0</v>
      </c>
      <c r="J598" s="115">
        <v>0</v>
      </c>
      <c r="K598" s="115">
        <v>0</v>
      </c>
      <c r="L598" s="115">
        <v>0</v>
      </c>
      <c r="M598" s="115" t="s">
        <v>474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44718</v>
      </c>
      <c r="B599" s="115" t="s">
        <v>502</v>
      </c>
      <c r="C599" s="115">
        <v>650</v>
      </c>
      <c r="D599" s="115" t="s">
        <v>10</v>
      </c>
      <c r="E599" s="110">
        <v>975</v>
      </c>
      <c r="F599" s="115">
        <v>985</v>
      </c>
      <c r="G599" s="154">
        <v>995</v>
      </c>
      <c r="H599" s="115">
        <v>1005</v>
      </c>
      <c r="I599" s="115">
        <v>0</v>
      </c>
      <c r="J599" s="115">
        <v>0</v>
      </c>
      <c r="K599" s="115">
        <v>0</v>
      </c>
      <c r="L599" s="115">
        <v>0</v>
      </c>
      <c r="M599" s="115" t="s">
        <v>951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44715</v>
      </c>
      <c r="B600" s="115" t="s">
        <v>284</v>
      </c>
      <c r="C600" s="115">
        <v>350</v>
      </c>
      <c r="D600" s="115" t="s">
        <v>10</v>
      </c>
      <c r="E600" s="110">
        <v>1560</v>
      </c>
      <c r="F600" s="115">
        <v>1570</v>
      </c>
      <c r="G600" s="154">
        <v>1585</v>
      </c>
      <c r="H600" s="115">
        <v>1600</v>
      </c>
      <c r="I600" s="115">
        <v>0</v>
      </c>
      <c r="J600" s="115">
        <v>0</v>
      </c>
      <c r="K600" s="115">
        <v>0</v>
      </c>
      <c r="L600" s="115">
        <v>0</v>
      </c>
      <c r="M600" s="115" t="s">
        <v>474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44715</v>
      </c>
      <c r="B601" s="115" t="s">
        <v>317</v>
      </c>
      <c r="C601" s="115">
        <v>700</v>
      </c>
      <c r="D601" s="115" t="s">
        <v>10</v>
      </c>
      <c r="E601" s="110">
        <v>1070</v>
      </c>
      <c r="F601" s="115">
        <v>1080</v>
      </c>
      <c r="G601" s="154">
        <v>1090</v>
      </c>
      <c r="H601" s="115">
        <v>1100</v>
      </c>
      <c r="I601" s="115">
        <v>0</v>
      </c>
      <c r="J601" s="115">
        <v>0</v>
      </c>
      <c r="K601" s="115">
        <v>0</v>
      </c>
      <c r="L601" s="115">
        <v>0</v>
      </c>
      <c r="M601" s="115" t="s">
        <v>474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44715</v>
      </c>
      <c r="B602" s="115" t="s">
        <v>324</v>
      </c>
      <c r="C602" s="115">
        <v>725</v>
      </c>
      <c r="D602" s="115" t="s">
        <v>10</v>
      </c>
      <c r="E602" s="110">
        <v>1140</v>
      </c>
      <c r="F602" s="115">
        <v>1150</v>
      </c>
      <c r="G602" s="154">
        <v>1165</v>
      </c>
      <c r="H602" s="115">
        <v>1180</v>
      </c>
      <c r="I602" s="115">
        <v>0</v>
      </c>
      <c r="J602" s="115">
        <v>0</v>
      </c>
      <c r="K602" s="115">
        <v>0</v>
      </c>
      <c r="L602" s="115">
        <v>0</v>
      </c>
      <c r="M602" s="115" t="s">
        <v>473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44714</v>
      </c>
      <c r="B603" s="115" t="s">
        <v>637</v>
      </c>
      <c r="C603" s="115">
        <v>1000</v>
      </c>
      <c r="D603" s="115" t="s">
        <v>10</v>
      </c>
      <c r="E603" s="110">
        <v>1220</v>
      </c>
      <c r="F603" s="115">
        <v>1230</v>
      </c>
      <c r="G603" s="154">
        <v>1240</v>
      </c>
      <c r="H603" s="115">
        <v>1250</v>
      </c>
      <c r="I603" s="115">
        <v>0</v>
      </c>
      <c r="J603" s="115">
        <v>0</v>
      </c>
      <c r="K603" s="115">
        <v>0</v>
      </c>
      <c r="L603" s="115">
        <v>0</v>
      </c>
      <c r="M603" s="115" t="s">
        <v>474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44714</v>
      </c>
      <c r="B604" s="115" t="s">
        <v>307</v>
      </c>
      <c r="C604" s="115">
        <v>407</v>
      </c>
      <c r="D604" s="115" t="s">
        <v>10</v>
      </c>
      <c r="E604" s="110">
        <v>1820</v>
      </c>
      <c r="F604" s="115">
        <v>1830</v>
      </c>
      <c r="G604" s="154">
        <v>1845</v>
      </c>
      <c r="H604" s="115">
        <v>1860</v>
      </c>
      <c r="I604" s="115">
        <v>4070</v>
      </c>
      <c r="J604" s="115">
        <v>0</v>
      </c>
      <c r="K604" s="115">
        <v>0</v>
      </c>
      <c r="L604" s="115">
        <v>4070</v>
      </c>
      <c r="M604" s="115" t="s">
        <v>468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44713</v>
      </c>
      <c r="B605" s="115" t="s">
        <v>809</v>
      </c>
      <c r="C605" s="115">
        <v>1000</v>
      </c>
      <c r="D605" s="115" t="s">
        <v>10</v>
      </c>
      <c r="E605" s="110">
        <v>1050</v>
      </c>
      <c r="F605" s="115">
        <v>1060</v>
      </c>
      <c r="G605" s="154">
        <v>1070</v>
      </c>
      <c r="H605" s="115">
        <v>1080</v>
      </c>
      <c r="I605" s="115">
        <v>10000</v>
      </c>
      <c r="J605" s="115">
        <v>10000</v>
      </c>
      <c r="K605" s="115">
        <v>10000</v>
      </c>
      <c r="L605" s="115">
        <v>30000</v>
      </c>
      <c r="M605" s="115" t="s">
        <v>472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44713</v>
      </c>
      <c r="B606" s="115" t="s">
        <v>355</v>
      </c>
      <c r="C606" s="115">
        <v>750</v>
      </c>
      <c r="D606" s="115" t="s">
        <v>10</v>
      </c>
      <c r="E606" s="110">
        <v>540</v>
      </c>
      <c r="F606" s="115">
        <v>545</v>
      </c>
      <c r="G606" s="154">
        <v>552</v>
      </c>
      <c r="H606" s="115">
        <v>560</v>
      </c>
      <c r="I606" s="115">
        <v>3750</v>
      </c>
      <c r="J606" s="115">
        <v>0</v>
      </c>
      <c r="K606" s="115">
        <v>0</v>
      </c>
      <c r="L606" s="115">
        <v>3750</v>
      </c>
      <c r="M606" s="115" t="s">
        <v>468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44712</v>
      </c>
      <c r="B607" s="115" t="s">
        <v>149</v>
      </c>
      <c r="C607" s="115">
        <v>500</v>
      </c>
      <c r="D607" s="115" t="s">
        <v>10</v>
      </c>
      <c r="E607" s="110">
        <v>585</v>
      </c>
      <c r="F607" s="115">
        <v>590</v>
      </c>
      <c r="G607" s="154">
        <v>597</v>
      </c>
      <c r="H607" s="115">
        <v>605</v>
      </c>
      <c r="I607" s="115">
        <v>0</v>
      </c>
      <c r="J607" s="115">
        <v>0</v>
      </c>
      <c r="K607" s="115">
        <v>0</v>
      </c>
      <c r="L607" s="115">
        <v>-5000</v>
      </c>
      <c r="M607" s="115" t="s">
        <v>469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44712</v>
      </c>
      <c r="B608" s="115" t="s">
        <v>323</v>
      </c>
      <c r="C608" s="115">
        <v>1000</v>
      </c>
      <c r="D608" s="115" t="s">
        <v>10</v>
      </c>
      <c r="E608" s="110">
        <v>570</v>
      </c>
      <c r="F608" s="115">
        <v>575</v>
      </c>
      <c r="G608" s="154">
        <v>582</v>
      </c>
      <c r="H608" s="115">
        <v>590</v>
      </c>
      <c r="I608" s="115">
        <v>5000</v>
      </c>
      <c r="J608" s="115">
        <v>0</v>
      </c>
      <c r="K608" s="115">
        <v>0</v>
      </c>
      <c r="L608" s="115">
        <v>5000</v>
      </c>
      <c r="M608" s="115" t="s">
        <v>468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44711</v>
      </c>
      <c r="B609" s="115" t="s">
        <v>324</v>
      </c>
      <c r="C609" s="115">
        <v>725</v>
      </c>
      <c r="D609" s="115" t="s">
        <v>10</v>
      </c>
      <c r="E609" s="110">
        <v>1110</v>
      </c>
      <c r="F609" s="115">
        <v>1120</v>
      </c>
      <c r="G609" s="154">
        <v>1135</v>
      </c>
      <c r="H609" s="115">
        <v>1150</v>
      </c>
      <c r="I609" s="115">
        <v>7250</v>
      </c>
      <c r="J609" s="115">
        <v>0</v>
      </c>
      <c r="K609" s="115">
        <v>0</v>
      </c>
      <c r="L609" s="115">
        <v>7250</v>
      </c>
      <c r="M609" s="115" t="s">
        <v>468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44708</v>
      </c>
      <c r="B610" s="115" t="s">
        <v>858</v>
      </c>
      <c r="C610" s="115">
        <v>750</v>
      </c>
      <c r="D610" s="115" t="s">
        <v>10</v>
      </c>
      <c r="E610" s="110">
        <v>630</v>
      </c>
      <c r="F610" s="115">
        <v>636</v>
      </c>
      <c r="G610" s="154">
        <v>644</v>
      </c>
      <c r="H610" s="115">
        <v>654</v>
      </c>
      <c r="I610" s="115">
        <v>0</v>
      </c>
      <c r="J610" s="115">
        <v>0</v>
      </c>
      <c r="K610" s="115">
        <v>0</v>
      </c>
      <c r="L610" s="115">
        <v>-9000</v>
      </c>
      <c r="M610" s="115" t="s">
        <v>469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44707</v>
      </c>
      <c r="B611" s="115" t="s">
        <v>858</v>
      </c>
      <c r="C611" s="115">
        <v>750</v>
      </c>
      <c r="D611" s="115" t="s">
        <v>25</v>
      </c>
      <c r="E611" s="110">
        <v>590</v>
      </c>
      <c r="F611" s="115">
        <v>585</v>
      </c>
      <c r="G611" s="154">
        <v>578</v>
      </c>
      <c r="H611" s="115">
        <v>570</v>
      </c>
      <c r="I611" s="115">
        <v>3750</v>
      </c>
      <c r="J611" s="115">
        <v>0</v>
      </c>
      <c r="K611" s="115">
        <v>0</v>
      </c>
      <c r="L611" s="115">
        <v>3750</v>
      </c>
      <c r="M611" s="115" t="s">
        <v>468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44706</v>
      </c>
      <c r="B612" s="115" t="s">
        <v>547</v>
      </c>
      <c r="C612" s="115">
        <v>1100</v>
      </c>
      <c r="D612" s="115" t="s">
        <v>10</v>
      </c>
      <c r="E612" s="110">
        <v>570</v>
      </c>
      <c r="F612" s="115">
        <v>575</v>
      </c>
      <c r="G612" s="154">
        <v>582</v>
      </c>
      <c r="H612" s="115">
        <v>590</v>
      </c>
      <c r="I612" s="115">
        <v>0</v>
      </c>
      <c r="J612" s="115">
        <v>0</v>
      </c>
      <c r="K612" s="115">
        <v>0</v>
      </c>
      <c r="L612" s="115">
        <v>0</v>
      </c>
      <c r="M612" s="115" t="s">
        <v>950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44705</v>
      </c>
      <c r="B613" s="115" t="s">
        <v>655</v>
      </c>
      <c r="C613" s="115">
        <v>700</v>
      </c>
      <c r="D613" s="115" t="s">
        <v>10</v>
      </c>
      <c r="E613" s="110">
        <v>960</v>
      </c>
      <c r="F613" s="115">
        <v>969</v>
      </c>
      <c r="G613" s="154">
        <v>979</v>
      </c>
      <c r="H613" s="115">
        <v>990</v>
      </c>
      <c r="I613" s="115">
        <v>0</v>
      </c>
      <c r="J613" s="115">
        <v>0</v>
      </c>
      <c r="K613" s="115">
        <v>0</v>
      </c>
      <c r="L613" s="115">
        <v>-10000</v>
      </c>
      <c r="M613" s="115" t="s">
        <v>469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44704</v>
      </c>
      <c r="B614" s="115" t="s">
        <v>357</v>
      </c>
      <c r="C614" s="115">
        <v>500</v>
      </c>
      <c r="D614" s="115" t="s">
        <v>10</v>
      </c>
      <c r="E614" s="110">
        <v>1250</v>
      </c>
      <c r="F614" s="115">
        <v>1260</v>
      </c>
      <c r="G614" s="154">
        <v>1275</v>
      </c>
      <c r="H614" s="115">
        <v>1290</v>
      </c>
      <c r="I614" s="115">
        <v>0</v>
      </c>
      <c r="J614" s="115">
        <v>0</v>
      </c>
      <c r="K614" s="115">
        <v>0</v>
      </c>
      <c r="L614" s="115">
        <v>-10000</v>
      </c>
      <c r="M614" s="115" t="s">
        <v>469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44704</v>
      </c>
      <c r="B615" s="115" t="s">
        <v>429</v>
      </c>
      <c r="C615" s="115">
        <v>1000</v>
      </c>
      <c r="D615" s="115" t="s">
        <v>10</v>
      </c>
      <c r="E615" s="110">
        <v>350</v>
      </c>
      <c r="F615" s="115">
        <v>354</v>
      </c>
      <c r="G615" s="154">
        <v>360</v>
      </c>
      <c r="H615" s="115">
        <v>0</v>
      </c>
      <c r="I615" s="115">
        <v>0</v>
      </c>
      <c r="J615" s="115">
        <v>0</v>
      </c>
      <c r="K615" s="115">
        <v>0</v>
      </c>
      <c r="L615" s="115">
        <v>0</v>
      </c>
      <c r="M615" s="115" t="s">
        <v>474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44701</v>
      </c>
      <c r="B616" s="115" t="s">
        <v>502</v>
      </c>
      <c r="C616" s="115">
        <v>650</v>
      </c>
      <c r="D616" s="115" t="s">
        <v>10</v>
      </c>
      <c r="E616" s="110">
        <v>970</v>
      </c>
      <c r="F616" s="115">
        <v>980</v>
      </c>
      <c r="G616" s="154">
        <v>990</v>
      </c>
      <c r="H616" s="115">
        <v>1000</v>
      </c>
      <c r="I616" s="115">
        <v>6500</v>
      </c>
      <c r="J616" s="115">
        <v>0</v>
      </c>
      <c r="K616" s="115">
        <v>0</v>
      </c>
      <c r="L616" s="115">
        <v>6500</v>
      </c>
      <c r="M616" s="115" t="s">
        <v>468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44700</v>
      </c>
      <c r="B617" s="115" t="s">
        <v>420</v>
      </c>
      <c r="C617" s="115">
        <v>500</v>
      </c>
      <c r="D617" s="115" t="s">
        <v>10</v>
      </c>
      <c r="E617" s="110">
        <v>1085</v>
      </c>
      <c r="F617" s="115">
        <v>1095</v>
      </c>
      <c r="G617" s="154">
        <v>1100</v>
      </c>
      <c r="H617" s="115">
        <v>1125</v>
      </c>
      <c r="I617" s="115">
        <v>0</v>
      </c>
      <c r="J617" s="115">
        <v>0</v>
      </c>
      <c r="K617" s="115">
        <v>0</v>
      </c>
      <c r="L617" s="115">
        <v>-10000</v>
      </c>
      <c r="M617" s="115" t="s">
        <v>469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44699</v>
      </c>
      <c r="B618" s="115" t="s">
        <v>307</v>
      </c>
      <c r="C618" s="115">
        <v>407</v>
      </c>
      <c r="D618" s="115" t="s">
        <v>10</v>
      </c>
      <c r="E618" s="110">
        <v>1830</v>
      </c>
      <c r="F618" s="115">
        <v>1845</v>
      </c>
      <c r="G618" s="154">
        <v>1865</v>
      </c>
      <c r="H618" s="115">
        <v>1890</v>
      </c>
      <c r="I618" s="115">
        <v>0</v>
      </c>
      <c r="J618" s="115">
        <v>0</v>
      </c>
      <c r="K618" s="115">
        <v>0</v>
      </c>
      <c r="L618" s="115">
        <v>-12210</v>
      </c>
      <c r="M618" s="115" t="s">
        <v>469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44698</v>
      </c>
      <c r="B619" s="115" t="s">
        <v>301</v>
      </c>
      <c r="C619" s="115">
        <v>1350</v>
      </c>
      <c r="D619" s="115" t="s">
        <v>10</v>
      </c>
      <c r="E619" s="110">
        <v>625</v>
      </c>
      <c r="F619" s="115">
        <v>631</v>
      </c>
      <c r="G619" s="154">
        <v>639</v>
      </c>
      <c r="H619" s="115">
        <v>649</v>
      </c>
      <c r="I619" s="115">
        <v>8100</v>
      </c>
      <c r="J619" s="115">
        <v>0</v>
      </c>
      <c r="K619" s="115">
        <v>0</v>
      </c>
      <c r="L619" s="115">
        <v>8100</v>
      </c>
      <c r="M619" s="115" t="s">
        <v>468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44698</v>
      </c>
      <c r="B620" s="115" t="s">
        <v>260</v>
      </c>
      <c r="C620" s="115">
        <v>125</v>
      </c>
      <c r="D620" s="115" t="s">
        <v>10</v>
      </c>
      <c r="E620" s="110">
        <v>495</v>
      </c>
      <c r="F620" s="115">
        <v>499</v>
      </c>
      <c r="G620" s="154">
        <v>504</v>
      </c>
      <c r="H620" s="115">
        <v>510</v>
      </c>
      <c r="I620" s="115">
        <v>0</v>
      </c>
      <c r="J620" s="115">
        <v>0</v>
      </c>
      <c r="K620" s="115">
        <v>0</v>
      </c>
      <c r="L620" s="115">
        <v>-1000</v>
      </c>
      <c r="M620" s="115" t="s">
        <v>469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44697</v>
      </c>
      <c r="B621" s="115" t="s">
        <v>301</v>
      </c>
      <c r="C621" s="115">
        <v>500</v>
      </c>
      <c r="D621" s="115" t="s">
        <v>10</v>
      </c>
      <c r="E621" s="110">
        <v>626</v>
      </c>
      <c r="F621" s="115">
        <v>632</v>
      </c>
      <c r="G621" s="154">
        <v>640</v>
      </c>
      <c r="H621" s="115">
        <v>650</v>
      </c>
      <c r="I621" s="115">
        <v>0</v>
      </c>
      <c r="J621" s="115">
        <v>0</v>
      </c>
      <c r="K621" s="115">
        <v>0</v>
      </c>
      <c r="L621" s="115">
        <v>-6000</v>
      </c>
      <c r="M621" s="115" t="s">
        <v>469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44697</v>
      </c>
      <c r="B622" s="115" t="s">
        <v>420</v>
      </c>
      <c r="C622" s="115">
        <v>500</v>
      </c>
      <c r="D622" s="115" t="s">
        <v>10</v>
      </c>
      <c r="E622" s="110">
        <v>1115</v>
      </c>
      <c r="F622" s="115">
        <v>1125</v>
      </c>
      <c r="G622" s="154">
        <v>1137</v>
      </c>
      <c r="H622" s="115">
        <v>1150</v>
      </c>
      <c r="I622" s="115">
        <v>0</v>
      </c>
      <c r="J622" s="115">
        <v>0</v>
      </c>
      <c r="K622" s="115">
        <v>0</v>
      </c>
      <c r="L622" s="115">
        <v>-8000</v>
      </c>
      <c r="M622" s="115" t="s">
        <v>469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44694</v>
      </c>
      <c r="B623" s="115" t="s">
        <v>420</v>
      </c>
      <c r="C623" s="115">
        <v>1000</v>
      </c>
      <c r="D623" s="115" t="s">
        <v>10</v>
      </c>
      <c r="E623" s="110">
        <v>1090</v>
      </c>
      <c r="F623" s="115">
        <v>1100</v>
      </c>
      <c r="G623" s="154">
        <v>1115</v>
      </c>
      <c r="H623" s="115">
        <v>1130</v>
      </c>
      <c r="I623" s="115">
        <v>10000</v>
      </c>
      <c r="J623" s="115">
        <v>0</v>
      </c>
      <c r="K623" s="115">
        <v>0</v>
      </c>
      <c r="L623" s="115">
        <v>10000</v>
      </c>
      <c r="M623" s="115" t="s">
        <v>468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44694</v>
      </c>
      <c r="B624" s="115" t="s">
        <v>357</v>
      </c>
      <c r="C624" s="115">
        <v>1000</v>
      </c>
      <c r="D624" s="115" t="s">
        <v>10</v>
      </c>
      <c r="E624" s="110">
        <v>1110</v>
      </c>
      <c r="F624" s="115">
        <v>1120</v>
      </c>
      <c r="G624" s="154">
        <v>1135</v>
      </c>
      <c r="H624" s="115">
        <v>1150</v>
      </c>
      <c r="I624" s="115">
        <v>10000</v>
      </c>
      <c r="J624" s="115">
        <v>15000</v>
      </c>
      <c r="K624" s="115">
        <v>15000</v>
      </c>
      <c r="L624" s="115">
        <v>40000</v>
      </c>
      <c r="M624" s="115" t="s">
        <v>472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44693</v>
      </c>
      <c r="B625" s="115" t="s">
        <v>944</v>
      </c>
      <c r="C625" s="115">
        <v>1250</v>
      </c>
      <c r="D625" s="115" t="s">
        <v>10</v>
      </c>
      <c r="E625" s="110">
        <v>550</v>
      </c>
      <c r="F625" s="115">
        <v>555</v>
      </c>
      <c r="G625" s="154">
        <v>562</v>
      </c>
      <c r="H625" s="115">
        <v>570</v>
      </c>
      <c r="I625" s="115">
        <v>6250</v>
      </c>
      <c r="J625" s="115">
        <v>8750</v>
      </c>
      <c r="K625" s="115">
        <v>10000</v>
      </c>
      <c r="L625" s="115">
        <v>25000</v>
      </c>
      <c r="M625" s="115" t="s">
        <v>472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44693</v>
      </c>
      <c r="B626" s="115" t="s">
        <v>634</v>
      </c>
      <c r="C626" s="115">
        <v>1000</v>
      </c>
      <c r="D626" s="115" t="s">
        <v>10</v>
      </c>
      <c r="E626" s="110">
        <v>527</v>
      </c>
      <c r="F626" s="115">
        <v>532</v>
      </c>
      <c r="G626" s="154">
        <v>539</v>
      </c>
      <c r="H626" s="115">
        <v>547</v>
      </c>
      <c r="I626" s="115">
        <v>5000</v>
      </c>
      <c r="J626" s="115">
        <v>7000</v>
      </c>
      <c r="K626" s="115">
        <v>0</v>
      </c>
      <c r="L626" s="115">
        <v>12000</v>
      </c>
      <c r="M626" s="115" t="s">
        <v>480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44693</v>
      </c>
      <c r="B627" s="115" t="s">
        <v>420</v>
      </c>
      <c r="C627" s="115">
        <v>500</v>
      </c>
      <c r="D627" s="115" t="s">
        <v>10</v>
      </c>
      <c r="E627" s="110">
        <v>1070</v>
      </c>
      <c r="F627" s="115">
        <v>1080</v>
      </c>
      <c r="G627" s="154">
        <v>1090</v>
      </c>
      <c r="H627" s="115">
        <v>1100</v>
      </c>
      <c r="I627" s="115">
        <v>0</v>
      </c>
      <c r="J627" s="115">
        <v>0</v>
      </c>
      <c r="K627" s="115">
        <v>0</v>
      </c>
      <c r="L627" s="115">
        <v>-7500</v>
      </c>
      <c r="M627" s="115" t="s">
        <v>469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44692</v>
      </c>
      <c r="B628" s="115" t="s">
        <v>916</v>
      </c>
      <c r="C628" s="115">
        <v>1000</v>
      </c>
      <c r="D628" s="115" t="s">
        <v>10</v>
      </c>
      <c r="E628" s="110">
        <v>300</v>
      </c>
      <c r="F628" s="115">
        <v>304</v>
      </c>
      <c r="G628" s="154">
        <v>308</v>
      </c>
      <c r="H628" s="115">
        <v>312</v>
      </c>
      <c r="I628" s="115">
        <v>4000</v>
      </c>
      <c r="J628" s="115">
        <v>0</v>
      </c>
      <c r="K628" s="115">
        <v>0</v>
      </c>
      <c r="L628" s="115">
        <v>4000</v>
      </c>
      <c r="M628" s="115" t="s">
        <v>468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44692</v>
      </c>
      <c r="B629" s="115" t="s">
        <v>665</v>
      </c>
      <c r="C629" s="115">
        <v>600</v>
      </c>
      <c r="D629" s="115" t="s">
        <v>10</v>
      </c>
      <c r="E629" s="110">
        <v>799</v>
      </c>
      <c r="F629" s="115">
        <v>808</v>
      </c>
      <c r="G629" s="154">
        <v>818</v>
      </c>
      <c r="H629" s="115">
        <v>0</v>
      </c>
      <c r="I629" s="115">
        <v>0</v>
      </c>
      <c r="J629" s="115">
        <v>0</v>
      </c>
      <c r="K629" s="115">
        <v>0</v>
      </c>
      <c r="L629" s="115">
        <v>0</v>
      </c>
      <c r="M629" s="115" t="s">
        <v>474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74">
        <v>44692</v>
      </c>
      <c r="B630" s="115" t="s">
        <v>855</v>
      </c>
      <c r="C630" s="115">
        <v>500</v>
      </c>
      <c r="D630" s="115" t="s">
        <v>25</v>
      </c>
      <c r="E630" s="110">
        <v>3000</v>
      </c>
      <c r="F630" s="115">
        <v>2970</v>
      </c>
      <c r="G630" s="154">
        <v>2930</v>
      </c>
      <c r="H630" s="115">
        <v>0</v>
      </c>
      <c r="I630" s="115">
        <v>0</v>
      </c>
      <c r="J630" s="115">
        <v>0</v>
      </c>
      <c r="K630" s="115">
        <v>0</v>
      </c>
      <c r="L630" s="115">
        <v>-20000</v>
      </c>
      <c r="M630" s="115" t="s">
        <v>469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74">
        <v>44692</v>
      </c>
      <c r="B631" s="115" t="s">
        <v>261</v>
      </c>
      <c r="C631" s="115">
        <v>650</v>
      </c>
      <c r="D631" s="115" t="s">
        <v>10</v>
      </c>
      <c r="E631" s="110">
        <v>740</v>
      </c>
      <c r="F631" s="115">
        <v>747</v>
      </c>
      <c r="G631" s="154">
        <v>757</v>
      </c>
      <c r="H631" s="115">
        <v>0</v>
      </c>
      <c r="I631" s="115">
        <v>0</v>
      </c>
      <c r="J631" s="115">
        <v>0</v>
      </c>
      <c r="K631" s="115">
        <v>0</v>
      </c>
      <c r="L631" s="115">
        <v>-6500</v>
      </c>
      <c r="M631" s="115" t="s">
        <v>469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74">
        <v>44691</v>
      </c>
      <c r="B632" s="115" t="s">
        <v>307</v>
      </c>
      <c r="C632" s="115">
        <v>407</v>
      </c>
      <c r="D632" s="115" t="s">
        <v>10</v>
      </c>
      <c r="E632" s="110">
        <v>1780</v>
      </c>
      <c r="F632" s="115">
        <v>1790</v>
      </c>
      <c r="G632" s="154">
        <v>1805</v>
      </c>
      <c r="H632" s="115">
        <v>1820</v>
      </c>
      <c r="I632" s="115">
        <v>0</v>
      </c>
      <c r="J632" s="115">
        <v>0</v>
      </c>
      <c r="K632" s="115">
        <v>0</v>
      </c>
      <c r="L632" s="115">
        <v>0</v>
      </c>
      <c r="M632" s="115" t="s">
        <v>513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74">
        <v>44690</v>
      </c>
      <c r="B633" s="115" t="s">
        <v>387</v>
      </c>
      <c r="C633" s="115">
        <v>975</v>
      </c>
      <c r="D633" s="115" t="s">
        <v>10</v>
      </c>
      <c r="E633" s="110">
        <v>562</v>
      </c>
      <c r="F633" s="115">
        <v>567</v>
      </c>
      <c r="G633" s="154">
        <v>574</v>
      </c>
      <c r="H633" s="115">
        <v>582</v>
      </c>
      <c r="I633" s="115">
        <v>0</v>
      </c>
      <c r="J633" s="115">
        <v>0</v>
      </c>
      <c r="K633" s="115">
        <v>0</v>
      </c>
      <c r="L633" s="115">
        <v>0</v>
      </c>
      <c r="M633" s="115" t="s">
        <v>474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74">
        <v>44687</v>
      </c>
      <c r="B634" s="115" t="s">
        <v>260</v>
      </c>
      <c r="C634" s="115">
        <v>125</v>
      </c>
      <c r="D634" s="115" t="s">
        <v>10</v>
      </c>
      <c r="E634" s="110">
        <v>507</v>
      </c>
      <c r="F634" s="115">
        <v>512</v>
      </c>
      <c r="G634" s="154">
        <v>519</v>
      </c>
      <c r="H634" s="115">
        <v>527</v>
      </c>
      <c r="I634" s="115">
        <v>0</v>
      </c>
      <c r="J634" s="115">
        <v>0</v>
      </c>
      <c r="K634" s="115">
        <v>0</v>
      </c>
      <c r="L634" s="115">
        <v>-1250</v>
      </c>
      <c r="M634" s="115" t="s">
        <v>469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74">
        <v>44686</v>
      </c>
      <c r="B635" s="115" t="s">
        <v>448</v>
      </c>
      <c r="C635" s="115">
        <v>750</v>
      </c>
      <c r="D635" s="115" t="s">
        <v>10</v>
      </c>
      <c r="E635" s="110">
        <v>1115</v>
      </c>
      <c r="F635" s="115">
        <v>1125</v>
      </c>
      <c r="G635" s="154">
        <v>1140</v>
      </c>
      <c r="H635" s="115">
        <v>1155</v>
      </c>
      <c r="I635" s="115">
        <v>0</v>
      </c>
      <c r="J635" s="115">
        <v>0</v>
      </c>
      <c r="K635" s="115">
        <v>0</v>
      </c>
      <c r="L635" s="115">
        <v>0</v>
      </c>
      <c r="M635" s="115" t="s">
        <v>474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74">
        <v>44685</v>
      </c>
      <c r="B636" s="115" t="s">
        <v>371</v>
      </c>
      <c r="C636" s="115">
        <v>500</v>
      </c>
      <c r="D636" s="115" t="s">
        <v>10</v>
      </c>
      <c r="E636" s="110">
        <v>1210</v>
      </c>
      <c r="F636" s="115">
        <v>1220</v>
      </c>
      <c r="G636" s="154">
        <v>1235</v>
      </c>
      <c r="H636" s="115">
        <v>1250</v>
      </c>
      <c r="I636" s="115">
        <v>0</v>
      </c>
      <c r="J636" s="115">
        <v>0</v>
      </c>
      <c r="K636" s="115">
        <v>0</v>
      </c>
      <c r="L636" s="115">
        <v>-10000</v>
      </c>
      <c r="M636" s="115" t="s">
        <v>469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74">
        <v>44683</v>
      </c>
      <c r="B637" s="115" t="s">
        <v>821</v>
      </c>
      <c r="C637" s="115">
        <v>900</v>
      </c>
      <c r="D637" s="115" t="s">
        <v>10</v>
      </c>
      <c r="E637" s="110">
        <v>600</v>
      </c>
      <c r="F637" s="115">
        <v>606</v>
      </c>
      <c r="G637" s="154">
        <v>613</v>
      </c>
      <c r="H637" s="115">
        <v>620</v>
      </c>
      <c r="I637" s="115">
        <v>0</v>
      </c>
      <c r="J637" s="115">
        <v>0</v>
      </c>
      <c r="K637" s="115">
        <v>0</v>
      </c>
      <c r="L637" s="115">
        <v>0</v>
      </c>
      <c r="M637" s="115" t="s">
        <v>474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74">
        <v>44683</v>
      </c>
      <c r="B638" s="115" t="s">
        <v>357</v>
      </c>
      <c r="C638" s="115">
        <v>1000</v>
      </c>
      <c r="D638" s="115" t="s">
        <v>10</v>
      </c>
      <c r="E638" s="110">
        <v>1240</v>
      </c>
      <c r="F638" s="115">
        <v>1250</v>
      </c>
      <c r="G638" s="154">
        <v>1260</v>
      </c>
      <c r="H638" s="115">
        <v>1270</v>
      </c>
      <c r="I638" s="115">
        <v>10000</v>
      </c>
      <c r="J638" s="115">
        <v>10000</v>
      </c>
      <c r="K638" s="115">
        <v>10000</v>
      </c>
      <c r="L638" s="115">
        <v>30000</v>
      </c>
      <c r="M638" s="115" t="s">
        <v>472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74">
        <v>44683</v>
      </c>
      <c r="B639" s="115" t="s">
        <v>932</v>
      </c>
      <c r="C639" s="115">
        <v>1000</v>
      </c>
      <c r="D639" s="115" t="s">
        <v>10</v>
      </c>
      <c r="E639" s="110">
        <v>590</v>
      </c>
      <c r="F639" s="115">
        <v>595</v>
      </c>
      <c r="G639" s="154">
        <v>602</v>
      </c>
      <c r="H639" s="115">
        <v>610</v>
      </c>
      <c r="I639" s="115">
        <v>0</v>
      </c>
      <c r="J639" s="115">
        <v>0</v>
      </c>
      <c r="K639" s="115">
        <v>0</v>
      </c>
      <c r="L639" s="115">
        <v>0</v>
      </c>
      <c r="M639" s="115" t="s">
        <v>474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74">
        <v>44680</v>
      </c>
      <c r="B640" s="115" t="s">
        <v>45</v>
      </c>
      <c r="C640" s="115">
        <v>1000</v>
      </c>
      <c r="D640" s="115" t="s">
        <v>10</v>
      </c>
      <c r="E640" s="110">
        <v>518</v>
      </c>
      <c r="F640" s="115">
        <v>523</v>
      </c>
      <c r="G640" s="154">
        <v>530</v>
      </c>
      <c r="H640" s="115">
        <v>538</v>
      </c>
      <c r="I640" s="115">
        <v>5000</v>
      </c>
      <c r="J640" s="115">
        <v>7000</v>
      </c>
      <c r="K640" s="115">
        <v>8000</v>
      </c>
      <c r="L640" s="115">
        <v>20000</v>
      </c>
      <c r="M640" s="115" t="s">
        <v>472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74">
        <v>44680</v>
      </c>
      <c r="B641" s="115" t="s">
        <v>547</v>
      </c>
      <c r="C641" s="115">
        <v>1100</v>
      </c>
      <c r="D641" s="115" t="s">
        <v>10</v>
      </c>
      <c r="E641" s="110">
        <v>589</v>
      </c>
      <c r="F641" s="115">
        <v>594</v>
      </c>
      <c r="G641" s="154">
        <v>600</v>
      </c>
      <c r="H641" s="115">
        <v>0</v>
      </c>
      <c r="I641" s="115">
        <v>5500</v>
      </c>
      <c r="J641" s="115">
        <v>6600</v>
      </c>
      <c r="K641" s="115">
        <v>0</v>
      </c>
      <c r="L641" s="115">
        <v>12100</v>
      </c>
      <c r="M641" s="115" t="s">
        <v>472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74">
        <v>44679</v>
      </c>
      <c r="B642" s="115" t="s">
        <v>307</v>
      </c>
      <c r="C642" s="115">
        <v>407</v>
      </c>
      <c r="D642" s="115" t="s">
        <v>25</v>
      </c>
      <c r="E642" s="110">
        <v>1780</v>
      </c>
      <c r="F642" s="115">
        <v>1770</v>
      </c>
      <c r="G642" s="154">
        <v>1755</v>
      </c>
      <c r="H642" s="115">
        <v>1740</v>
      </c>
      <c r="I642" s="115">
        <v>4070</v>
      </c>
      <c r="J642" s="115">
        <v>0</v>
      </c>
      <c r="K642" s="115">
        <v>0</v>
      </c>
      <c r="L642" s="115">
        <v>4070</v>
      </c>
      <c r="M642" s="115" t="s">
        <v>468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74">
        <v>44679</v>
      </c>
      <c r="B643" s="115" t="s">
        <v>448</v>
      </c>
      <c r="C643" s="115">
        <v>750</v>
      </c>
      <c r="D643" s="115" t="s">
        <v>10</v>
      </c>
      <c r="E643" s="110">
        <v>1090</v>
      </c>
      <c r="F643" s="115">
        <v>1100</v>
      </c>
      <c r="G643" s="154">
        <v>1110</v>
      </c>
      <c r="H643" s="115">
        <v>1120</v>
      </c>
      <c r="I643" s="115">
        <v>7500</v>
      </c>
      <c r="J643" s="115">
        <v>0</v>
      </c>
      <c r="K643" s="115">
        <v>0</v>
      </c>
      <c r="L643" s="115">
        <v>7500</v>
      </c>
      <c r="M643" s="115" t="s">
        <v>468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74">
        <v>44679</v>
      </c>
      <c r="B644" s="115" t="s">
        <v>307</v>
      </c>
      <c r="C644" s="115">
        <v>407</v>
      </c>
      <c r="D644" s="115" t="s">
        <v>25</v>
      </c>
      <c r="E644" s="110">
        <v>1820</v>
      </c>
      <c r="F644" s="115">
        <v>1835</v>
      </c>
      <c r="G644" s="154">
        <v>1855</v>
      </c>
      <c r="H644" s="115">
        <v>1880</v>
      </c>
      <c r="I644" s="115">
        <v>0</v>
      </c>
      <c r="J644" s="115">
        <v>0</v>
      </c>
      <c r="K644" s="115">
        <v>0</v>
      </c>
      <c r="L644" s="115">
        <v>0</v>
      </c>
      <c r="M644" s="115" t="s">
        <v>949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74">
        <v>44678</v>
      </c>
      <c r="B645" s="115" t="s">
        <v>611</v>
      </c>
      <c r="C645" s="115">
        <v>1000</v>
      </c>
      <c r="D645" s="115" t="s">
        <v>25</v>
      </c>
      <c r="E645" s="110">
        <v>518</v>
      </c>
      <c r="F645" s="115">
        <v>512</v>
      </c>
      <c r="G645" s="154">
        <v>505</v>
      </c>
      <c r="H645" s="115">
        <v>0</v>
      </c>
      <c r="I645" s="115">
        <v>6000</v>
      </c>
      <c r="J645" s="115">
        <v>0</v>
      </c>
      <c r="K645" s="115">
        <v>0</v>
      </c>
      <c r="L645" s="115">
        <v>6000</v>
      </c>
      <c r="M645" s="115" t="s">
        <v>468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74">
        <v>44678</v>
      </c>
      <c r="B646" s="115" t="s">
        <v>383</v>
      </c>
      <c r="C646" s="115">
        <v>1000</v>
      </c>
      <c r="D646" s="115" t="s">
        <v>25</v>
      </c>
      <c r="E646" s="110">
        <v>277</v>
      </c>
      <c r="F646" s="115">
        <v>274</v>
      </c>
      <c r="G646" s="154">
        <v>270</v>
      </c>
      <c r="H646" s="115">
        <v>0</v>
      </c>
      <c r="I646" s="115">
        <v>3000</v>
      </c>
      <c r="J646" s="115">
        <v>0</v>
      </c>
      <c r="K646" s="115">
        <v>0</v>
      </c>
      <c r="L646" s="115">
        <v>3000</v>
      </c>
      <c r="M646" s="115" t="s">
        <v>468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74">
        <v>44678</v>
      </c>
      <c r="B647" s="115" t="s">
        <v>156</v>
      </c>
      <c r="C647" s="115">
        <v>1000</v>
      </c>
      <c r="D647" s="115" t="s">
        <v>10</v>
      </c>
      <c r="E647" s="110">
        <v>165</v>
      </c>
      <c r="F647" s="115">
        <v>167</v>
      </c>
      <c r="G647" s="154">
        <v>170</v>
      </c>
      <c r="H647" s="115">
        <v>0</v>
      </c>
      <c r="I647" s="115">
        <v>1000</v>
      </c>
      <c r="J647" s="115">
        <v>0</v>
      </c>
      <c r="K647" s="115">
        <v>0</v>
      </c>
      <c r="L647" s="115">
        <v>1000</v>
      </c>
      <c r="M647" s="115" t="s">
        <v>468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74">
        <v>44678</v>
      </c>
      <c r="B648" s="115" t="s">
        <v>623</v>
      </c>
      <c r="C648" s="115">
        <v>550</v>
      </c>
      <c r="D648" s="115" t="s">
        <v>10</v>
      </c>
      <c r="E648" s="110">
        <v>1375</v>
      </c>
      <c r="F648" s="115">
        <v>1388</v>
      </c>
      <c r="G648" s="154">
        <v>1405</v>
      </c>
      <c r="H648" s="115">
        <v>0</v>
      </c>
      <c r="I648" s="115">
        <v>0</v>
      </c>
      <c r="J648" s="115">
        <v>0</v>
      </c>
      <c r="K648" s="115">
        <v>0</v>
      </c>
      <c r="L648" s="115">
        <v>0</v>
      </c>
      <c r="M648" s="115" t="s">
        <v>513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74">
        <v>44677</v>
      </c>
      <c r="B649" s="115" t="s">
        <v>519</v>
      </c>
      <c r="C649" s="115">
        <v>1000</v>
      </c>
      <c r="D649" s="115" t="s">
        <v>10</v>
      </c>
      <c r="E649" s="110">
        <v>804</v>
      </c>
      <c r="F649" s="115">
        <v>812</v>
      </c>
      <c r="G649" s="154">
        <v>820</v>
      </c>
      <c r="H649" s="115">
        <v>830</v>
      </c>
      <c r="I649" s="115">
        <v>0</v>
      </c>
      <c r="J649" s="115">
        <v>0</v>
      </c>
      <c r="K649" s="115">
        <v>0</v>
      </c>
      <c r="L649" s="115">
        <v>0</v>
      </c>
      <c r="M649" s="115" t="s">
        <v>474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74">
        <v>44677</v>
      </c>
      <c r="B650" s="115" t="s">
        <v>884</v>
      </c>
      <c r="C650" s="115">
        <v>675</v>
      </c>
      <c r="D650" s="115" t="s">
        <v>10</v>
      </c>
      <c r="E650" s="110">
        <v>814</v>
      </c>
      <c r="F650" s="115">
        <v>822</v>
      </c>
      <c r="G650" s="154">
        <v>830</v>
      </c>
      <c r="H650" s="115">
        <v>840</v>
      </c>
      <c r="I650" s="115">
        <v>5400</v>
      </c>
      <c r="J650" s="115">
        <v>0</v>
      </c>
      <c r="K650" s="115">
        <v>0</v>
      </c>
      <c r="L650" s="115">
        <v>5400</v>
      </c>
      <c r="M650" s="115" t="s">
        <v>468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74">
        <v>44677</v>
      </c>
      <c r="B651" s="115" t="s">
        <v>655</v>
      </c>
      <c r="C651" s="115">
        <v>700</v>
      </c>
      <c r="D651" s="115" t="s">
        <v>10</v>
      </c>
      <c r="E651" s="110">
        <v>943</v>
      </c>
      <c r="F651" s="115">
        <v>952</v>
      </c>
      <c r="G651" s="154">
        <v>962</v>
      </c>
      <c r="H651" s="115">
        <v>973</v>
      </c>
      <c r="I651" s="115">
        <v>0</v>
      </c>
      <c r="J651" s="115">
        <v>0</v>
      </c>
      <c r="K651" s="115">
        <v>0</v>
      </c>
      <c r="L651" s="115">
        <v>0</v>
      </c>
      <c r="M651" s="115" t="s">
        <v>474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74">
        <v>44676</v>
      </c>
      <c r="B652" s="115" t="s">
        <v>420</v>
      </c>
      <c r="C652" s="115">
        <v>1000</v>
      </c>
      <c r="D652" s="115" t="s">
        <v>10</v>
      </c>
      <c r="E652" s="110">
        <v>1070</v>
      </c>
      <c r="F652" s="115">
        <v>1080</v>
      </c>
      <c r="G652" s="154">
        <v>1090</v>
      </c>
      <c r="H652" s="115">
        <v>1100</v>
      </c>
      <c r="I652" s="115">
        <v>10000</v>
      </c>
      <c r="J652" s="115">
        <v>10000</v>
      </c>
      <c r="K652" s="115">
        <v>10000</v>
      </c>
      <c r="L652" s="115">
        <v>3000</v>
      </c>
      <c r="M652" s="115" t="s">
        <v>472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74">
        <v>44676</v>
      </c>
      <c r="B653" s="115" t="s">
        <v>944</v>
      </c>
      <c r="C653" s="115">
        <v>1250</v>
      </c>
      <c r="D653" s="115" t="s">
        <v>10</v>
      </c>
      <c r="E653" s="110">
        <v>520</v>
      </c>
      <c r="F653" s="115">
        <v>525</v>
      </c>
      <c r="G653" s="154">
        <v>532</v>
      </c>
      <c r="H653" s="115">
        <v>540</v>
      </c>
      <c r="I653" s="115">
        <v>6250</v>
      </c>
      <c r="J653" s="115">
        <v>0</v>
      </c>
      <c r="K653" s="115">
        <v>0</v>
      </c>
      <c r="L653" s="115">
        <v>6250</v>
      </c>
      <c r="M653" s="115" t="s">
        <v>468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74">
        <v>44673</v>
      </c>
      <c r="B654" s="115" t="s">
        <v>932</v>
      </c>
      <c r="C654" s="115">
        <v>1000</v>
      </c>
      <c r="D654" s="115" t="s">
        <v>10</v>
      </c>
      <c r="E654" s="110">
        <v>610</v>
      </c>
      <c r="F654" s="115">
        <v>616</v>
      </c>
      <c r="G654" s="154">
        <v>623</v>
      </c>
      <c r="H654" s="115">
        <v>631</v>
      </c>
      <c r="I654" s="115">
        <v>0</v>
      </c>
      <c r="J654" s="115">
        <v>0</v>
      </c>
      <c r="K654" s="115">
        <v>0</v>
      </c>
      <c r="L654" s="115">
        <v>0</v>
      </c>
      <c r="M654" s="115" t="s">
        <v>474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74">
        <v>44673</v>
      </c>
      <c r="B655" s="115" t="s">
        <v>519</v>
      </c>
      <c r="C655" s="115">
        <v>1000</v>
      </c>
      <c r="D655" s="115" t="s">
        <v>10</v>
      </c>
      <c r="E655" s="110">
        <v>828</v>
      </c>
      <c r="F655" s="115">
        <v>836</v>
      </c>
      <c r="G655" s="154">
        <v>845</v>
      </c>
      <c r="H655" s="115">
        <v>855</v>
      </c>
      <c r="I655" s="115">
        <v>8000</v>
      </c>
      <c r="J655" s="115">
        <v>9000</v>
      </c>
      <c r="K655" s="115">
        <v>0</v>
      </c>
      <c r="L655" s="115">
        <v>17000</v>
      </c>
      <c r="M655" s="115" t="s">
        <v>480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74">
        <v>44672</v>
      </c>
      <c r="B656" s="115" t="s">
        <v>279</v>
      </c>
      <c r="C656" s="115">
        <v>1300</v>
      </c>
      <c r="D656" s="115" t="s">
        <v>10</v>
      </c>
      <c r="E656" s="110">
        <v>830</v>
      </c>
      <c r="F656" s="115">
        <v>838</v>
      </c>
      <c r="G656" s="154">
        <v>848</v>
      </c>
      <c r="H656" s="115">
        <v>860</v>
      </c>
      <c r="I656" s="115">
        <v>0</v>
      </c>
      <c r="J656" s="115">
        <v>0</v>
      </c>
      <c r="K656" s="115">
        <v>0</v>
      </c>
      <c r="L656" s="115">
        <v>0</v>
      </c>
      <c r="M656" s="115" t="s">
        <v>948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74">
        <v>44672</v>
      </c>
      <c r="B657" s="115" t="s">
        <v>371</v>
      </c>
      <c r="C657" s="115">
        <v>1000</v>
      </c>
      <c r="D657" s="115" t="s">
        <v>10</v>
      </c>
      <c r="E657" s="110">
        <v>1200</v>
      </c>
      <c r="F657" s="115">
        <v>1210</v>
      </c>
      <c r="G657" s="154">
        <v>1225</v>
      </c>
      <c r="H657" s="115">
        <v>1240</v>
      </c>
      <c r="I657" s="115">
        <v>0</v>
      </c>
      <c r="J657" s="115">
        <v>0</v>
      </c>
      <c r="K657" s="115">
        <v>0</v>
      </c>
      <c r="L657" s="115">
        <v>0</v>
      </c>
      <c r="M657" s="115" t="s">
        <v>474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74">
        <v>44672</v>
      </c>
      <c r="B658" s="115" t="s">
        <v>260</v>
      </c>
      <c r="C658" s="115">
        <v>125</v>
      </c>
      <c r="D658" s="115" t="s">
        <v>10</v>
      </c>
      <c r="E658" s="110">
        <v>580</v>
      </c>
      <c r="F658" s="115">
        <v>585</v>
      </c>
      <c r="G658" s="154">
        <v>592</v>
      </c>
      <c r="H658" s="115">
        <v>600</v>
      </c>
      <c r="I658" s="115">
        <v>625</v>
      </c>
      <c r="J658" s="115">
        <v>875</v>
      </c>
      <c r="K658" s="115">
        <v>1000</v>
      </c>
      <c r="L658" s="115">
        <v>2500</v>
      </c>
      <c r="M658" s="115" t="s">
        <v>472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74">
        <v>44671</v>
      </c>
      <c r="B659" s="115" t="s">
        <v>454</v>
      </c>
      <c r="C659" s="115">
        <v>1000</v>
      </c>
      <c r="D659" s="115" t="s">
        <v>10</v>
      </c>
      <c r="E659" s="110">
        <v>655</v>
      </c>
      <c r="F659" s="115">
        <v>661</v>
      </c>
      <c r="G659" s="154">
        <v>668</v>
      </c>
      <c r="H659" s="115">
        <v>676</v>
      </c>
      <c r="I659" s="115">
        <v>0</v>
      </c>
      <c r="J659" s="115">
        <v>0</v>
      </c>
      <c r="K659" s="115">
        <v>0</v>
      </c>
      <c r="L659" s="115">
        <v>0</v>
      </c>
      <c r="M659" s="115" t="s">
        <v>947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74">
        <v>44670</v>
      </c>
      <c r="B660" s="115" t="s">
        <v>821</v>
      </c>
      <c r="C660" s="115">
        <v>900</v>
      </c>
      <c r="D660" s="115" t="s">
        <v>10</v>
      </c>
      <c r="E660" s="110">
        <v>623</v>
      </c>
      <c r="F660" s="115">
        <v>629</v>
      </c>
      <c r="G660" s="154">
        <v>636</v>
      </c>
      <c r="H660" s="115">
        <v>644</v>
      </c>
      <c r="I660" s="115">
        <v>0</v>
      </c>
      <c r="J660" s="115">
        <v>0</v>
      </c>
      <c r="K660" s="115">
        <v>0</v>
      </c>
      <c r="L660" s="115">
        <v>-9900</v>
      </c>
      <c r="M660" s="115" t="s">
        <v>469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74">
        <v>44670</v>
      </c>
      <c r="B661" s="115" t="s">
        <v>946</v>
      </c>
      <c r="C661" s="115">
        <v>2500</v>
      </c>
      <c r="D661" s="115" t="s">
        <v>10</v>
      </c>
      <c r="E661" s="110">
        <v>570</v>
      </c>
      <c r="F661" s="115">
        <v>575</v>
      </c>
      <c r="G661" s="154">
        <v>582</v>
      </c>
      <c r="H661" s="115">
        <v>590</v>
      </c>
      <c r="I661" s="115">
        <v>0</v>
      </c>
      <c r="J661" s="115">
        <v>0</v>
      </c>
      <c r="K661" s="115">
        <v>0</v>
      </c>
      <c r="L661" s="115">
        <v>0</v>
      </c>
      <c r="M661" s="115" t="s">
        <v>474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74">
        <v>44669</v>
      </c>
      <c r="B662" s="115" t="s">
        <v>507</v>
      </c>
      <c r="C662" s="115">
        <v>425</v>
      </c>
      <c r="D662" s="115" t="s">
        <v>10</v>
      </c>
      <c r="E662" s="110">
        <v>1360</v>
      </c>
      <c r="F662" s="115">
        <v>1370</v>
      </c>
      <c r="G662" s="154">
        <v>1385</v>
      </c>
      <c r="H662" s="115">
        <v>1400</v>
      </c>
      <c r="I662" s="115">
        <v>0</v>
      </c>
      <c r="J662" s="115">
        <v>0</v>
      </c>
      <c r="K662" s="115">
        <v>0</v>
      </c>
      <c r="L662" s="115">
        <v>0</v>
      </c>
      <c r="M662" s="115" t="s">
        <v>474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74">
        <v>44669</v>
      </c>
      <c r="B663" s="115" t="s">
        <v>355</v>
      </c>
      <c r="C663" s="115">
        <v>750</v>
      </c>
      <c r="D663" s="115" t="s">
        <v>10</v>
      </c>
      <c r="E663" s="110">
        <v>558</v>
      </c>
      <c r="F663" s="115">
        <v>563</v>
      </c>
      <c r="G663" s="154">
        <v>570</v>
      </c>
      <c r="H663" s="115">
        <v>578</v>
      </c>
      <c r="I663" s="115">
        <v>3750</v>
      </c>
      <c r="J663" s="115">
        <v>5250</v>
      </c>
      <c r="K663" s="115">
        <v>0</v>
      </c>
      <c r="L663" s="115">
        <v>9000</v>
      </c>
      <c r="M663" s="115" t="s">
        <v>480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74">
        <v>44664</v>
      </c>
      <c r="B664" s="115" t="s">
        <v>22</v>
      </c>
      <c r="C664" s="115">
        <v>500</v>
      </c>
      <c r="D664" s="115" t="s">
        <v>10</v>
      </c>
      <c r="E664" s="110">
        <v>940</v>
      </c>
      <c r="F664" s="115">
        <v>950</v>
      </c>
      <c r="G664" s="154">
        <v>960</v>
      </c>
      <c r="H664" s="115">
        <v>970</v>
      </c>
      <c r="I664" s="115">
        <v>0</v>
      </c>
      <c r="J664" s="115">
        <v>0</v>
      </c>
      <c r="K664" s="115">
        <v>0</v>
      </c>
      <c r="L664" s="115">
        <v>-7500</v>
      </c>
      <c r="M664" s="115" t="s">
        <v>469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74">
        <v>44664</v>
      </c>
      <c r="B665" s="115" t="s">
        <v>442</v>
      </c>
      <c r="C665" s="115">
        <v>500</v>
      </c>
      <c r="D665" s="115" t="s">
        <v>10</v>
      </c>
      <c r="E665" s="110">
        <v>757</v>
      </c>
      <c r="F665" s="115">
        <v>764</v>
      </c>
      <c r="G665" s="154">
        <v>772</v>
      </c>
      <c r="H665" s="115">
        <v>781</v>
      </c>
      <c r="I665" s="115">
        <v>0</v>
      </c>
      <c r="J665" s="115">
        <v>0</v>
      </c>
      <c r="K665" s="115">
        <v>0</v>
      </c>
      <c r="L665" s="115">
        <v>-6500</v>
      </c>
      <c r="M665" s="115" t="s">
        <v>469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74">
        <v>44663</v>
      </c>
      <c r="B666" s="115" t="s">
        <v>22</v>
      </c>
      <c r="C666" s="115">
        <v>1000</v>
      </c>
      <c r="D666" s="115" t="s">
        <v>10</v>
      </c>
      <c r="E666" s="110">
        <v>823</v>
      </c>
      <c r="F666" s="115">
        <v>831</v>
      </c>
      <c r="G666" s="154">
        <v>840</v>
      </c>
      <c r="H666" s="115">
        <v>850</v>
      </c>
      <c r="I666" s="115">
        <v>8000</v>
      </c>
      <c r="J666" s="115">
        <v>9000</v>
      </c>
      <c r="K666" s="115">
        <v>10000</v>
      </c>
      <c r="L666" s="115">
        <v>26000</v>
      </c>
      <c r="M666" s="115" t="s">
        <v>472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74">
        <v>44663</v>
      </c>
      <c r="B667" s="115" t="s">
        <v>426</v>
      </c>
      <c r="C667" s="115">
        <v>1000</v>
      </c>
      <c r="D667" s="115" t="s">
        <v>10</v>
      </c>
      <c r="E667" s="110">
        <v>1175</v>
      </c>
      <c r="F667" s="115">
        <v>1183</v>
      </c>
      <c r="G667" s="154">
        <v>1191</v>
      </c>
      <c r="H667" s="115">
        <v>1200</v>
      </c>
      <c r="I667" s="115">
        <v>0</v>
      </c>
      <c r="J667" s="115">
        <v>0</v>
      </c>
      <c r="K667" s="115">
        <v>0</v>
      </c>
      <c r="L667" s="115">
        <v>0</v>
      </c>
      <c r="M667" s="115" t="s">
        <v>474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74">
        <v>44663</v>
      </c>
      <c r="B668" s="115" t="s">
        <v>547</v>
      </c>
      <c r="C668" s="115">
        <v>1100</v>
      </c>
      <c r="D668" s="115" t="s">
        <v>10</v>
      </c>
      <c r="E668" s="110">
        <v>570</v>
      </c>
      <c r="F668" s="115">
        <v>575</v>
      </c>
      <c r="G668" s="154">
        <v>582</v>
      </c>
      <c r="H668" s="115">
        <v>590</v>
      </c>
      <c r="I668" s="115">
        <v>0</v>
      </c>
      <c r="J668" s="115">
        <v>0</v>
      </c>
      <c r="K668" s="115">
        <v>0</v>
      </c>
      <c r="L668" s="115">
        <v>0</v>
      </c>
      <c r="M668" s="115" t="s">
        <v>945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74">
        <v>44663</v>
      </c>
      <c r="B669" s="115" t="s">
        <v>22</v>
      </c>
      <c r="C669" s="115">
        <v>1000</v>
      </c>
      <c r="D669" s="115" t="s">
        <v>10</v>
      </c>
      <c r="E669" s="110">
        <v>855</v>
      </c>
      <c r="F669" s="115">
        <v>865</v>
      </c>
      <c r="G669" s="154">
        <v>875</v>
      </c>
      <c r="H669" s="115">
        <v>885</v>
      </c>
      <c r="I669" s="115">
        <v>10000</v>
      </c>
      <c r="J669" s="115">
        <v>10000</v>
      </c>
      <c r="K669" s="115">
        <v>10000</v>
      </c>
      <c r="L669" s="115">
        <v>30000</v>
      </c>
      <c r="M669" s="115" t="s">
        <v>472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74">
        <v>44662</v>
      </c>
      <c r="B670" s="115" t="s">
        <v>942</v>
      </c>
      <c r="C670" s="115">
        <v>1000</v>
      </c>
      <c r="D670" s="115" t="s">
        <v>10</v>
      </c>
      <c r="E670" s="110">
        <v>570</v>
      </c>
      <c r="F670" s="115">
        <v>575</v>
      </c>
      <c r="G670" s="154">
        <v>582</v>
      </c>
      <c r="H670" s="115">
        <v>590</v>
      </c>
      <c r="I670" s="115">
        <v>0</v>
      </c>
      <c r="J670" s="115">
        <v>0</v>
      </c>
      <c r="K670" s="115">
        <v>0</v>
      </c>
      <c r="L670" s="115">
        <v>0</v>
      </c>
      <c r="M670" s="115" t="s">
        <v>474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74">
        <v>44662</v>
      </c>
      <c r="B671" s="115" t="s">
        <v>497</v>
      </c>
      <c r="C671" s="115">
        <v>1000</v>
      </c>
      <c r="D671" s="115" t="s">
        <v>10</v>
      </c>
      <c r="E671" s="110">
        <v>560</v>
      </c>
      <c r="F671" s="115">
        <v>565</v>
      </c>
      <c r="G671" s="154">
        <v>572</v>
      </c>
      <c r="H671" s="115">
        <v>580</v>
      </c>
      <c r="I671" s="115">
        <v>5000</v>
      </c>
      <c r="J671" s="115">
        <v>7000</v>
      </c>
      <c r="K671" s="115">
        <v>8000</v>
      </c>
      <c r="L671" s="115">
        <v>20000</v>
      </c>
      <c r="M671" s="115" t="s">
        <v>472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74">
        <v>44662</v>
      </c>
      <c r="B672" s="115" t="s">
        <v>383</v>
      </c>
      <c r="C672" s="115">
        <v>1000</v>
      </c>
      <c r="D672" s="115" t="s">
        <v>10</v>
      </c>
      <c r="E672" s="110">
        <v>307</v>
      </c>
      <c r="F672" s="115">
        <v>310</v>
      </c>
      <c r="G672" s="154">
        <v>314</v>
      </c>
      <c r="H672" s="115">
        <v>319</v>
      </c>
      <c r="I672" s="115">
        <v>3000</v>
      </c>
      <c r="J672" s="115">
        <v>4000</v>
      </c>
      <c r="K672" s="115">
        <v>0</v>
      </c>
      <c r="L672" s="115">
        <v>7000</v>
      </c>
      <c r="M672" s="115" t="s">
        <v>480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74">
        <v>44659</v>
      </c>
      <c r="B673" s="115" t="s">
        <v>519</v>
      </c>
      <c r="C673" s="115">
        <v>1000</v>
      </c>
      <c r="D673" s="115" t="s">
        <v>10</v>
      </c>
      <c r="E673" s="110">
        <v>645</v>
      </c>
      <c r="F673" s="115">
        <v>651</v>
      </c>
      <c r="G673" s="154">
        <v>658</v>
      </c>
      <c r="H673" s="115">
        <v>666</v>
      </c>
      <c r="I673" s="115">
        <v>6000</v>
      </c>
      <c r="J673" s="115">
        <v>7000</v>
      </c>
      <c r="K673" s="115">
        <v>8000</v>
      </c>
      <c r="L673" s="115">
        <v>21000</v>
      </c>
      <c r="M673" s="115" t="s">
        <v>472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74">
        <v>44659</v>
      </c>
      <c r="B674" s="115" t="s">
        <v>448</v>
      </c>
      <c r="C674" s="115">
        <v>750</v>
      </c>
      <c r="D674" s="115" t="s">
        <v>10</v>
      </c>
      <c r="E674" s="110">
        <v>1140</v>
      </c>
      <c r="F674" s="115">
        <v>1150</v>
      </c>
      <c r="G674" s="154">
        <v>1165</v>
      </c>
      <c r="H674" s="115">
        <v>1180</v>
      </c>
      <c r="I674" s="115">
        <v>7500</v>
      </c>
      <c r="J674" s="115">
        <v>11250</v>
      </c>
      <c r="K674" s="115">
        <v>0</v>
      </c>
      <c r="L674" s="115">
        <v>18750</v>
      </c>
      <c r="M674" s="115" t="s">
        <v>480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74">
        <v>44658</v>
      </c>
      <c r="B675" s="115" t="s">
        <v>898</v>
      </c>
      <c r="C675" s="115">
        <v>1000</v>
      </c>
      <c r="D675" s="115" t="s">
        <v>10</v>
      </c>
      <c r="E675" s="110">
        <v>530</v>
      </c>
      <c r="F675" s="115">
        <v>535</v>
      </c>
      <c r="G675" s="154">
        <v>542</v>
      </c>
      <c r="H675" s="115">
        <v>550</v>
      </c>
      <c r="I675" s="115">
        <v>0</v>
      </c>
      <c r="J675" s="115">
        <v>0</v>
      </c>
      <c r="K675" s="115">
        <v>0</v>
      </c>
      <c r="L675" s="115">
        <v>-5000</v>
      </c>
      <c r="M675" s="115" t="s">
        <v>469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74">
        <v>44658</v>
      </c>
      <c r="B676" s="115" t="s">
        <v>944</v>
      </c>
      <c r="C676" s="115">
        <v>1000</v>
      </c>
      <c r="D676" s="115" t="s">
        <v>10</v>
      </c>
      <c r="E676" s="110">
        <v>530</v>
      </c>
      <c r="F676" s="115">
        <v>535</v>
      </c>
      <c r="G676" s="154">
        <v>542</v>
      </c>
      <c r="H676" s="115">
        <v>550</v>
      </c>
      <c r="I676" s="115">
        <v>0</v>
      </c>
      <c r="J676" s="115">
        <v>0</v>
      </c>
      <c r="K676" s="115">
        <v>0</v>
      </c>
      <c r="L676" s="115">
        <v>-5000</v>
      </c>
      <c r="M676" s="115" t="s">
        <v>469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74">
        <v>44657</v>
      </c>
      <c r="B677" s="115" t="s">
        <v>917</v>
      </c>
      <c r="C677" s="115">
        <v>1500</v>
      </c>
      <c r="D677" s="115" t="s">
        <v>10</v>
      </c>
      <c r="E677" s="110">
        <v>510</v>
      </c>
      <c r="F677" s="115">
        <v>515</v>
      </c>
      <c r="G677" s="154">
        <v>522</v>
      </c>
      <c r="H677" s="115">
        <v>530</v>
      </c>
      <c r="I677" s="115">
        <v>7500</v>
      </c>
      <c r="J677" s="115">
        <v>0</v>
      </c>
      <c r="K677" s="115">
        <v>0</v>
      </c>
      <c r="L677" s="115">
        <v>7500</v>
      </c>
      <c r="M677" s="115" t="s">
        <v>468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74">
        <v>44657</v>
      </c>
      <c r="B678" s="115" t="s">
        <v>944</v>
      </c>
      <c r="C678" s="115">
        <v>1250</v>
      </c>
      <c r="D678" s="115" t="s">
        <v>10</v>
      </c>
      <c r="E678" s="110">
        <v>535</v>
      </c>
      <c r="F678" s="115">
        <v>540</v>
      </c>
      <c r="G678" s="154">
        <v>547</v>
      </c>
      <c r="H678" s="115">
        <v>555</v>
      </c>
      <c r="I678" s="115">
        <v>0</v>
      </c>
      <c r="J678" s="115">
        <v>0</v>
      </c>
      <c r="K678" s="115">
        <v>0</v>
      </c>
      <c r="L678" s="115">
        <v>0</v>
      </c>
      <c r="M678" s="115" t="s">
        <v>474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74">
        <v>44657</v>
      </c>
      <c r="B679" s="115" t="s">
        <v>898</v>
      </c>
      <c r="C679" s="115">
        <v>1000</v>
      </c>
      <c r="D679" s="115" t="s">
        <v>10</v>
      </c>
      <c r="E679" s="110">
        <v>515</v>
      </c>
      <c r="F679" s="115">
        <v>520</v>
      </c>
      <c r="G679" s="154">
        <v>527</v>
      </c>
      <c r="H679" s="115">
        <v>535</v>
      </c>
      <c r="I679" s="115">
        <v>5000</v>
      </c>
      <c r="J679" s="115">
        <v>0</v>
      </c>
      <c r="K679" s="115">
        <v>0</v>
      </c>
      <c r="L679" s="115">
        <v>5000</v>
      </c>
      <c r="M679" s="115" t="s">
        <v>468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74">
        <v>44656</v>
      </c>
      <c r="B680" s="115" t="s">
        <v>286</v>
      </c>
      <c r="C680" s="115">
        <v>1000</v>
      </c>
      <c r="D680" s="115" t="s">
        <v>10</v>
      </c>
      <c r="E680" s="110">
        <v>1050</v>
      </c>
      <c r="F680" s="115">
        <v>1060</v>
      </c>
      <c r="G680" s="154">
        <v>1070</v>
      </c>
      <c r="H680" s="115">
        <v>1080</v>
      </c>
      <c r="I680" s="115">
        <v>5000</v>
      </c>
      <c r="J680" s="115">
        <v>0</v>
      </c>
      <c r="K680" s="115">
        <v>0</v>
      </c>
      <c r="L680" s="115">
        <v>5000</v>
      </c>
      <c r="M680" s="115" t="s">
        <v>468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74">
        <v>44656</v>
      </c>
      <c r="B681" s="115" t="s">
        <v>943</v>
      </c>
      <c r="C681" s="115">
        <v>500</v>
      </c>
      <c r="D681" s="115" t="s">
        <v>10</v>
      </c>
      <c r="E681" s="110">
        <v>705</v>
      </c>
      <c r="F681" s="115">
        <v>712</v>
      </c>
      <c r="G681" s="154">
        <v>720</v>
      </c>
      <c r="H681" s="115">
        <v>729</v>
      </c>
      <c r="I681" s="115">
        <v>0</v>
      </c>
      <c r="J681" s="115">
        <v>0</v>
      </c>
      <c r="K681" s="115">
        <v>0</v>
      </c>
      <c r="L681" s="115">
        <v>-7500</v>
      </c>
      <c r="M681" s="115" t="s">
        <v>469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74">
        <v>44655</v>
      </c>
      <c r="B682" s="115" t="s">
        <v>547</v>
      </c>
      <c r="C682" s="115">
        <v>1100</v>
      </c>
      <c r="D682" s="115" t="s">
        <v>10</v>
      </c>
      <c r="E682" s="110">
        <v>590</v>
      </c>
      <c r="F682" s="115">
        <v>595</v>
      </c>
      <c r="G682" s="154">
        <v>602</v>
      </c>
      <c r="H682" s="115">
        <v>610</v>
      </c>
      <c r="I682" s="115">
        <v>5500</v>
      </c>
      <c r="J682" s="115">
        <v>0</v>
      </c>
      <c r="K682" s="115">
        <v>0</v>
      </c>
      <c r="L682" s="115">
        <v>5500</v>
      </c>
      <c r="M682" s="115" t="s">
        <v>468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74">
        <v>44655</v>
      </c>
      <c r="B683" s="115" t="s">
        <v>519</v>
      </c>
      <c r="C683" s="115">
        <v>1000</v>
      </c>
      <c r="D683" s="115" t="s">
        <v>10</v>
      </c>
      <c r="E683" s="110">
        <v>598</v>
      </c>
      <c r="F683" s="115">
        <v>603</v>
      </c>
      <c r="G683" s="154">
        <v>610</v>
      </c>
      <c r="H683" s="115">
        <v>618</v>
      </c>
      <c r="I683" s="115">
        <v>0</v>
      </c>
      <c r="J683" s="115">
        <v>0</v>
      </c>
      <c r="K683" s="115">
        <v>0</v>
      </c>
      <c r="L683" s="115">
        <v>0</v>
      </c>
      <c r="M683" s="115" t="s">
        <v>474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74">
        <v>44652</v>
      </c>
      <c r="B684" s="115" t="s">
        <v>387</v>
      </c>
      <c r="C684" s="115">
        <v>975</v>
      </c>
      <c r="D684" s="115" t="s">
        <v>10</v>
      </c>
      <c r="E684" s="110">
        <v>660</v>
      </c>
      <c r="F684" s="115">
        <v>666</v>
      </c>
      <c r="G684" s="154">
        <v>684</v>
      </c>
      <c r="H684" s="115">
        <v>694</v>
      </c>
      <c r="I684" s="115">
        <v>0</v>
      </c>
      <c r="J684" s="115">
        <v>0</v>
      </c>
      <c r="K684" s="115">
        <v>0</v>
      </c>
      <c r="L684" s="115">
        <v>0</v>
      </c>
      <c r="M684" s="115" t="s">
        <v>474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74">
        <v>44652</v>
      </c>
      <c r="B685" s="115" t="s">
        <v>497</v>
      </c>
      <c r="C685" s="115">
        <v>1000</v>
      </c>
      <c r="D685" s="115" t="s">
        <v>10</v>
      </c>
      <c r="E685" s="110">
        <v>538</v>
      </c>
      <c r="F685" s="115">
        <v>543</v>
      </c>
      <c r="G685" s="154">
        <v>550</v>
      </c>
      <c r="H685" s="115">
        <v>558</v>
      </c>
      <c r="I685" s="115">
        <v>0</v>
      </c>
      <c r="J685" s="115">
        <v>0</v>
      </c>
      <c r="K685" s="115">
        <v>0</v>
      </c>
      <c r="L685" s="115">
        <v>0</v>
      </c>
      <c r="M685" s="115" t="s">
        <v>474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74">
        <v>44652</v>
      </c>
      <c r="B686" s="115" t="s">
        <v>942</v>
      </c>
      <c r="C686" s="115">
        <v>1000</v>
      </c>
      <c r="D686" s="115" t="s">
        <v>10</v>
      </c>
      <c r="E686" s="110">
        <v>570</v>
      </c>
      <c r="F686" s="115">
        <v>575</v>
      </c>
      <c r="G686" s="154">
        <v>582</v>
      </c>
      <c r="H686" s="115">
        <v>590</v>
      </c>
      <c r="I686" s="115">
        <v>7000</v>
      </c>
      <c r="J686" s="115">
        <v>8000</v>
      </c>
      <c r="K686" s="115">
        <v>0</v>
      </c>
      <c r="L686" s="115">
        <v>15000</v>
      </c>
      <c r="M686" s="115" t="s">
        <v>480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74">
        <v>44651</v>
      </c>
      <c r="B687" s="115" t="s">
        <v>673</v>
      </c>
      <c r="C687" s="115">
        <v>1000</v>
      </c>
      <c r="D687" s="115" t="s">
        <v>10</v>
      </c>
      <c r="E687" s="110">
        <v>1095</v>
      </c>
      <c r="F687" s="115">
        <v>1105</v>
      </c>
      <c r="G687" s="154">
        <v>1120</v>
      </c>
      <c r="H687" s="115">
        <v>1135</v>
      </c>
      <c r="I687" s="115">
        <v>0</v>
      </c>
      <c r="J687" s="115">
        <v>0</v>
      </c>
      <c r="K687" s="115">
        <v>0</v>
      </c>
      <c r="L687" s="115">
        <v>0</v>
      </c>
      <c r="M687" s="115" t="s">
        <v>474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74">
        <v>44651</v>
      </c>
      <c r="B688" s="115" t="s">
        <v>387</v>
      </c>
      <c r="C688" s="115">
        <v>975</v>
      </c>
      <c r="D688" s="115" t="s">
        <v>10</v>
      </c>
      <c r="E688" s="110">
        <v>622</v>
      </c>
      <c r="F688" s="115">
        <v>628</v>
      </c>
      <c r="G688" s="154">
        <v>636</v>
      </c>
      <c r="H688" s="115">
        <v>646</v>
      </c>
      <c r="I688" s="115">
        <v>5850</v>
      </c>
      <c r="J688" s="115">
        <v>0</v>
      </c>
      <c r="K688" s="115">
        <v>0</v>
      </c>
      <c r="L688" s="115">
        <v>5850</v>
      </c>
      <c r="M688" s="115" t="s">
        <v>468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74">
        <v>44651</v>
      </c>
      <c r="B689" s="115" t="s">
        <v>734</v>
      </c>
      <c r="C689" s="115">
        <v>500</v>
      </c>
      <c r="D689" s="115" t="s">
        <v>10</v>
      </c>
      <c r="E689" s="110">
        <v>1240</v>
      </c>
      <c r="F689" s="115">
        <v>1250</v>
      </c>
      <c r="G689" s="154">
        <v>1265</v>
      </c>
      <c r="H689" s="115">
        <v>1280</v>
      </c>
      <c r="I689" s="115">
        <v>5000</v>
      </c>
      <c r="J689" s="115">
        <v>0</v>
      </c>
      <c r="K689" s="115">
        <v>0</v>
      </c>
      <c r="L689" s="115">
        <v>5000</v>
      </c>
      <c r="M689" s="115" t="s">
        <v>468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74">
        <v>44650</v>
      </c>
      <c r="B690" s="115" t="s">
        <v>884</v>
      </c>
      <c r="C690" s="115">
        <v>675</v>
      </c>
      <c r="D690" s="115" t="s">
        <v>10</v>
      </c>
      <c r="E690" s="110">
        <v>783</v>
      </c>
      <c r="F690" s="115">
        <v>790</v>
      </c>
      <c r="G690" s="154">
        <v>799</v>
      </c>
      <c r="H690" s="115">
        <v>810</v>
      </c>
      <c r="I690" s="115">
        <v>0</v>
      </c>
      <c r="J690" s="115">
        <v>0</v>
      </c>
      <c r="K690" s="115">
        <v>0</v>
      </c>
      <c r="L690" s="115">
        <v>0</v>
      </c>
      <c r="M690" s="115" t="s">
        <v>474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74">
        <v>44650</v>
      </c>
      <c r="B691" s="115" t="s">
        <v>809</v>
      </c>
      <c r="C691" s="115">
        <v>1000</v>
      </c>
      <c r="D691" s="115" t="s">
        <v>10</v>
      </c>
      <c r="E691" s="110">
        <v>780</v>
      </c>
      <c r="F691" s="115">
        <v>787</v>
      </c>
      <c r="G691" s="154">
        <v>796</v>
      </c>
      <c r="H691" s="115">
        <v>807</v>
      </c>
      <c r="I691" s="115">
        <v>7000</v>
      </c>
      <c r="J691" s="115">
        <v>0</v>
      </c>
      <c r="K691" s="115">
        <v>0</v>
      </c>
      <c r="L691" s="115">
        <v>7000</v>
      </c>
      <c r="M691" s="115" t="s">
        <v>468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74">
        <v>44650</v>
      </c>
      <c r="B692" s="115" t="s">
        <v>284</v>
      </c>
      <c r="C692" s="115">
        <v>350</v>
      </c>
      <c r="D692" s="115" t="s">
        <v>10</v>
      </c>
      <c r="E692" s="110">
        <v>1450</v>
      </c>
      <c r="F692" s="115">
        <v>1460</v>
      </c>
      <c r="G692" s="154">
        <v>1475</v>
      </c>
      <c r="H692" s="115">
        <v>1490</v>
      </c>
      <c r="I692" s="115">
        <v>3500</v>
      </c>
      <c r="J692" s="115">
        <v>0</v>
      </c>
      <c r="K692" s="115">
        <v>0</v>
      </c>
      <c r="L692" s="115">
        <v>3500</v>
      </c>
      <c r="M692" s="115" t="s">
        <v>468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74">
        <v>44649</v>
      </c>
      <c r="B693" s="115" t="s">
        <v>355</v>
      </c>
      <c r="C693" s="115">
        <v>750</v>
      </c>
      <c r="D693" s="115" t="s">
        <v>10</v>
      </c>
      <c r="E693" s="110">
        <v>494</v>
      </c>
      <c r="F693" s="115">
        <v>498</v>
      </c>
      <c r="G693" s="154">
        <v>503</v>
      </c>
      <c r="H693" s="115">
        <v>509</v>
      </c>
      <c r="I693" s="115">
        <v>3000</v>
      </c>
      <c r="J693" s="115">
        <v>0</v>
      </c>
      <c r="K693" s="115">
        <v>0</v>
      </c>
      <c r="L693" s="115">
        <v>3000</v>
      </c>
      <c r="M693" s="115" t="s">
        <v>468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74">
        <v>44649</v>
      </c>
      <c r="B694" s="115" t="s">
        <v>279</v>
      </c>
      <c r="C694" s="115">
        <v>1300</v>
      </c>
      <c r="D694" s="115" t="s">
        <v>10</v>
      </c>
      <c r="E694" s="110">
        <v>790.5</v>
      </c>
      <c r="F694" s="115">
        <v>797.5</v>
      </c>
      <c r="G694" s="154">
        <v>806</v>
      </c>
      <c r="H694" s="115">
        <v>815</v>
      </c>
      <c r="I694" s="115">
        <v>0</v>
      </c>
      <c r="J694" s="115">
        <v>0</v>
      </c>
      <c r="K694" s="115">
        <v>0</v>
      </c>
      <c r="L694" s="115">
        <v>0</v>
      </c>
      <c r="M694" s="115" t="s">
        <v>474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74">
        <v>44649</v>
      </c>
      <c r="B695" s="115" t="s">
        <v>375</v>
      </c>
      <c r="C695" s="115">
        <v>1000</v>
      </c>
      <c r="D695" s="115" t="s">
        <v>10</v>
      </c>
      <c r="E695" s="110">
        <v>543</v>
      </c>
      <c r="F695" s="115">
        <v>548</v>
      </c>
      <c r="G695" s="154">
        <v>555</v>
      </c>
      <c r="H695" s="115">
        <v>563</v>
      </c>
      <c r="I695" s="115">
        <v>0</v>
      </c>
      <c r="J695" s="115">
        <v>0</v>
      </c>
      <c r="K695" s="115">
        <v>0</v>
      </c>
      <c r="L695" s="115">
        <v>0</v>
      </c>
      <c r="M695" s="115" t="s">
        <v>474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74">
        <v>44648</v>
      </c>
      <c r="B696" s="115" t="s">
        <v>502</v>
      </c>
      <c r="C696" s="115">
        <v>650</v>
      </c>
      <c r="D696" s="115" t="s">
        <v>10</v>
      </c>
      <c r="E696" s="110">
        <v>1045</v>
      </c>
      <c r="F696" s="115">
        <v>1055</v>
      </c>
      <c r="G696" s="154">
        <v>1065</v>
      </c>
      <c r="H696" s="115">
        <v>1075</v>
      </c>
      <c r="I696" s="115">
        <v>0</v>
      </c>
      <c r="J696" s="115">
        <v>0</v>
      </c>
      <c r="K696" s="115">
        <v>0</v>
      </c>
      <c r="L696" s="115">
        <v>0</v>
      </c>
      <c r="M696" s="115" t="s">
        <v>474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74">
        <v>44648</v>
      </c>
      <c r="B697" s="115" t="s">
        <v>442</v>
      </c>
      <c r="C697" s="115">
        <v>950</v>
      </c>
      <c r="D697" s="115" t="s">
        <v>10</v>
      </c>
      <c r="E697" s="110">
        <v>720</v>
      </c>
      <c r="F697" s="115">
        <v>727</v>
      </c>
      <c r="G697" s="154">
        <v>735</v>
      </c>
      <c r="H697" s="115">
        <v>744</v>
      </c>
      <c r="I697" s="115">
        <v>6650</v>
      </c>
      <c r="J697" s="115">
        <v>7600</v>
      </c>
      <c r="K697" s="115">
        <v>0</v>
      </c>
      <c r="L697" s="115">
        <v>14250</v>
      </c>
      <c r="M697" s="115" t="s">
        <v>480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74">
        <v>44648</v>
      </c>
      <c r="B698" s="115" t="s">
        <v>438</v>
      </c>
      <c r="C698" s="115">
        <v>1000</v>
      </c>
      <c r="D698" s="115" t="s">
        <v>10</v>
      </c>
      <c r="E698" s="110">
        <v>604</v>
      </c>
      <c r="F698" s="115">
        <v>610</v>
      </c>
      <c r="G698" s="154">
        <v>616</v>
      </c>
      <c r="H698" s="115">
        <v>622</v>
      </c>
      <c r="I698" s="115">
        <v>0</v>
      </c>
      <c r="J698" s="115">
        <v>0</v>
      </c>
      <c r="K698" s="115">
        <v>0</v>
      </c>
      <c r="L698" s="115">
        <v>0</v>
      </c>
      <c r="M698" s="115" t="s">
        <v>941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74">
        <v>44645</v>
      </c>
      <c r="B699" s="115" t="s">
        <v>689</v>
      </c>
      <c r="C699" s="115">
        <v>1000</v>
      </c>
      <c r="D699" s="115" t="s">
        <v>10</v>
      </c>
      <c r="E699" s="110">
        <v>920</v>
      </c>
      <c r="F699" s="115">
        <v>929</v>
      </c>
      <c r="G699" s="154">
        <v>939</v>
      </c>
      <c r="H699" s="115">
        <v>950</v>
      </c>
      <c r="I699" s="115">
        <v>0</v>
      </c>
      <c r="J699" s="115">
        <v>0</v>
      </c>
      <c r="K699" s="115">
        <v>0</v>
      </c>
      <c r="L699" s="115">
        <v>0</v>
      </c>
      <c r="M699" s="115" t="s">
        <v>940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74">
        <v>44645</v>
      </c>
      <c r="B700" s="115" t="s">
        <v>279</v>
      </c>
      <c r="C700" s="115">
        <v>1300</v>
      </c>
      <c r="D700" s="115" t="s">
        <v>10</v>
      </c>
      <c r="E700" s="110">
        <v>809</v>
      </c>
      <c r="F700" s="115">
        <v>817</v>
      </c>
      <c r="G700" s="154">
        <v>825</v>
      </c>
      <c r="H700" s="115">
        <v>833</v>
      </c>
      <c r="I700" s="115">
        <v>0</v>
      </c>
      <c r="J700" s="115">
        <v>0</v>
      </c>
      <c r="K700" s="115">
        <v>0</v>
      </c>
      <c r="L700" s="115">
        <v>-15600</v>
      </c>
      <c r="M700" s="115" t="s">
        <v>469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74">
        <v>44644</v>
      </c>
      <c r="B701" s="115" t="s">
        <v>307</v>
      </c>
      <c r="C701" s="115">
        <v>407</v>
      </c>
      <c r="D701" s="115" t="s">
        <v>10</v>
      </c>
      <c r="E701" s="110">
        <v>1770</v>
      </c>
      <c r="F701" s="115">
        <v>1780</v>
      </c>
      <c r="G701" s="154">
        <v>1795</v>
      </c>
      <c r="H701" s="115">
        <v>1810</v>
      </c>
      <c r="I701" s="115">
        <v>4070</v>
      </c>
      <c r="J701" s="115">
        <v>0</v>
      </c>
      <c r="K701" s="115">
        <v>0</v>
      </c>
      <c r="L701" s="115">
        <v>4070</v>
      </c>
      <c r="M701" s="115" t="s">
        <v>468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74">
        <v>44644</v>
      </c>
      <c r="B702" s="115" t="s">
        <v>441</v>
      </c>
      <c r="C702" s="115">
        <v>1075</v>
      </c>
      <c r="D702" s="115" t="s">
        <v>10</v>
      </c>
      <c r="E702" s="110">
        <v>620</v>
      </c>
      <c r="F702" s="115">
        <v>626</v>
      </c>
      <c r="G702" s="154">
        <v>634</v>
      </c>
      <c r="H702" s="115">
        <v>644</v>
      </c>
      <c r="I702" s="115">
        <v>6450</v>
      </c>
      <c r="J702" s="115">
        <v>0</v>
      </c>
      <c r="K702" s="115">
        <v>0</v>
      </c>
      <c r="L702" s="115">
        <v>6450</v>
      </c>
      <c r="M702" s="115" t="s">
        <v>468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74">
        <v>44643</v>
      </c>
      <c r="B703" s="115" t="s">
        <v>149</v>
      </c>
      <c r="C703" s="115">
        <v>1000</v>
      </c>
      <c r="D703" s="115" t="s">
        <v>10</v>
      </c>
      <c r="E703" s="110">
        <v>560</v>
      </c>
      <c r="F703" s="115">
        <v>565</v>
      </c>
      <c r="G703" s="154">
        <v>572</v>
      </c>
      <c r="H703" s="115">
        <v>580</v>
      </c>
      <c r="I703" s="115">
        <v>0</v>
      </c>
      <c r="J703" s="115">
        <v>0</v>
      </c>
      <c r="K703" s="115">
        <v>0</v>
      </c>
      <c r="L703" s="115">
        <v>0</v>
      </c>
      <c r="M703" s="115" t="s">
        <v>939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74">
        <v>44643</v>
      </c>
      <c r="B704" s="115" t="s">
        <v>420</v>
      </c>
      <c r="C704" s="115">
        <v>1000</v>
      </c>
      <c r="D704" s="115" t="s">
        <v>10</v>
      </c>
      <c r="E704" s="110">
        <v>989</v>
      </c>
      <c r="F704" s="115">
        <v>999</v>
      </c>
      <c r="G704" s="154">
        <v>1009</v>
      </c>
      <c r="H704" s="115">
        <v>1019</v>
      </c>
      <c r="I704" s="115">
        <v>0</v>
      </c>
      <c r="J704" s="115">
        <v>0</v>
      </c>
      <c r="K704" s="115">
        <v>0</v>
      </c>
      <c r="L704" s="115">
        <v>0</v>
      </c>
      <c r="M704" s="115" t="s">
        <v>474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74">
        <v>44642</v>
      </c>
      <c r="B705" s="115" t="s">
        <v>932</v>
      </c>
      <c r="C705" s="115">
        <v>1000</v>
      </c>
      <c r="D705" s="115" t="s">
        <v>10</v>
      </c>
      <c r="E705" s="110">
        <v>570</v>
      </c>
      <c r="F705" s="115">
        <v>580</v>
      </c>
      <c r="G705" s="154">
        <v>590</v>
      </c>
      <c r="H705" s="115">
        <v>600</v>
      </c>
      <c r="I705" s="115">
        <v>10000</v>
      </c>
      <c r="J705" s="115">
        <v>10000</v>
      </c>
      <c r="K705" s="115">
        <v>10000</v>
      </c>
      <c r="L705" s="115">
        <v>30000</v>
      </c>
      <c r="M705" s="115" t="s">
        <v>472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74">
        <v>44642</v>
      </c>
      <c r="B706" s="115" t="s">
        <v>928</v>
      </c>
      <c r="C706" s="115">
        <v>1000</v>
      </c>
      <c r="D706" s="115" t="s">
        <v>10</v>
      </c>
      <c r="E706" s="110">
        <v>510</v>
      </c>
      <c r="F706" s="115">
        <v>515</v>
      </c>
      <c r="G706" s="154">
        <v>522</v>
      </c>
      <c r="H706" s="115">
        <v>530</v>
      </c>
      <c r="I706" s="115">
        <v>5000</v>
      </c>
      <c r="J706" s="115">
        <v>7000</v>
      </c>
      <c r="K706" s="115">
        <v>0</v>
      </c>
      <c r="L706" s="115">
        <v>12000</v>
      </c>
      <c r="M706" s="115" t="s">
        <v>480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74">
        <v>44642</v>
      </c>
      <c r="B707" s="115" t="s">
        <v>932</v>
      </c>
      <c r="C707" s="115">
        <v>1000</v>
      </c>
      <c r="D707" s="115" t="s">
        <v>10</v>
      </c>
      <c r="E707" s="110">
        <v>548</v>
      </c>
      <c r="F707" s="115">
        <v>553</v>
      </c>
      <c r="G707" s="154">
        <v>560</v>
      </c>
      <c r="H707" s="115">
        <v>568</v>
      </c>
      <c r="I707" s="115">
        <v>5000</v>
      </c>
      <c r="J707" s="115">
        <v>7000</v>
      </c>
      <c r="K707" s="115">
        <v>8000</v>
      </c>
      <c r="L707" s="115">
        <v>20000</v>
      </c>
      <c r="M707" s="115" t="s">
        <v>472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74">
        <v>44641</v>
      </c>
      <c r="B708" s="115" t="s">
        <v>307</v>
      </c>
      <c r="C708" s="115">
        <v>407</v>
      </c>
      <c r="D708" s="115" t="s">
        <v>10</v>
      </c>
      <c r="E708" s="110">
        <v>1760</v>
      </c>
      <c r="F708" s="115">
        <v>1770</v>
      </c>
      <c r="G708" s="154">
        <v>1785</v>
      </c>
      <c r="H708" s="115">
        <v>1800</v>
      </c>
      <c r="I708" s="115">
        <v>0</v>
      </c>
      <c r="J708" s="115">
        <v>0</v>
      </c>
      <c r="K708" s="115">
        <v>0</v>
      </c>
      <c r="L708" s="115">
        <v>0</v>
      </c>
      <c r="M708" s="115" t="s">
        <v>938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74">
        <v>44641</v>
      </c>
      <c r="B709" s="115" t="s">
        <v>441</v>
      </c>
      <c r="C709" s="115">
        <v>1075</v>
      </c>
      <c r="D709" s="115" t="s">
        <v>10</v>
      </c>
      <c r="E709" s="110">
        <v>601</v>
      </c>
      <c r="F709" s="115">
        <v>607</v>
      </c>
      <c r="G709" s="154">
        <v>615</v>
      </c>
      <c r="H709" s="115">
        <v>625</v>
      </c>
      <c r="I709" s="115">
        <v>0</v>
      </c>
      <c r="J709" s="115">
        <v>0</v>
      </c>
      <c r="K709" s="115">
        <v>0</v>
      </c>
      <c r="L709" s="115">
        <v>0</v>
      </c>
      <c r="M709" s="115" t="s">
        <v>474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74">
        <v>44637</v>
      </c>
      <c r="B710" s="115" t="s">
        <v>519</v>
      </c>
      <c r="C710" s="115">
        <v>1000</v>
      </c>
      <c r="D710" s="115" t="s">
        <v>10</v>
      </c>
      <c r="E710" s="110">
        <v>579</v>
      </c>
      <c r="F710" s="115">
        <v>584</v>
      </c>
      <c r="G710" s="154">
        <v>591</v>
      </c>
      <c r="H710" s="115">
        <v>599</v>
      </c>
      <c r="I710" s="115">
        <v>0</v>
      </c>
      <c r="J710" s="115">
        <v>0</v>
      </c>
      <c r="K710" s="115">
        <v>0</v>
      </c>
      <c r="L710" s="115">
        <v>0</v>
      </c>
      <c r="M710" s="115" t="s">
        <v>474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74">
        <v>44637</v>
      </c>
      <c r="B711" s="115" t="s">
        <v>307</v>
      </c>
      <c r="C711" s="115">
        <v>407</v>
      </c>
      <c r="D711" s="115" t="s">
        <v>25</v>
      </c>
      <c r="E711" s="110">
        <v>1710</v>
      </c>
      <c r="F711" s="115">
        <v>1700</v>
      </c>
      <c r="G711" s="154">
        <v>1685</v>
      </c>
      <c r="H711" s="115">
        <v>1670</v>
      </c>
      <c r="I711" s="115">
        <v>0</v>
      </c>
      <c r="J711" s="115">
        <v>0</v>
      </c>
      <c r="K711" s="115">
        <v>0</v>
      </c>
      <c r="L711" s="115">
        <v>0</v>
      </c>
      <c r="M711" s="115" t="s">
        <v>473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74">
        <v>44637</v>
      </c>
      <c r="B712" s="115" t="s">
        <v>383</v>
      </c>
      <c r="C712" s="115">
        <v>1000</v>
      </c>
      <c r="D712" s="115" t="s">
        <v>10</v>
      </c>
      <c r="E712" s="110">
        <v>260</v>
      </c>
      <c r="F712" s="115">
        <v>262</v>
      </c>
      <c r="G712" s="154">
        <v>265</v>
      </c>
      <c r="H712" s="115">
        <v>269</v>
      </c>
      <c r="I712" s="115">
        <v>0</v>
      </c>
      <c r="J712" s="115">
        <v>0</v>
      </c>
      <c r="K712" s="115">
        <v>0</v>
      </c>
      <c r="L712" s="115">
        <v>0</v>
      </c>
      <c r="M712" s="115" t="s">
        <v>474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74">
        <v>44635</v>
      </c>
      <c r="B713" s="115" t="s">
        <v>655</v>
      </c>
      <c r="C713" s="115">
        <v>700</v>
      </c>
      <c r="D713" s="115" t="s">
        <v>10</v>
      </c>
      <c r="E713" s="110">
        <v>770</v>
      </c>
      <c r="F713" s="115">
        <v>777</v>
      </c>
      <c r="G713" s="154">
        <v>785</v>
      </c>
      <c r="H713" s="115">
        <v>795</v>
      </c>
      <c r="I713" s="115">
        <v>0</v>
      </c>
      <c r="J713" s="115">
        <v>0</v>
      </c>
      <c r="K713" s="115">
        <v>0</v>
      </c>
      <c r="L713" s="115">
        <v>0</v>
      </c>
      <c r="M713" s="115" t="s">
        <v>474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74">
        <v>44635</v>
      </c>
      <c r="B714" s="115" t="s">
        <v>357</v>
      </c>
      <c r="C714" s="115">
        <v>500</v>
      </c>
      <c r="D714" s="115" t="s">
        <v>10</v>
      </c>
      <c r="E714" s="110">
        <v>1045</v>
      </c>
      <c r="F714" s="115">
        <v>1055</v>
      </c>
      <c r="G714" s="154">
        <v>1065</v>
      </c>
      <c r="H714" s="115">
        <v>1075</v>
      </c>
      <c r="I714" s="115">
        <v>0</v>
      </c>
      <c r="J714" s="115">
        <v>0</v>
      </c>
      <c r="K714" s="115">
        <v>0</v>
      </c>
      <c r="L714" s="115">
        <v>-7500</v>
      </c>
      <c r="M714" s="115" t="s">
        <v>469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74">
        <v>44634</v>
      </c>
      <c r="B715" s="115" t="s">
        <v>631</v>
      </c>
      <c r="C715" s="115">
        <v>1000</v>
      </c>
      <c r="D715" s="115" t="s">
        <v>10</v>
      </c>
      <c r="E715" s="110">
        <v>595</v>
      </c>
      <c r="F715" s="115">
        <v>600</v>
      </c>
      <c r="G715" s="154">
        <v>606</v>
      </c>
      <c r="H715" s="115">
        <v>613</v>
      </c>
      <c r="I715" s="115">
        <v>6000</v>
      </c>
      <c r="J715" s="115">
        <v>0</v>
      </c>
      <c r="K715" s="115">
        <v>0</v>
      </c>
      <c r="L715" s="115">
        <v>6000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74">
        <v>44634</v>
      </c>
      <c r="B716" s="115" t="s">
        <v>279</v>
      </c>
      <c r="C716" s="115">
        <v>1300</v>
      </c>
      <c r="D716" s="115" t="s">
        <v>10</v>
      </c>
      <c r="E716" s="110">
        <v>734</v>
      </c>
      <c r="F716" s="115">
        <v>744</v>
      </c>
      <c r="G716" s="154">
        <v>754</v>
      </c>
      <c r="H716" s="115">
        <v>764</v>
      </c>
      <c r="I716" s="115">
        <v>0</v>
      </c>
      <c r="J716" s="115">
        <v>0</v>
      </c>
      <c r="K716" s="115">
        <v>0</v>
      </c>
      <c r="L716" s="115">
        <v>0</v>
      </c>
      <c r="M716" s="115" t="s">
        <v>474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74">
        <v>44631</v>
      </c>
      <c r="B717" s="115" t="s">
        <v>46</v>
      </c>
      <c r="C717" s="115">
        <v>350</v>
      </c>
      <c r="D717" s="115" t="s">
        <v>10</v>
      </c>
      <c r="E717" s="110">
        <v>1420</v>
      </c>
      <c r="F717" s="115">
        <v>1430</v>
      </c>
      <c r="G717" s="154">
        <v>1445</v>
      </c>
      <c r="H717" s="115">
        <v>1460</v>
      </c>
      <c r="I717" s="115">
        <v>0</v>
      </c>
      <c r="J717" s="115">
        <v>0</v>
      </c>
      <c r="K717" s="115">
        <v>0</v>
      </c>
      <c r="L717" s="115">
        <v>0</v>
      </c>
      <c r="M717" s="115" t="s">
        <v>474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74">
        <v>44631</v>
      </c>
      <c r="B718" s="115" t="s">
        <v>307</v>
      </c>
      <c r="C718" s="115">
        <v>407</v>
      </c>
      <c r="D718" s="115" t="s">
        <v>10</v>
      </c>
      <c r="E718" s="110">
        <v>1708</v>
      </c>
      <c r="F718" s="115">
        <v>1718</v>
      </c>
      <c r="G718" s="154">
        <v>1733</v>
      </c>
      <c r="H718" s="115">
        <v>1748</v>
      </c>
      <c r="I718" s="115">
        <v>4070</v>
      </c>
      <c r="J718" s="115">
        <v>0</v>
      </c>
      <c r="K718" s="115">
        <v>0</v>
      </c>
      <c r="L718" s="115">
        <v>4070</v>
      </c>
      <c r="M718" s="115" t="s">
        <v>468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74">
        <v>44630</v>
      </c>
      <c r="B719" s="115" t="s">
        <v>483</v>
      </c>
      <c r="C719" s="115">
        <v>1000</v>
      </c>
      <c r="D719" s="115" t="s">
        <v>10</v>
      </c>
      <c r="E719" s="110">
        <v>979</v>
      </c>
      <c r="F719" s="115">
        <v>989</v>
      </c>
      <c r="G719" s="154">
        <v>999</v>
      </c>
      <c r="H719" s="115">
        <v>1009</v>
      </c>
      <c r="I719" s="115">
        <v>10000</v>
      </c>
      <c r="J719" s="115">
        <v>0</v>
      </c>
      <c r="K719" s="115">
        <v>0</v>
      </c>
      <c r="L719" s="115">
        <v>10000</v>
      </c>
      <c r="M719" s="115" t="s">
        <v>468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74">
        <v>44630</v>
      </c>
      <c r="B720" s="115" t="s">
        <v>307</v>
      </c>
      <c r="C720" s="115">
        <v>407</v>
      </c>
      <c r="D720" s="115" t="s">
        <v>10</v>
      </c>
      <c r="E720" s="110">
        <v>1680</v>
      </c>
      <c r="F720" s="115">
        <v>1700</v>
      </c>
      <c r="G720" s="154">
        <v>1720</v>
      </c>
      <c r="H720" s="115">
        <v>1750</v>
      </c>
      <c r="I720" s="115">
        <v>8140</v>
      </c>
      <c r="J720" s="115">
        <v>0</v>
      </c>
      <c r="K720" s="115">
        <v>0</v>
      </c>
      <c r="L720" s="115">
        <v>8140</v>
      </c>
      <c r="M720" s="115" t="s">
        <v>468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74">
        <v>44629</v>
      </c>
      <c r="B721" s="115" t="s">
        <v>371</v>
      </c>
      <c r="C721" s="115">
        <v>1000</v>
      </c>
      <c r="D721" s="115" t="s">
        <v>10</v>
      </c>
      <c r="E721" s="110">
        <v>1019</v>
      </c>
      <c r="F721" s="115">
        <v>1029</v>
      </c>
      <c r="G721" s="154">
        <v>1039</v>
      </c>
      <c r="H721" s="115">
        <v>1049</v>
      </c>
      <c r="I721" s="115">
        <v>10000</v>
      </c>
      <c r="J721" s="115">
        <v>10000</v>
      </c>
      <c r="K721" s="115">
        <v>0</v>
      </c>
      <c r="L721" s="115">
        <v>20000</v>
      </c>
      <c r="M721" s="115" t="s">
        <v>480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74">
        <v>44629</v>
      </c>
      <c r="B722" s="115" t="s">
        <v>665</v>
      </c>
      <c r="C722" s="115">
        <v>600</v>
      </c>
      <c r="D722" s="115" t="s">
        <v>10</v>
      </c>
      <c r="E722" s="110">
        <v>783</v>
      </c>
      <c r="F722" s="115">
        <v>790</v>
      </c>
      <c r="G722" s="154">
        <v>798</v>
      </c>
      <c r="H722" s="115">
        <v>807</v>
      </c>
      <c r="I722" s="115">
        <v>4200</v>
      </c>
      <c r="J722" s="115">
        <v>4800</v>
      </c>
      <c r="K722" s="115">
        <v>0</v>
      </c>
      <c r="L722" s="115">
        <v>9000</v>
      </c>
      <c r="M722" s="115" t="s">
        <v>480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74">
        <v>44628</v>
      </c>
      <c r="B723" s="115" t="s">
        <v>665</v>
      </c>
      <c r="C723" s="115">
        <v>600</v>
      </c>
      <c r="D723" s="115" t="s">
        <v>10</v>
      </c>
      <c r="E723" s="110">
        <v>755</v>
      </c>
      <c r="F723" s="115">
        <v>762</v>
      </c>
      <c r="G723" s="154">
        <v>770</v>
      </c>
      <c r="H723" s="115">
        <v>779</v>
      </c>
      <c r="I723" s="115">
        <v>4200</v>
      </c>
      <c r="J723" s="115">
        <v>4800</v>
      </c>
      <c r="K723" s="115">
        <v>0</v>
      </c>
      <c r="L723" s="115">
        <v>9000</v>
      </c>
      <c r="M723" s="115" t="s">
        <v>480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74">
        <v>44628</v>
      </c>
      <c r="B724" s="115" t="s">
        <v>284</v>
      </c>
      <c r="C724" s="115">
        <v>350</v>
      </c>
      <c r="D724" s="115" t="s">
        <v>10</v>
      </c>
      <c r="E724" s="110">
        <v>1310</v>
      </c>
      <c r="F724" s="115">
        <v>1320</v>
      </c>
      <c r="G724" s="154">
        <v>1335</v>
      </c>
      <c r="H724" s="115">
        <v>1350</v>
      </c>
      <c r="I724" s="115">
        <v>3500</v>
      </c>
      <c r="J724" s="115">
        <v>5250</v>
      </c>
      <c r="K724" s="115">
        <v>5250</v>
      </c>
      <c r="L724" s="115">
        <v>14000</v>
      </c>
      <c r="M724" s="115" t="s">
        <v>472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74">
        <v>44627</v>
      </c>
      <c r="B725" s="115" t="s">
        <v>885</v>
      </c>
      <c r="C725" s="115">
        <v>1000</v>
      </c>
      <c r="D725" s="115" t="s">
        <v>25</v>
      </c>
      <c r="E725" s="110">
        <v>530</v>
      </c>
      <c r="F725" s="115">
        <v>525</v>
      </c>
      <c r="G725" s="154">
        <v>518</v>
      </c>
      <c r="H725" s="115">
        <v>510</v>
      </c>
      <c r="I725" s="115">
        <v>0</v>
      </c>
      <c r="J725" s="115">
        <v>0</v>
      </c>
      <c r="K725" s="115">
        <v>0</v>
      </c>
      <c r="L725" s="115">
        <v>0</v>
      </c>
      <c r="M725" s="115" t="s">
        <v>474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74">
        <v>44627</v>
      </c>
      <c r="B726" s="115" t="s">
        <v>673</v>
      </c>
      <c r="C726" s="115">
        <v>1000</v>
      </c>
      <c r="D726" s="115" t="s">
        <v>10</v>
      </c>
      <c r="E726" s="110">
        <v>1160</v>
      </c>
      <c r="F726" s="115">
        <v>1170</v>
      </c>
      <c r="G726" s="154">
        <v>1185</v>
      </c>
      <c r="H726" s="115">
        <v>1200</v>
      </c>
      <c r="I726" s="115">
        <v>10000</v>
      </c>
      <c r="J726" s="115">
        <v>0</v>
      </c>
      <c r="K726" s="115">
        <v>0</v>
      </c>
      <c r="L726" s="115">
        <v>10000</v>
      </c>
      <c r="M726" s="115" t="s">
        <v>468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74">
        <v>44627</v>
      </c>
      <c r="B727" s="115" t="s">
        <v>441</v>
      </c>
      <c r="C727" s="115">
        <v>1075</v>
      </c>
      <c r="D727" s="115" t="s">
        <v>10</v>
      </c>
      <c r="E727" s="110">
        <v>610</v>
      </c>
      <c r="F727" s="115">
        <v>616</v>
      </c>
      <c r="G727" s="154">
        <v>622.5</v>
      </c>
      <c r="H727" s="115">
        <v>630</v>
      </c>
      <c r="I727" s="115">
        <v>6450</v>
      </c>
      <c r="J727" s="115">
        <v>6987.5</v>
      </c>
      <c r="K727" s="115">
        <v>0</v>
      </c>
      <c r="L727" s="115">
        <v>13437.5</v>
      </c>
      <c r="M727" s="115" t="s">
        <v>480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74">
        <v>44624</v>
      </c>
      <c r="B728" s="115" t="s">
        <v>279</v>
      </c>
      <c r="C728" s="115">
        <v>1300</v>
      </c>
      <c r="D728" s="115" t="s">
        <v>10</v>
      </c>
      <c r="E728" s="110">
        <v>730</v>
      </c>
      <c r="F728" s="115">
        <v>737</v>
      </c>
      <c r="G728" s="154">
        <v>745</v>
      </c>
      <c r="H728" s="115">
        <v>754</v>
      </c>
      <c r="I728" s="115">
        <v>0</v>
      </c>
      <c r="J728" s="115">
        <v>0</v>
      </c>
      <c r="K728" s="115">
        <v>0</v>
      </c>
      <c r="L728" s="115">
        <v>-15600</v>
      </c>
      <c r="M728" s="115" t="s">
        <v>469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74">
        <v>44623</v>
      </c>
      <c r="B729" s="115" t="s">
        <v>848</v>
      </c>
      <c r="C729" s="115">
        <v>1000</v>
      </c>
      <c r="D729" s="115" t="s">
        <v>10</v>
      </c>
      <c r="E729" s="110">
        <v>895</v>
      </c>
      <c r="F729" s="115">
        <v>904</v>
      </c>
      <c r="G729" s="154">
        <v>915</v>
      </c>
      <c r="H729" s="115">
        <v>928</v>
      </c>
      <c r="I729" s="115">
        <v>0</v>
      </c>
      <c r="J729" s="115">
        <v>0</v>
      </c>
      <c r="K729" s="115">
        <v>0</v>
      </c>
      <c r="L729" s="115">
        <v>0</v>
      </c>
      <c r="M729" s="115" t="s">
        <v>473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74">
        <v>44623</v>
      </c>
      <c r="B730" s="115" t="s">
        <v>808</v>
      </c>
      <c r="C730" s="115">
        <v>1000</v>
      </c>
      <c r="D730" s="115" t="s">
        <v>10</v>
      </c>
      <c r="E730" s="110">
        <v>475</v>
      </c>
      <c r="F730" s="115">
        <v>480</v>
      </c>
      <c r="G730" s="154">
        <v>487</v>
      </c>
      <c r="H730" s="115">
        <v>495</v>
      </c>
      <c r="I730" s="115">
        <v>0</v>
      </c>
      <c r="J730" s="115">
        <v>0</v>
      </c>
      <c r="K730" s="115">
        <v>0</v>
      </c>
      <c r="L730" s="115">
        <v>0</v>
      </c>
      <c r="M730" s="115" t="s">
        <v>473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74">
        <v>44622</v>
      </c>
      <c r="B731" s="115" t="s">
        <v>307</v>
      </c>
      <c r="C731" s="115">
        <v>407</v>
      </c>
      <c r="D731" s="115" t="s">
        <v>10</v>
      </c>
      <c r="E731" s="110">
        <v>1655</v>
      </c>
      <c r="F731" s="115">
        <v>1665</v>
      </c>
      <c r="G731" s="154">
        <v>1680</v>
      </c>
      <c r="H731" s="115">
        <v>1700</v>
      </c>
      <c r="I731" s="115">
        <v>4070</v>
      </c>
      <c r="J731" s="115">
        <v>0</v>
      </c>
      <c r="K731" s="115">
        <v>0</v>
      </c>
      <c r="L731" s="115">
        <v>4070</v>
      </c>
      <c r="M731" s="115" t="s">
        <v>468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74">
        <v>44622</v>
      </c>
      <c r="B732" s="115" t="s">
        <v>420</v>
      </c>
      <c r="C732" s="115">
        <v>1000</v>
      </c>
      <c r="D732" s="115" t="s">
        <v>10</v>
      </c>
      <c r="E732" s="110">
        <v>985</v>
      </c>
      <c r="F732" s="115">
        <v>995</v>
      </c>
      <c r="G732" s="154">
        <v>1010</v>
      </c>
      <c r="H732" s="115">
        <v>1030</v>
      </c>
      <c r="I732" s="115">
        <v>10000</v>
      </c>
      <c r="J732" s="115">
        <v>15000</v>
      </c>
      <c r="K732" s="115">
        <v>0</v>
      </c>
      <c r="L732" s="115">
        <v>25000</v>
      </c>
      <c r="M732" s="115" t="s">
        <v>480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74">
        <v>44620</v>
      </c>
      <c r="B733" s="115" t="s">
        <v>307</v>
      </c>
      <c r="C733" s="115">
        <v>407</v>
      </c>
      <c r="D733" s="115" t="s">
        <v>10</v>
      </c>
      <c r="E733" s="110">
        <v>1620</v>
      </c>
      <c r="F733" s="115">
        <v>1630</v>
      </c>
      <c r="G733" s="154">
        <v>1645</v>
      </c>
      <c r="H733" s="115">
        <v>1660</v>
      </c>
      <c r="I733" s="115">
        <v>4070</v>
      </c>
      <c r="J733" s="115">
        <v>0</v>
      </c>
      <c r="K733" s="115">
        <v>0</v>
      </c>
      <c r="L733" s="115">
        <v>4070</v>
      </c>
      <c r="M733" s="115" t="s">
        <v>468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74">
        <v>44620</v>
      </c>
      <c r="B734" s="115" t="s">
        <v>937</v>
      </c>
      <c r="C734" s="115">
        <v>500</v>
      </c>
      <c r="D734" s="115" t="s">
        <v>10</v>
      </c>
      <c r="E734" s="110">
        <v>1025</v>
      </c>
      <c r="F734" s="115">
        <v>1035</v>
      </c>
      <c r="G734" s="154">
        <v>10445</v>
      </c>
      <c r="H734" s="115">
        <v>1055</v>
      </c>
      <c r="I734" s="115">
        <v>0</v>
      </c>
      <c r="J734" s="115">
        <v>0</v>
      </c>
      <c r="K734" s="115">
        <v>0</v>
      </c>
      <c r="L734" s="115">
        <v>-7500</v>
      </c>
      <c r="M734" s="115" t="s">
        <v>469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74">
        <v>44617</v>
      </c>
      <c r="B735" s="115" t="s">
        <v>307</v>
      </c>
      <c r="C735" s="115">
        <v>407</v>
      </c>
      <c r="D735" s="115" t="s">
        <v>10</v>
      </c>
      <c r="E735" s="110">
        <v>1600</v>
      </c>
      <c r="F735" s="115">
        <v>1615</v>
      </c>
      <c r="G735" s="154">
        <v>1630</v>
      </c>
      <c r="H735" s="115">
        <v>1650</v>
      </c>
      <c r="I735" s="115">
        <v>6105</v>
      </c>
      <c r="J735" s="115">
        <v>0</v>
      </c>
      <c r="K735" s="115">
        <v>0</v>
      </c>
      <c r="L735" s="115">
        <v>6105</v>
      </c>
      <c r="M735" s="115" t="s">
        <v>468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74">
        <v>44617</v>
      </c>
      <c r="B736" s="115" t="s">
        <v>279</v>
      </c>
      <c r="C736" s="115">
        <v>1300</v>
      </c>
      <c r="D736" s="115" t="s">
        <v>10</v>
      </c>
      <c r="E736" s="110">
        <v>664</v>
      </c>
      <c r="F736" s="115">
        <v>670</v>
      </c>
      <c r="G736" s="154">
        <v>677</v>
      </c>
      <c r="H736" s="115">
        <v>685</v>
      </c>
      <c r="I736" s="115">
        <v>0</v>
      </c>
      <c r="J736" s="115">
        <v>0</v>
      </c>
      <c r="K736" s="115">
        <v>0</v>
      </c>
      <c r="L736" s="115">
        <v>0</v>
      </c>
      <c r="M736" s="115" t="s">
        <v>474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74">
        <v>44616</v>
      </c>
      <c r="B737" s="115" t="s">
        <v>307</v>
      </c>
      <c r="C737" s="115">
        <v>407</v>
      </c>
      <c r="D737" s="115" t="s">
        <v>25</v>
      </c>
      <c r="E737" s="110">
        <v>1530</v>
      </c>
      <c r="F737" s="115">
        <v>1520</v>
      </c>
      <c r="G737" s="154">
        <v>1510</v>
      </c>
      <c r="H737" s="115">
        <v>1500</v>
      </c>
      <c r="I737" s="115">
        <v>4070</v>
      </c>
      <c r="J737" s="115">
        <v>4070</v>
      </c>
      <c r="K737" s="115">
        <v>4070</v>
      </c>
      <c r="L737" s="115">
        <v>12210</v>
      </c>
      <c r="M737" s="115" t="s">
        <v>472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74">
        <v>44616</v>
      </c>
      <c r="B738" s="115" t="s">
        <v>688</v>
      </c>
      <c r="C738" s="115">
        <v>600</v>
      </c>
      <c r="D738" s="115" t="s">
        <v>25</v>
      </c>
      <c r="E738" s="110">
        <v>1345</v>
      </c>
      <c r="F738" s="115">
        <v>1335</v>
      </c>
      <c r="G738" s="154">
        <v>1320</v>
      </c>
      <c r="H738" s="115">
        <v>1300</v>
      </c>
      <c r="I738" s="115">
        <v>6000</v>
      </c>
      <c r="J738" s="115">
        <v>0</v>
      </c>
      <c r="K738" s="115">
        <v>0</v>
      </c>
      <c r="L738" s="115">
        <v>6000</v>
      </c>
      <c r="M738" s="115" t="s">
        <v>468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74">
        <v>44616</v>
      </c>
      <c r="B739" s="115" t="s">
        <v>307</v>
      </c>
      <c r="C739" s="115">
        <v>407</v>
      </c>
      <c r="D739" s="115" t="s">
        <v>10</v>
      </c>
      <c r="E739" s="110">
        <v>1565</v>
      </c>
      <c r="F739" s="115">
        <v>1575</v>
      </c>
      <c r="G739" s="154">
        <v>1585</v>
      </c>
      <c r="H739" s="115">
        <v>1600</v>
      </c>
      <c r="I739" s="115">
        <v>0</v>
      </c>
      <c r="J739" s="115">
        <v>0</v>
      </c>
      <c r="K739" s="115">
        <v>0</v>
      </c>
      <c r="L739" s="115">
        <v>0</v>
      </c>
      <c r="M739" s="115" t="s">
        <v>474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74">
        <v>44615</v>
      </c>
      <c r="B740" s="115" t="s">
        <v>634</v>
      </c>
      <c r="C740" s="115">
        <v>1000</v>
      </c>
      <c r="D740" s="115" t="s">
        <v>10</v>
      </c>
      <c r="E740" s="110">
        <v>470</v>
      </c>
      <c r="F740" s="115">
        <v>475</v>
      </c>
      <c r="G740" s="154">
        <v>480</v>
      </c>
      <c r="H740" s="115">
        <v>485</v>
      </c>
      <c r="I740" s="115">
        <v>0</v>
      </c>
      <c r="J740" s="115">
        <v>0</v>
      </c>
      <c r="K740" s="115">
        <v>0</v>
      </c>
      <c r="L740" s="115">
        <v>-7000</v>
      </c>
      <c r="M740" s="115" t="s">
        <v>469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74">
        <v>44615</v>
      </c>
      <c r="B741" s="115" t="s">
        <v>809</v>
      </c>
      <c r="C741" s="115">
        <v>1000</v>
      </c>
      <c r="D741" s="115" t="s">
        <v>10</v>
      </c>
      <c r="E741" s="110">
        <v>730</v>
      </c>
      <c r="F741" s="115">
        <v>737</v>
      </c>
      <c r="G741" s="154">
        <v>745</v>
      </c>
      <c r="H741" s="115">
        <v>754</v>
      </c>
      <c r="I741" s="115">
        <v>7000</v>
      </c>
      <c r="J741" s="115">
        <v>8000</v>
      </c>
      <c r="K741" s="115">
        <v>9000</v>
      </c>
      <c r="L741" s="115">
        <v>24000</v>
      </c>
      <c r="M741" s="115" t="s">
        <v>472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74">
        <v>44614</v>
      </c>
      <c r="B742" s="115" t="s">
        <v>307</v>
      </c>
      <c r="C742" s="115">
        <v>407</v>
      </c>
      <c r="D742" s="115" t="s">
        <v>10</v>
      </c>
      <c r="E742" s="110">
        <v>1560</v>
      </c>
      <c r="F742" s="115">
        <v>1570</v>
      </c>
      <c r="G742" s="154">
        <v>1585</v>
      </c>
      <c r="H742" s="115">
        <v>1600</v>
      </c>
      <c r="I742" s="115">
        <v>4070</v>
      </c>
      <c r="J742" s="115">
        <v>0</v>
      </c>
      <c r="K742" s="115">
        <v>0</v>
      </c>
      <c r="L742" s="115">
        <v>4070</v>
      </c>
      <c r="M742" s="115" t="s">
        <v>468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74">
        <v>44614</v>
      </c>
      <c r="B743" s="115" t="s">
        <v>873</v>
      </c>
      <c r="C743" s="115">
        <v>1000</v>
      </c>
      <c r="D743" s="115" t="s">
        <v>10</v>
      </c>
      <c r="E743" s="110">
        <v>600</v>
      </c>
      <c r="F743" s="115">
        <v>606</v>
      </c>
      <c r="G743" s="154">
        <v>612.5</v>
      </c>
      <c r="H743" s="115">
        <v>620</v>
      </c>
      <c r="I743" s="115">
        <v>0</v>
      </c>
      <c r="J743" s="115">
        <v>0</v>
      </c>
      <c r="K743" s="115">
        <v>0</v>
      </c>
      <c r="L743" s="115">
        <v>0</v>
      </c>
      <c r="M743" s="115" t="s">
        <v>474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74">
        <v>44613</v>
      </c>
      <c r="B744" s="115" t="s">
        <v>307</v>
      </c>
      <c r="C744" s="115">
        <v>407</v>
      </c>
      <c r="D744" s="115" t="s">
        <v>25</v>
      </c>
      <c r="E744" s="110">
        <v>1535</v>
      </c>
      <c r="F744" s="115">
        <v>1525</v>
      </c>
      <c r="G744" s="154">
        <v>1510</v>
      </c>
      <c r="H744" s="115">
        <v>1490</v>
      </c>
      <c r="I744" s="115">
        <v>0</v>
      </c>
      <c r="J744" s="115">
        <v>0</v>
      </c>
      <c r="K744" s="115">
        <v>0</v>
      </c>
      <c r="L744" s="115">
        <v>-8140</v>
      </c>
      <c r="M744" s="115" t="s">
        <v>469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74">
        <v>44613</v>
      </c>
      <c r="B745" s="115" t="s">
        <v>825</v>
      </c>
      <c r="C745" s="115">
        <v>1000</v>
      </c>
      <c r="D745" s="115" t="s">
        <v>10</v>
      </c>
      <c r="E745" s="110">
        <v>990</v>
      </c>
      <c r="F745" s="115">
        <v>998</v>
      </c>
      <c r="G745" s="154">
        <v>1008</v>
      </c>
      <c r="H745" s="115">
        <v>0</v>
      </c>
      <c r="I745" s="115">
        <v>0</v>
      </c>
      <c r="J745" s="115">
        <v>0</v>
      </c>
      <c r="K745" s="115">
        <v>0</v>
      </c>
      <c r="L745" s="115">
        <v>0</v>
      </c>
      <c r="M745" s="115" t="s">
        <v>474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74">
        <v>44610</v>
      </c>
      <c r="B746" s="115" t="s">
        <v>420</v>
      </c>
      <c r="C746" s="115">
        <v>1000</v>
      </c>
      <c r="D746" s="115" t="s">
        <v>10</v>
      </c>
      <c r="E746" s="110">
        <v>940</v>
      </c>
      <c r="F746" s="115">
        <v>955</v>
      </c>
      <c r="G746" s="154">
        <v>985</v>
      </c>
      <c r="H746" s="115">
        <v>0</v>
      </c>
      <c r="I746" s="115">
        <v>15000</v>
      </c>
      <c r="J746" s="115">
        <v>0</v>
      </c>
      <c r="K746" s="115">
        <v>0</v>
      </c>
      <c r="L746" s="115">
        <v>15000</v>
      </c>
      <c r="M746" s="115" t="s">
        <v>468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74">
        <v>44609</v>
      </c>
      <c r="B747" s="115" t="s">
        <v>884</v>
      </c>
      <c r="C747" s="115">
        <v>675</v>
      </c>
      <c r="D747" s="115" t="s">
        <v>10</v>
      </c>
      <c r="E747" s="110">
        <v>710</v>
      </c>
      <c r="F747" s="115">
        <v>717</v>
      </c>
      <c r="G747" s="154">
        <v>725</v>
      </c>
      <c r="H747" s="115">
        <v>0</v>
      </c>
      <c r="I747" s="115">
        <v>4725</v>
      </c>
      <c r="J747" s="115">
        <v>0</v>
      </c>
      <c r="K747" s="115">
        <v>0</v>
      </c>
      <c r="L747" s="115">
        <v>4725</v>
      </c>
      <c r="M747" s="115" t="s">
        <v>468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74">
        <v>44609</v>
      </c>
      <c r="B748" s="115" t="s">
        <v>502</v>
      </c>
      <c r="C748" s="115">
        <v>650</v>
      </c>
      <c r="D748" s="115" t="s">
        <v>10</v>
      </c>
      <c r="E748" s="110">
        <v>950</v>
      </c>
      <c r="F748" s="115">
        <v>959</v>
      </c>
      <c r="G748" s="154">
        <v>970</v>
      </c>
      <c r="H748" s="115">
        <v>0</v>
      </c>
      <c r="I748" s="115">
        <v>0</v>
      </c>
      <c r="J748" s="115">
        <v>0</v>
      </c>
      <c r="K748" s="115">
        <v>0</v>
      </c>
      <c r="L748" s="115">
        <v>-6500</v>
      </c>
      <c r="M748" s="115" t="s">
        <v>469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74">
        <v>44608</v>
      </c>
      <c r="B749" s="115" t="s">
        <v>873</v>
      </c>
      <c r="C749" s="115">
        <v>1000</v>
      </c>
      <c r="D749" s="115" t="s">
        <v>10</v>
      </c>
      <c r="E749" s="110">
        <v>600</v>
      </c>
      <c r="F749" s="115">
        <v>606</v>
      </c>
      <c r="G749" s="154">
        <v>612</v>
      </c>
      <c r="H749" s="115">
        <v>621</v>
      </c>
      <c r="I749" s="115">
        <v>0</v>
      </c>
      <c r="J749" s="115">
        <v>0</v>
      </c>
      <c r="K749" s="115">
        <v>0</v>
      </c>
      <c r="L749" s="115">
        <v>0</v>
      </c>
      <c r="M749" s="115" t="s">
        <v>474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74">
        <v>44608</v>
      </c>
      <c r="B750" s="115" t="s">
        <v>284</v>
      </c>
      <c r="C750" s="115">
        <v>350</v>
      </c>
      <c r="D750" s="115" t="s">
        <v>10</v>
      </c>
      <c r="E750" s="110">
        <v>1600</v>
      </c>
      <c r="F750" s="115">
        <v>1610</v>
      </c>
      <c r="G750" s="154">
        <v>1625</v>
      </c>
      <c r="H750" s="115">
        <v>1640</v>
      </c>
      <c r="I750" s="115">
        <v>0</v>
      </c>
      <c r="J750" s="115">
        <v>0</v>
      </c>
      <c r="K750" s="115">
        <v>0</v>
      </c>
      <c r="L750" s="115"/>
      <c r="M750" s="115" t="s">
        <v>469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74">
        <v>44607</v>
      </c>
      <c r="B751" s="115" t="s">
        <v>420</v>
      </c>
      <c r="C751" s="115">
        <v>1000</v>
      </c>
      <c r="D751" s="115" t="s">
        <v>10</v>
      </c>
      <c r="E751" s="110">
        <v>940</v>
      </c>
      <c r="F751" s="115">
        <v>950</v>
      </c>
      <c r="G751" s="154">
        <v>960</v>
      </c>
      <c r="H751" s="115">
        <v>970</v>
      </c>
      <c r="I751" s="115">
        <v>0</v>
      </c>
      <c r="J751" s="115">
        <v>0</v>
      </c>
      <c r="K751" s="115">
        <v>0</v>
      </c>
      <c r="L751" s="115">
        <v>0</v>
      </c>
      <c r="M751" s="115" t="s">
        <v>474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74">
        <v>44607</v>
      </c>
      <c r="B752" s="115" t="s">
        <v>286</v>
      </c>
      <c r="C752" s="115">
        <v>1000</v>
      </c>
      <c r="D752" s="115" t="s">
        <v>10</v>
      </c>
      <c r="E752" s="110">
        <v>1270</v>
      </c>
      <c r="F752" s="115">
        <v>1280</v>
      </c>
      <c r="G752" s="154">
        <v>1290</v>
      </c>
      <c r="H752" s="115">
        <v>1300</v>
      </c>
      <c r="I752" s="115">
        <v>10000</v>
      </c>
      <c r="J752" s="115">
        <v>0</v>
      </c>
      <c r="K752" s="115">
        <v>0</v>
      </c>
      <c r="L752" s="115">
        <v>10000</v>
      </c>
      <c r="M752" s="115" t="s">
        <v>468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74">
        <v>44607</v>
      </c>
      <c r="B753" s="115" t="s">
        <v>307</v>
      </c>
      <c r="C753" s="115">
        <v>407</v>
      </c>
      <c r="D753" s="115" t="s">
        <v>10</v>
      </c>
      <c r="E753" s="110">
        <v>1630</v>
      </c>
      <c r="F753" s="115">
        <v>1640</v>
      </c>
      <c r="G753" s="154">
        <v>1655</v>
      </c>
      <c r="H753" s="115">
        <v>1670</v>
      </c>
      <c r="I753" s="115">
        <v>4070</v>
      </c>
      <c r="J753" s="115">
        <v>0</v>
      </c>
      <c r="K753" s="115">
        <v>0</v>
      </c>
      <c r="L753" s="115">
        <v>4070</v>
      </c>
      <c r="M753" s="115" t="s">
        <v>468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74">
        <v>44606</v>
      </c>
      <c r="B754" s="115" t="s">
        <v>307</v>
      </c>
      <c r="C754" s="115">
        <v>407</v>
      </c>
      <c r="D754" s="115" t="s">
        <v>10</v>
      </c>
      <c r="E754" s="110">
        <v>1610</v>
      </c>
      <c r="F754" s="115">
        <v>1620</v>
      </c>
      <c r="G754" s="154">
        <v>1635</v>
      </c>
      <c r="H754" s="115">
        <v>1650</v>
      </c>
      <c r="I754" s="115">
        <v>4070</v>
      </c>
      <c r="J754" s="115">
        <v>4070</v>
      </c>
      <c r="K754" s="115">
        <v>0</v>
      </c>
      <c r="L754" s="115">
        <v>8140</v>
      </c>
      <c r="M754" s="115" t="s">
        <v>480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74">
        <v>44606</v>
      </c>
      <c r="B755" s="115" t="s">
        <v>416</v>
      </c>
      <c r="C755" s="115">
        <v>1500</v>
      </c>
      <c r="D755" s="115" t="s">
        <v>10</v>
      </c>
      <c r="E755" s="110">
        <v>528</v>
      </c>
      <c r="F755" s="115">
        <v>533</v>
      </c>
      <c r="G755" s="154">
        <v>540</v>
      </c>
      <c r="H755" s="115">
        <v>548</v>
      </c>
      <c r="I755" s="115">
        <v>0</v>
      </c>
      <c r="J755" s="115">
        <v>0</v>
      </c>
      <c r="K755" s="115">
        <v>0</v>
      </c>
      <c r="L755" s="115">
        <v>-15000</v>
      </c>
      <c r="M755" s="115" t="s">
        <v>469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74">
        <v>44603</v>
      </c>
      <c r="B756" s="115" t="s">
        <v>307</v>
      </c>
      <c r="C756" s="115">
        <v>407</v>
      </c>
      <c r="D756" s="115" t="s">
        <v>10</v>
      </c>
      <c r="E756" s="110">
        <v>1675</v>
      </c>
      <c r="F756" s="115">
        <v>1685</v>
      </c>
      <c r="G756" s="154">
        <v>1700</v>
      </c>
      <c r="H756" s="115">
        <v>1720</v>
      </c>
      <c r="I756" s="115">
        <v>0</v>
      </c>
      <c r="J756" s="115">
        <v>0</v>
      </c>
      <c r="K756" s="115">
        <v>0</v>
      </c>
      <c r="L756" s="115">
        <v>0</v>
      </c>
      <c r="M756" s="115" t="s">
        <v>474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74">
        <v>44603</v>
      </c>
      <c r="B757" s="115" t="s">
        <v>857</v>
      </c>
      <c r="C757" s="115">
        <v>500</v>
      </c>
      <c r="D757" s="115" t="s">
        <v>25</v>
      </c>
      <c r="E757" s="110">
        <v>505</v>
      </c>
      <c r="F757" s="115">
        <v>500</v>
      </c>
      <c r="G757" s="154">
        <v>493</v>
      </c>
      <c r="H757" s="115">
        <v>485</v>
      </c>
      <c r="I757" s="115">
        <v>0</v>
      </c>
      <c r="J757" s="115">
        <v>0</v>
      </c>
      <c r="K757" s="115">
        <v>0</v>
      </c>
      <c r="L757" s="115">
        <v>-7500</v>
      </c>
      <c r="M757" s="115" t="s">
        <v>469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74">
        <v>44603</v>
      </c>
      <c r="B758" s="115" t="s">
        <v>631</v>
      </c>
      <c r="C758" s="115">
        <v>800</v>
      </c>
      <c r="D758" s="115" t="s">
        <v>25</v>
      </c>
      <c r="E758" s="110">
        <v>557</v>
      </c>
      <c r="F758" s="115">
        <v>552</v>
      </c>
      <c r="G758" s="154">
        <v>545</v>
      </c>
      <c r="H758" s="115">
        <v>537</v>
      </c>
      <c r="I758" s="115">
        <v>0</v>
      </c>
      <c r="J758" s="115">
        <v>0</v>
      </c>
      <c r="K758" s="115">
        <v>0</v>
      </c>
      <c r="L758" s="115">
        <v>0</v>
      </c>
      <c r="M758" s="115" t="s">
        <v>474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74">
        <v>44602</v>
      </c>
      <c r="B759" s="115" t="s">
        <v>104</v>
      </c>
      <c r="C759" s="115">
        <v>1000</v>
      </c>
      <c r="D759" s="115" t="s">
        <v>10</v>
      </c>
      <c r="E759" s="110">
        <v>315</v>
      </c>
      <c r="F759" s="115">
        <v>319</v>
      </c>
      <c r="G759" s="154">
        <v>325</v>
      </c>
      <c r="H759" s="115">
        <v>0</v>
      </c>
      <c r="I759" s="115">
        <v>4000</v>
      </c>
      <c r="J759" s="115">
        <v>0</v>
      </c>
      <c r="K759" s="115">
        <v>0</v>
      </c>
      <c r="L759" s="115">
        <v>4000</v>
      </c>
      <c r="M759" s="115" t="s">
        <v>468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74">
        <v>44602</v>
      </c>
      <c r="B760" s="115" t="s">
        <v>422</v>
      </c>
      <c r="C760" s="115">
        <v>1000</v>
      </c>
      <c r="D760" s="115" t="s">
        <v>10</v>
      </c>
      <c r="E760" s="110">
        <v>951</v>
      </c>
      <c r="F760" s="115">
        <v>960</v>
      </c>
      <c r="G760" s="154">
        <v>971</v>
      </c>
      <c r="H760" s="115">
        <v>984</v>
      </c>
      <c r="I760" s="115">
        <v>9000</v>
      </c>
      <c r="J760" s="115">
        <v>0</v>
      </c>
      <c r="K760" s="115">
        <v>0</v>
      </c>
      <c r="L760" s="115">
        <v>9000</v>
      </c>
      <c r="M760" s="115" t="s">
        <v>468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74">
        <v>44602</v>
      </c>
      <c r="B761" s="115" t="s">
        <v>307</v>
      </c>
      <c r="C761" s="115">
        <v>407</v>
      </c>
      <c r="D761" s="115" t="s">
        <v>10</v>
      </c>
      <c r="E761" s="110">
        <v>1645</v>
      </c>
      <c r="F761" s="115">
        <v>1635</v>
      </c>
      <c r="G761" s="154">
        <v>1620</v>
      </c>
      <c r="H761" s="115">
        <v>1600</v>
      </c>
      <c r="I761" s="115">
        <v>0</v>
      </c>
      <c r="J761" s="115">
        <v>0</v>
      </c>
      <c r="K761" s="115">
        <v>0</v>
      </c>
      <c r="L761" s="115">
        <v>0</v>
      </c>
      <c r="M761" s="115" t="s">
        <v>474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74">
        <v>44601</v>
      </c>
      <c r="B762" s="115" t="s">
        <v>936</v>
      </c>
      <c r="C762" s="115">
        <v>1000</v>
      </c>
      <c r="D762" s="115" t="s">
        <v>25</v>
      </c>
      <c r="E762" s="110">
        <v>446</v>
      </c>
      <c r="F762" s="115">
        <v>450</v>
      </c>
      <c r="G762" s="154">
        <v>456</v>
      </c>
      <c r="H762" s="115">
        <v>0</v>
      </c>
      <c r="I762" s="115">
        <v>4000</v>
      </c>
      <c r="J762" s="115">
        <v>6000</v>
      </c>
      <c r="K762" s="115">
        <v>0</v>
      </c>
      <c r="L762" s="115">
        <v>10000</v>
      </c>
      <c r="M762" s="115" t="s">
        <v>472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74">
        <v>44601</v>
      </c>
      <c r="B763" s="115" t="s">
        <v>416</v>
      </c>
      <c r="C763" s="115">
        <v>1500</v>
      </c>
      <c r="D763" s="115" t="s">
        <v>10</v>
      </c>
      <c r="E763" s="110">
        <v>521</v>
      </c>
      <c r="F763" s="115">
        <v>526</v>
      </c>
      <c r="G763" s="154">
        <v>533</v>
      </c>
      <c r="H763" s="115">
        <v>541</v>
      </c>
      <c r="I763" s="115">
        <v>7500</v>
      </c>
      <c r="J763" s="115">
        <v>10500</v>
      </c>
      <c r="K763" s="115">
        <v>0</v>
      </c>
      <c r="L763" s="115">
        <v>18000</v>
      </c>
      <c r="M763" s="115" t="s">
        <v>480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74">
        <v>44600</v>
      </c>
      <c r="B764" s="115" t="s">
        <v>307</v>
      </c>
      <c r="C764" s="115">
        <v>407</v>
      </c>
      <c r="D764" s="115" t="s">
        <v>10</v>
      </c>
      <c r="E764" s="110">
        <v>1600</v>
      </c>
      <c r="F764" s="115">
        <v>1590</v>
      </c>
      <c r="G764" s="154">
        <v>1575</v>
      </c>
      <c r="H764" s="115">
        <v>1560</v>
      </c>
      <c r="I764" s="115">
        <v>4070</v>
      </c>
      <c r="J764" s="115">
        <v>0</v>
      </c>
      <c r="K764" s="115">
        <v>0</v>
      </c>
      <c r="L764" s="115">
        <v>4070</v>
      </c>
      <c r="M764" s="115" t="s">
        <v>468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74">
        <v>44600</v>
      </c>
      <c r="B765" s="115" t="s">
        <v>936</v>
      </c>
      <c r="C765" s="115">
        <v>1000</v>
      </c>
      <c r="D765" s="115" t="s">
        <v>25</v>
      </c>
      <c r="E765" s="110">
        <v>422</v>
      </c>
      <c r="F765" s="115">
        <v>418</v>
      </c>
      <c r="G765" s="154">
        <v>412</v>
      </c>
      <c r="H765" s="115">
        <v>0</v>
      </c>
      <c r="I765" s="115">
        <v>4000</v>
      </c>
      <c r="J765" s="115">
        <v>6000</v>
      </c>
      <c r="K765" s="115">
        <v>0</v>
      </c>
      <c r="L765" s="115">
        <v>10000</v>
      </c>
      <c r="M765" s="115" t="s">
        <v>472</v>
      </c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74">
        <v>44600</v>
      </c>
      <c r="B766" s="115" t="s">
        <v>323</v>
      </c>
      <c r="C766" s="115">
        <v>1000</v>
      </c>
      <c r="D766" s="115" t="s">
        <v>10</v>
      </c>
      <c r="E766" s="110">
        <v>835</v>
      </c>
      <c r="F766" s="115">
        <v>843</v>
      </c>
      <c r="G766" s="154">
        <v>853</v>
      </c>
      <c r="H766" s="115">
        <v>0</v>
      </c>
      <c r="I766" s="115">
        <v>0</v>
      </c>
      <c r="J766" s="115">
        <v>0</v>
      </c>
      <c r="K766" s="115">
        <v>0</v>
      </c>
      <c r="L766" s="115">
        <v>0</v>
      </c>
      <c r="M766" s="115" t="s">
        <v>513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74">
        <v>44599</v>
      </c>
      <c r="B767" s="115" t="s">
        <v>307</v>
      </c>
      <c r="C767" s="115">
        <v>407</v>
      </c>
      <c r="D767" s="115" t="s">
        <v>10</v>
      </c>
      <c r="E767" s="110">
        <v>1620</v>
      </c>
      <c r="F767" s="115">
        <v>1630</v>
      </c>
      <c r="G767" s="154">
        <v>1645</v>
      </c>
      <c r="H767" s="115">
        <v>1660</v>
      </c>
      <c r="I767" s="115">
        <v>4070</v>
      </c>
      <c r="J767" s="115">
        <v>0</v>
      </c>
      <c r="K767" s="115">
        <v>0</v>
      </c>
      <c r="L767" s="115">
        <v>4070</v>
      </c>
      <c r="M767" s="115" t="s">
        <v>468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74">
        <v>44599</v>
      </c>
      <c r="B768" s="115" t="s">
        <v>426</v>
      </c>
      <c r="C768" s="115">
        <v>500</v>
      </c>
      <c r="D768" s="115" t="s">
        <v>10</v>
      </c>
      <c r="E768" s="110">
        <v>1070</v>
      </c>
      <c r="F768" s="115">
        <v>1080</v>
      </c>
      <c r="G768" s="154">
        <v>1090</v>
      </c>
      <c r="H768" s="115">
        <v>1100</v>
      </c>
      <c r="I768" s="115">
        <v>0</v>
      </c>
      <c r="J768" s="115">
        <v>0</v>
      </c>
      <c r="K768" s="115">
        <v>0</v>
      </c>
      <c r="L768" s="115">
        <v>-10000</v>
      </c>
      <c r="M768" s="115" t="s">
        <v>469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74">
        <v>44596</v>
      </c>
      <c r="B769" s="115" t="s">
        <v>371</v>
      </c>
      <c r="C769" s="115">
        <v>1000</v>
      </c>
      <c r="D769" s="115" t="s">
        <v>10</v>
      </c>
      <c r="E769" s="110">
        <v>1175</v>
      </c>
      <c r="F769" s="115">
        <v>1185</v>
      </c>
      <c r="G769" s="154">
        <v>1200</v>
      </c>
      <c r="H769" s="115">
        <v>0</v>
      </c>
      <c r="I769" s="115">
        <v>10000</v>
      </c>
      <c r="J769" s="115">
        <v>0</v>
      </c>
      <c r="K769" s="115">
        <v>0</v>
      </c>
      <c r="L769" s="115">
        <v>10000</v>
      </c>
      <c r="M769" s="115" t="s">
        <v>468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74">
        <v>44596</v>
      </c>
      <c r="B770" s="115" t="s">
        <v>934</v>
      </c>
      <c r="C770" s="115">
        <v>1000</v>
      </c>
      <c r="D770" s="115" t="s">
        <v>10</v>
      </c>
      <c r="E770" s="110">
        <v>615</v>
      </c>
      <c r="F770" s="115">
        <v>623</v>
      </c>
      <c r="G770" s="154">
        <v>631</v>
      </c>
      <c r="H770" s="115">
        <v>640</v>
      </c>
      <c r="I770" s="115">
        <v>8000</v>
      </c>
      <c r="J770" s="115">
        <v>8000</v>
      </c>
      <c r="K770" s="115">
        <v>9000</v>
      </c>
      <c r="L770" s="115">
        <v>25000</v>
      </c>
      <c r="M770" s="115" t="s">
        <v>472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74">
        <v>44596</v>
      </c>
      <c r="B771" s="115" t="s">
        <v>935</v>
      </c>
      <c r="C771" s="115">
        <v>1000</v>
      </c>
      <c r="D771" s="115" t="s">
        <v>10</v>
      </c>
      <c r="E771" s="110">
        <v>1320</v>
      </c>
      <c r="F771" s="115">
        <v>1333</v>
      </c>
      <c r="G771" s="154">
        <v>1350</v>
      </c>
      <c r="H771" s="115">
        <v>0</v>
      </c>
      <c r="I771" s="115">
        <v>0</v>
      </c>
      <c r="J771" s="115">
        <v>0</v>
      </c>
      <c r="K771" s="115">
        <v>0</v>
      </c>
      <c r="L771" s="115">
        <v>0</v>
      </c>
      <c r="M771" s="115" t="s">
        <v>474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74">
        <v>44594</v>
      </c>
      <c r="B772" s="115" t="s">
        <v>933</v>
      </c>
      <c r="C772" s="115">
        <v>1000</v>
      </c>
      <c r="D772" s="115" t="s">
        <v>10</v>
      </c>
      <c r="E772" s="110">
        <v>470</v>
      </c>
      <c r="F772" s="115">
        <v>475</v>
      </c>
      <c r="G772" s="154">
        <v>482</v>
      </c>
      <c r="H772" s="115">
        <v>0</v>
      </c>
      <c r="I772" s="115">
        <v>0</v>
      </c>
      <c r="J772" s="115">
        <v>0</v>
      </c>
      <c r="K772" s="115">
        <v>0</v>
      </c>
      <c r="L772" s="115">
        <v>0</v>
      </c>
      <c r="M772" s="115" t="s">
        <v>474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74">
        <v>44594</v>
      </c>
      <c r="B773" s="115" t="s">
        <v>625</v>
      </c>
      <c r="C773" s="115">
        <v>1200</v>
      </c>
      <c r="D773" s="115" t="s">
        <v>10</v>
      </c>
      <c r="E773" s="110">
        <v>797</v>
      </c>
      <c r="F773" s="115">
        <v>804</v>
      </c>
      <c r="G773" s="154">
        <v>814</v>
      </c>
      <c r="H773" s="115">
        <v>0</v>
      </c>
      <c r="I773" s="115">
        <v>8400</v>
      </c>
      <c r="J773" s="115">
        <v>0</v>
      </c>
      <c r="K773" s="115">
        <v>0</v>
      </c>
      <c r="L773" s="115">
        <v>8400</v>
      </c>
      <c r="M773" s="115" t="s">
        <v>468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74">
        <v>44594</v>
      </c>
      <c r="B774" s="115" t="s">
        <v>462</v>
      </c>
      <c r="C774" s="115">
        <v>900</v>
      </c>
      <c r="D774" s="115" t="s">
        <v>10</v>
      </c>
      <c r="E774" s="110">
        <v>940</v>
      </c>
      <c r="F774" s="115">
        <v>948</v>
      </c>
      <c r="G774" s="154">
        <v>958</v>
      </c>
      <c r="H774" s="115">
        <v>0</v>
      </c>
      <c r="I774" s="115">
        <v>7200</v>
      </c>
      <c r="J774" s="115">
        <v>0</v>
      </c>
      <c r="K774" s="115">
        <v>0</v>
      </c>
      <c r="L774" s="115">
        <v>7200</v>
      </c>
      <c r="M774" s="115" t="s">
        <v>468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74">
        <v>44593</v>
      </c>
      <c r="B775" s="115" t="s">
        <v>868</v>
      </c>
      <c r="C775" s="115">
        <v>1000</v>
      </c>
      <c r="D775" s="115" t="s">
        <v>10</v>
      </c>
      <c r="E775" s="110">
        <v>414</v>
      </c>
      <c r="F775" s="115">
        <v>419</v>
      </c>
      <c r="G775" s="154">
        <v>425</v>
      </c>
      <c r="H775" s="115">
        <v>0</v>
      </c>
      <c r="I775" s="115">
        <v>5000</v>
      </c>
      <c r="J775" s="115">
        <v>6000</v>
      </c>
      <c r="K775" s="115">
        <v>0</v>
      </c>
      <c r="L775" s="115">
        <v>11000</v>
      </c>
      <c r="M775" s="115" t="s">
        <v>472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74">
        <v>44593</v>
      </c>
      <c r="B776" s="115" t="s">
        <v>547</v>
      </c>
      <c r="C776" s="115">
        <v>1100</v>
      </c>
      <c r="D776" s="115" t="s">
        <v>10</v>
      </c>
      <c r="E776" s="110">
        <v>635</v>
      </c>
      <c r="F776" s="115">
        <v>642</v>
      </c>
      <c r="G776" s="154">
        <v>650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 t="s">
        <v>474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74">
        <v>44592</v>
      </c>
      <c r="B777" s="115" t="s">
        <v>307</v>
      </c>
      <c r="C777" s="115">
        <v>407</v>
      </c>
      <c r="D777" s="115" t="s">
        <v>10</v>
      </c>
      <c r="E777" s="110">
        <v>1604</v>
      </c>
      <c r="F777" s="115">
        <v>1614</v>
      </c>
      <c r="G777" s="154">
        <v>1629</v>
      </c>
      <c r="H777" s="115">
        <v>1644</v>
      </c>
      <c r="I777" s="115">
        <v>0</v>
      </c>
      <c r="J777" s="115">
        <v>0</v>
      </c>
      <c r="K777" s="115">
        <v>0</v>
      </c>
      <c r="L777" s="115">
        <v>-8140</v>
      </c>
      <c r="M777" s="115" t="s">
        <v>469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74">
        <v>44592</v>
      </c>
      <c r="B778" s="115" t="s">
        <v>932</v>
      </c>
      <c r="C778" s="115">
        <v>1000</v>
      </c>
      <c r="D778" s="115" t="s">
        <v>10</v>
      </c>
      <c r="E778" s="110">
        <v>426</v>
      </c>
      <c r="F778" s="115">
        <v>430</v>
      </c>
      <c r="G778" s="154">
        <v>436</v>
      </c>
      <c r="H778" s="115">
        <v>0</v>
      </c>
      <c r="I778" s="115">
        <v>4000</v>
      </c>
      <c r="J778" s="115">
        <v>6000</v>
      </c>
      <c r="K778" s="115">
        <v>0</v>
      </c>
      <c r="L778" s="115">
        <v>10000</v>
      </c>
      <c r="M778" s="115" t="s">
        <v>472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74">
        <v>44589</v>
      </c>
      <c r="B779" s="115" t="s">
        <v>648</v>
      </c>
      <c r="C779" s="115">
        <v>2000</v>
      </c>
      <c r="D779" s="115" t="s">
        <v>10</v>
      </c>
      <c r="E779" s="110">
        <v>380</v>
      </c>
      <c r="F779" s="115">
        <v>385</v>
      </c>
      <c r="G779" s="154">
        <v>390</v>
      </c>
      <c r="H779" s="115">
        <v>0</v>
      </c>
      <c r="I779" s="115">
        <v>10000</v>
      </c>
      <c r="J779" s="115">
        <v>30000</v>
      </c>
      <c r="K779" s="115">
        <v>0</v>
      </c>
      <c r="L779" s="115">
        <v>40000</v>
      </c>
      <c r="M779" s="115" t="s">
        <v>472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74">
        <v>44589</v>
      </c>
      <c r="B780" s="115" t="s">
        <v>307</v>
      </c>
      <c r="C780" s="115">
        <v>407</v>
      </c>
      <c r="D780" s="115" t="s">
        <v>10</v>
      </c>
      <c r="E780" s="110">
        <v>1570</v>
      </c>
      <c r="F780" s="115">
        <v>1580</v>
      </c>
      <c r="G780" s="154">
        <v>1590</v>
      </c>
      <c r="H780" s="115">
        <v>1600</v>
      </c>
      <c r="I780" s="115">
        <v>4070</v>
      </c>
      <c r="J780" s="115">
        <v>4070</v>
      </c>
      <c r="K780" s="115">
        <v>4070</v>
      </c>
      <c r="L780" s="115">
        <v>12210</v>
      </c>
      <c r="M780" s="115" t="s">
        <v>472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74">
        <v>44589</v>
      </c>
      <c r="B781" s="115" t="s">
        <v>655</v>
      </c>
      <c r="C781" s="115">
        <v>700</v>
      </c>
      <c r="D781" s="115" t="s">
        <v>10</v>
      </c>
      <c r="E781" s="110">
        <v>890</v>
      </c>
      <c r="F781" s="115">
        <v>898</v>
      </c>
      <c r="G781" s="154">
        <v>908</v>
      </c>
      <c r="H781" s="115">
        <v>0</v>
      </c>
      <c r="I781" s="115">
        <v>0</v>
      </c>
      <c r="J781" s="115">
        <v>0</v>
      </c>
      <c r="K781" s="115">
        <v>0</v>
      </c>
      <c r="L781" s="115">
        <v>-14000</v>
      </c>
      <c r="M781" s="115" t="s">
        <v>469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74">
        <v>44588</v>
      </c>
      <c r="B782" s="115" t="s">
        <v>307</v>
      </c>
      <c r="C782" s="115">
        <v>407</v>
      </c>
      <c r="D782" s="115" t="s">
        <v>10</v>
      </c>
      <c r="E782" s="110">
        <v>1560</v>
      </c>
      <c r="F782" s="115">
        <v>1570</v>
      </c>
      <c r="G782" s="154">
        <v>1585</v>
      </c>
      <c r="H782" s="115">
        <v>1600</v>
      </c>
      <c r="I782" s="115">
        <v>4070</v>
      </c>
      <c r="J782" s="115">
        <v>6105</v>
      </c>
      <c r="K782" s="115">
        <v>0</v>
      </c>
      <c r="L782" s="115">
        <v>10175</v>
      </c>
      <c r="M782" s="115" t="s">
        <v>480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74">
        <v>44586</v>
      </c>
      <c r="B783" s="115" t="s">
        <v>442</v>
      </c>
      <c r="C783" s="115">
        <v>1886</v>
      </c>
      <c r="D783" s="115" t="s">
        <v>10</v>
      </c>
      <c r="E783" s="110">
        <v>700</v>
      </c>
      <c r="F783" s="115">
        <v>707</v>
      </c>
      <c r="G783" s="154">
        <v>714</v>
      </c>
      <c r="H783" s="115">
        <v>0</v>
      </c>
      <c r="I783" s="115">
        <v>13202</v>
      </c>
      <c r="J783" s="115">
        <v>13202</v>
      </c>
      <c r="K783" s="115">
        <v>0</v>
      </c>
      <c r="L783" s="115">
        <v>26404</v>
      </c>
      <c r="M783" s="115" t="s">
        <v>472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74">
        <v>44586</v>
      </c>
      <c r="B784" s="115" t="s">
        <v>279</v>
      </c>
      <c r="C784" s="115">
        <v>1300</v>
      </c>
      <c r="D784" s="115" t="s">
        <v>10</v>
      </c>
      <c r="E784" s="110">
        <v>770</v>
      </c>
      <c r="F784" s="115">
        <v>777</v>
      </c>
      <c r="G784" s="154">
        <v>787</v>
      </c>
      <c r="H784" s="115">
        <v>0</v>
      </c>
      <c r="I784" s="115">
        <v>9100</v>
      </c>
      <c r="J784" s="115">
        <v>0</v>
      </c>
      <c r="K784" s="115">
        <v>0</v>
      </c>
      <c r="L784" s="115">
        <v>9100</v>
      </c>
      <c r="M784" s="115" t="s">
        <v>468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74">
        <v>44585</v>
      </c>
      <c r="B785" s="115" t="s">
        <v>502</v>
      </c>
      <c r="C785" s="115">
        <v>650</v>
      </c>
      <c r="D785" s="115" t="s">
        <v>10</v>
      </c>
      <c r="E785" s="110">
        <v>882</v>
      </c>
      <c r="F785" s="115">
        <v>890</v>
      </c>
      <c r="G785" s="154">
        <v>900</v>
      </c>
      <c r="H785" s="115">
        <v>0</v>
      </c>
      <c r="I785" s="115">
        <v>5200</v>
      </c>
      <c r="J785" s="115">
        <v>0</v>
      </c>
      <c r="K785" s="115">
        <v>0</v>
      </c>
      <c r="L785" s="115">
        <v>5200</v>
      </c>
      <c r="M785" s="115" t="s">
        <v>468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74">
        <v>44585</v>
      </c>
      <c r="B786" s="115" t="s">
        <v>307</v>
      </c>
      <c r="C786" s="115">
        <v>407</v>
      </c>
      <c r="D786" s="115" t="s">
        <v>25</v>
      </c>
      <c r="E786" s="110">
        <v>1500</v>
      </c>
      <c r="F786" s="115">
        <v>1490</v>
      </c>
      <c r="G786" s="154">
        <v>1475</v>
      </c>
      <c r="H786" s="115">
        <v>1460</v>
      </c>
      <c r="I786" s="115">
        <v>4070</v>
      </c>
      <c r="J786" s="115">
        <v>0</v>
      </c>
      <c r="K786" s="115">
        <v>0</v>
      </c>
      <c r="L786" s="115">
        <v>4070</v>
      </c>
      <c r="M786" s="115" t="s">
        <v>468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74">
        <v>44582</v>
      </c>
      <c r="B787" s="115" t="s">
        <v>171</v>
      </c>
      <c r="C787" s="115">
        <v>2300</v>
      </c>
      <c r="D787" s="115" t="s">
        <v>10</v>
      </c>
      <c r="E787" s="110">
        <v>380</v>
      </c>
      <c r="F787" s="115">
        <v>384</v>
      </c>
      <c r="G787" s="154">
        <v>390</v>
      </c>
      <c r="H787" s="115">
        <v>380</v>
      </c>
      <c r="I787" s="115">
        <v>0</v>
      </c>
      <c r="J787" s="115">
        <v>0</v>
      </c>
      <c r="K787" s="115">
        <v>0</v>
      </c>
      <c r="L787" s="115">
        <v>-6900</v>
      </c>
      <c r="M787" s="115" t="s">
        <v>469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74">
        <v>44582</v>
      </c>
      <c r="B788" s="115" t="s">
        <v>636</v>
      </c>
      <c r="C788" s="115">
        <v>100</v>
      </c>
      <c r="D788" s="115" t="s">
        <v>25</v>
      </c>
      <c r="E788" s="110">
        <v>4210</v>
      </c>
      <c r="F788" s="115">
        <v>4170</v>
      </c>
      <c r="G788" s="154">
        <v>4120</v>
      </c>
      <c r="H788" s="115">
        <v>0</v>
      </c>
      <c r="I788" s="115">
        <v>4000</v>
      </c>
      <c r="J788" s="115">
        <v>5000</v>
      </c>
      <c r="K788" s="115">
        <v>0</v>
      </c>
      <c r="L788" s="115">
        <v>9000</v>
      </c>
      <c r="M788" s="115" t="s">
        <v>472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74">
        <v>44581</v>
      </c>
      <c r="B789" s="115" t="s">
        <v>22</v>
      </c>
      <c r="C789" s="115">
        <v>1000</v>
      </c>
      <c r="D789" s="115" t="s">
        <v>10</v>
      </c>
      <c r="E789" s="110">
        <v>880</v>
      </c>
      <c r="F789" s="115">
        <v>888</v>
      </c>
      <c r="G789" s="154">
        <v>898</v>
      </c>
      <c r="H789" s="115">
        <v>0</v>
      </c>
      <c r="I789" s="115">
        <v>8000</v>
      </c>
      <c r="J789" s="115">
        <v>10000</v>
      </c>
      <c r="K789" s="115">
        <v>0</v>
      </c>
      <c r="L789" s="115">
        <v>18000</v>
      </c>
      <c r="M789" s="115" t="s">
        <v>472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74">
        <v>44580</v>
      </c>
      <c r="B790" s="115" t="s">
        <v>307</v>
      </c>
      <c r="C790" s="115">
        <v>407</v>
      </c>
      <c r="D790" s="115" t="s">
        <v>10</v>
      </c>
      <c r="E790" s="110">
        <v>1580</v>
      </c>
      <c r="F790" s="115">
        <v>1590</v>
      </c>
      <c r="G790" s="154">
        <v>1605</v>
      </c>
      <c r="H790" s="115">
        <v>1620</v>
      </c>
      <c r="I790" s="115">
        <v>0</v>
      </c>
      <c r="J790" s="115">
        <v>0</v>
      </c>
      <c r="K790" s="115">
        <v>0</v>
      </c>
      <c r="L790" s="115">
        <v>-8140</v>
      </c>
      <c r="M790" s="115" t="s">
        <v>469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74">
        <v>44580</v>
      </c>
      <c r="B791" s="115" t="s">
        <v>420</v>
      </c>
      <c r="C791" s="115">
        <v>1000</v>
      </c>
      <c r="D791" s="115" t="s">
        <v>10</v>
      </c>
      <c r="E791" s="110">
        <v>945</v>
      </c>
      <c r="F791" s="115">
        <v>955</v>
      </c>
      <c r="G791" s="154">
        <v>965</v>
      </c>
      <c r="H791" s="115">
        <v>975</v>
      </c>
      <c r="I791" s="115">
        <v>0</v>
      </c>
      <c r="J791" s="115">
        <v>0</v>
      </c>
      <c r="K791" s="115">
        <v>0</v>
      </c>
      <c r="L791" s="115">
        <v>0</v>
      </c>
      <c r="M791" s="115" t="s">
        <v>930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74">
        <v>44580</v>
      </c>
      <c r="B792" s="115" t="s">
        <v>220</v>
      </c>
      <c r="C792" s="115">
        <v>1000</v>
      </c>
      <c r="D792" s="115" t="s">
        <v>10</v>
      </c>
      <c r="E792" s="110">
        <v>617</v>
      </c>
      <c r="F792" s="115">
        <v>625</v>
      </c>
      <c r="G792" s="154">
        <v>635</v>
      </c>
      <c r="H792" s="115">
        <v>647</v>
      </c>
      <c r="I792" s="115">
        <v>0</v>
      </c>
      <c r="J792" s="115">
        <v>0</v>
      </c>
      <c r="K792" s="115">
        <v>0</v>
      </c>
      <c r="L792" s="115">
        <v>0</v>
      </c>
      <c r="M792" s="115" t="s">
        <v>931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74">
        <v>44579</v>
      </c>
      <c r="B793" s="115" t="s">
        <v>307</v>
      </c>
      <c r="C793" s="115">
        <v>407</v>
      </c>
      <c r="D793" s="115" t="s">
        <v>25</v>
      </c>
      <c r="E793" s="110">
        <v>1550</v>
      </c>
      <c r="F793" s="115">
        <v>1540</v>
      </c>
      <c r="G793" s="154">
        <v>1525</v>
      </c>
      <c r="H793" s="115">
        <v>1510</v>
      </c>
      <c r="I793" s="115">
        <v>0</v>
      </c>
      <c r="J793" s="115">
        <v>0</v>
      </c>
      <c r="K793" s="115">
        <v>0</v>
      </c>
      <c r="L793" s="115">
        <v>0</v>
      </c>
      <c r="M793" s="115" t="s">
        <v>474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74">
        <v>44579</v>
      </c>
      <c r="B794" s="115" t="s">
        <v>734</v>
      </c>
      <c r="C794" s="115">
        <v>500</v>
      </c>
      <c r="D794" s="115" t="s">
        <v>10</v>
      </c>
      <c r="E794" s="110">
        <v>1310</v>
      </c>
      <c r="F794" s="115">
        <v>1320</v>
      </c>
      <c r="G794" s="154">
        <v>1335</v>
      </c>
      <c r="H794" s="115">
        <v>1350</v>
      </c>
      <c r="I794" s="115">
        <v>5000</v>
      </c>
      <c r="J794" s="115">
        <v>0</v>
      </c>
      <c r="K794" s="115">
        <v>0</v>
      </c>
      <c r="L794" s="115">
        <v>5000</v>
      </c>
      <c r="M794" s="115" t="s">
        <v>468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74">
        <v>44579</v>
      </c>
      <c r="B795" s="115" t="s">
        <v>625</v>
      </c>
      <c r="C795" s="115">
        <v>1200</v>
      </c>
      <c r="D795" s="115" t="s">
        <v>10</v>
      </c>
      <c r="E795" s="110">
        <v>725</v>
      </c>
      <c r="F795" s="115">
        <v>733</v>
      </c>
      <c r="G795" s="154">
        <v>740</v>
      </c>
      <c r="H795" s="115">
        <v>0</v>
      </c>
      <c r="I795" s="115">
        <v>0</v>
      </c>
      <c r="J795" s="115">
        <v>0</v>
      </c>
      <c r="K795" s="115">
        <v>0</v>
      </c>
      <c r="L795" s="115">
        <v>0</v>
      </c>
      <c r="M795" s="115" t="s">
        <v>474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74">
        <v>44578</v>
      </c>
      <c r="B796" s="115" t="s">
        <v>307</v>
      </c>
      <c r="C796" s="115">
        <v>407</v>
      </c>
      <c r="D796" s="115" t="s">
        <v>10</v>
      </c>
      <c r="E796" s="110">
        <v>1580</v>
      </c>
      <c r="F796" s="115">
        <v>1590</v>
      </c>
      <c r="G796" s="154">
        <v>1605</v>
      </c>
      <c r="H796" s="115">
        <v>1620</v>
      </c>
      <c r="I796" s="115">
        <v>4070</v>
      </c>
      <c r="J796" s="115">
        <v>0</v>
      </c>
      <c r="K796" s="115">
        <v>0</v>
      </c>
      <c r="L796" s="115">
        <v>4070</v>
      </c>
      <c r="M796" s="115" t="s">
        <v>468</v>
      </c>
      <c r="N796" s="147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74">
        <v>44578</v>
      </c>
      <c r="B797" s="115" t="s">
        <v>365</v>
      </c>
      <c r="C797" s="115">
        <v>2850</v>
      </c>
      <c r="D797" s="115" t="s">
        <v>10</v>
      </c>
      <c r="E797" s="110">
        <v>525</v>
      </c>
      <c r="F797" s="115">
        <v>530</v>
      </c>
      <c r="G797" s="154">
        <v>537</v>
      </c>
      <c r="H797" s="115">
        <v>545</v>
      </c>
      <c r="I797" s="115">
        <v>0</v>
      </c>
      <c r="J797" s="115">
        <v>0</v>
      </c>
      <c r="K797" s="115">
        <v>0</v>
      </c>
      <c r="L797" s="115">
        <v>0</v>
      </c>
      <c r="M797" s="115" t="s">
        <v>473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74">
        <v>44575</v>
      </c>
      <c r="B798" s="115" t="s">
        <v>848</v>
      </c>
      <c r="C798" s="115">
        <v>1000</v>
      </c>
      <c r="D798" s="115" t="s">
        <v>10</v>
      </c>
      <c r="E798" s="110">
        <v>1050</v>
      </c>
      <c r="F798" s="115">
        <v>1060</v>
      </c>
      <c r="G798" s="154">
        <v>1070</v>
      </c>
      <c r="H798" s="115">
        <v>1080</v>
      </c>
      <c r="I798" s="115">
        <v>0</v>
      </c>
      <c r="J798" s="115">
        <v>0</v>
      </c>
      <c r="K798" s="115">
        <v>0</v>
      </c>
      <c r="L798" s="115">
        <v>0</v>
      </c>
      <c r="M798" s="115" t="s">
        <v>474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74">
        <v>44575</v>
      </c>
      <c r="B799" s="115" t="s">
        <v>149</v>
      </c>
      <c r="C799" s="115">
        <v>1000</v>
      </c>
      <c r="D799" s="115" t="s">
        <v>10</v>
      </c>
      <c r="E799" s="110">
        <v>566</v>
      </c>
      <c r="F799" s="115">
        <v>541</v>
      </c>
      <c r="G799" s="154">
        <v>548</v>
      </c>
      <c r="H799" s="115">
        <v>0</v>
      </c>
      <c r="I799" s="115">
        <v>0</v>
      </c>
      <c r="J799" s="115">
        <v>0</v>
      </c>
      <c r="K799" s="115">
        <v>0</v>
      </c>
      <c r="L799" s="115">
        <v>-3500</v>
      </c>
      <c r="M799" s="115" t="s">
        <v>469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74">
        <v>44574</v>
      </c>
      <c r="B800" s="115" t="s">
        <v>502</v>
      </c>
      <c r="C800" s="115">
        <v>650</v>
      </c>
      <c r="D800" s="115" t="s">
        <v>10</v>
      </c>
      <c r="E800" s="110">
        <v>929</v>
      </c>
      <c r="F800" s="115">
        <v>939</v>
      </c>
      <c r="G800" s="154">
        <v>949</v>
      </c>
      <c r="H800" s="115">
        <v>959</v>
      </c>
      <c r="I800" s="115">
        <v>0</v>
      </c>
      <c r="J800" s="115">
        <v>0</v>
      </c>
      <c r="K800" s="115">
        <v>0</v>
      </c>
      <c r="L800" s="115">
        <v>0</v>
      </c>
      <c r="M800" s="115" t="s">
        <v>929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74">
        <v>44574</v>
      </c>
      <c r="B801" s="115" t="s">
        <v>307</v>
      </c>
      <c r="C801" s="115">
        <v>407</v>
      </c>
      <c r="D801" s="115" t="s">
        <v>10</v>
      </c>
      <c r="E801" s="110">
        <v>1559</v>
      </c>
      <c r="F801" s="115">
        <v>1569</v>
      </c>
      <c r="G801" s="154">
        <v>1584</v>
      </c>
      <c r="H801" s="115">
        <v>1599</v>
      </c>
      <c r="I801" s="115">
        <v>0</v>
      </c>
      <c r="J801" s="115">
        <v>0</v>
      </c>
      <c r="K801" s="115">
        <v>0</v>
      </c>
      <c r="L801" s="115">
        <v>0</v>
      </c>
      <c r="M801" s="115" t="s">
        <v>474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74">
        <v>44573</v>
      </c>
      <c r="B802" s="115" t="s">
        <v>857</v>
      </c>
      <c r="C802" s="115">
        <v>1000</v>
      </c>
      <c r="D802" s="115" t="s">
        <v>10</v>
      </c>
      <c r="E802" s="110">
        <v>565</v>
      </c>
      <c r="F802" s="115">
        <v>570</v>
      </c>
      <c r="G802" s="154">
        <v>577</v>
      </c>
      <c r="H802" s="115">
        <v>585</v>
      </c>
      <c r="I802" s="115">
        <v>5000</v>
      </c>
      <c r="J802" s="115">
        <v>7000</v>
      </c>
      <c r="K802" s="115">
        <v>8000</v>
      </c>
      <c r="L802" s="115">
        <v>20000</v>
      </c>
      <c r="M802" s="115" t="s">
        <v>472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74">
        <v>44573</v>
      </c>
      <c r="B803" s="115" t="s">
        <v>823</v>
      </c>
      <c r="C803" s="115">
        <v>1000</v>
      </c>
      <c r="D803" s="115" t="s">
        <v>10</v>
      </c>
      <c r="E803" s="110">
        <v>580</v>
      </c>
      <c r="F803" s="115">
        <v>585</v>
      </c>
      <c r="G803" s="154">
        <v>592</v>
      </c>
      <c r="H803" s="115">
        <v>600</v>
      </c>
      <c r="I803" s="115">
        <v>0</v>
      </c>
      <c r="J803" s="115">
        <v>0</v>
      </c>
      <c r="K803" s="115">
        <v>0</v>
      </c>
      <c r="L803" s="115">
        <v>-10000</v>
      </c>
      <c r="M803" s="115" t="s">
        <v>469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74">
        <v>44572</v>
      </c>
      <c r="B804" s="115" t="s">
        <v>261</v>
      </c>
      <c r="C804" s="115">
        <v>650</v>
      </c>
      <c r="D804" s="115" t="s">
        <v>10</v>
      </c>
      <c r="E804" s="110">
        <v>1079</v>
      </c>
      <c r="F804" s="115">
        <v>1089</v>
      </c>
      <c r="G804" s="154">
        <v>1104</v>
      </c>
      <c r="H804" s="115">
        <v>1119</v>
      </c>
      <c r="I804" s="115">
        <v>0</v>
      </c>
      <c r="J804" s="115">
        <v>0</v>
      </c>
      <c r="K804" s="115">
        <v>0</v>
      </c>
      <c r="L804" s="115">
        <v>-13000</v>
      </c>
      <c r="M804" s="115" t="s">
        <v>469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74">
        <v>44571</v>
      </c>
      <c r="B805" s="115" t="s">
        <v>307</v>
      </c>
      <c r="C805" s="115">
        <v>407</v>
      </c>
      <c r="D805" s="115" t="s">
        <v>10</v>
      </c>
      <c r="E805" s="110">
        <v>1415</v>
      </c>
      <c r="F805" s="115">
        <v>1425</v>
      </c>
      <c r="G805" s="154">
        <v>1440</v>
      </c>
      <c r="H805" s="115">
        <v>1460</v>
      </c>
      <c r="I805" s="115">
        <v>0</v>
      </c>
      <c r="J805" s="115">
        <v>0</v>
      </c>
      <c r="K805" s="115">
        <v>0</v>
      </c>
      <c r="L805" s="115">
        <v>-8140</v>
      </c>
      <c r="M805" s="115" t="s">
        <v>469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74">
        <v>44571</v>
      </c>
      <c r="B806" s="115" t="s">
        <v>279</v>
      </c>
      <c r="C806" s="115">
        <v>1300</v>
      </c>
      <c r="D806" s="115" t="s">
        <v>10</v>
      </c>
      <c r="E806" s="110">
        <v>815</v>
      </c>
      <c r="F806" s="115">
        <v>823</v>
      </c>
      <c r="G806" s="154">
        <v>833</v>
      </c>
      <c r="H806" s="115">
        <v>0</v>
      </c>
      <c r="I806" s="115">
        <v>10400</v>
      </c>
      <c r="J806" s="115">
        <v>0</v>
      </c>
      <c r="K806" s="115">
        <v>0</v>
      </c>
      <c r="L806" s="115">
        <v>10400</v>
      </c>
      <c r="M806" s="115" t="s">
        <v>468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74">
        <v>44568</v>
      </c>
      <c r="B807" s="115" t="s">
        <v>556</v>
      </c>
      <c r="C807" s="115">
        <v>1375</v>
      </c>
      <c r="D807" s="115" t="s">
        <v>10</v>
      </c>
      <c r="E807" s="110">
        <v>798</v>
      </c>
      <c r="F807" s="115">
        <v>806</v>
      </c>
      <c r="G807" s="154">
        <v>816</v>
      </c>
      <c r="H807" s="115">
        <v>0</v>
      </c>
      <c r="I807" s="115">
        <v>0</v>
      </c>
      <c r="J807" s="115">
        <v>0</v>
      </c>
      <c r="K807" s="115">
        <v>0</v>
      </c>
      <c r="L807" s="115">
        <v>0</v>
      </c>
      <c r="M807" s="115" t="s">
        <v>473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74">
        <v>44568</v>
      </c>
      <c r="B808" s="115" t="s">
        <v>734</v>
      </c>
      <c r="C808" s="115">
        <v>500</v>
      </c>
      <c r="D808" s="115" t="s">
        <v>10</v>
      </c>
      <c r="E808" s="110">
        <v>1200</v>
      </c>
      <c r="F808" s="115">
        <v>1210</v>
      </c>
      <c r="G808" s="154">
        <v>1225</v>
      </c>
      <c r="H808" s="115">
        <v>1240</v>
      </c>
      <c r="I808" s="115">
        <v>5000</v>
      </c>
      <c r="J808" s="115">
        <v>7500</v>
      </c>
      <c r="K808" s="115">
        <v>0</v>
      </c>
      <c r="L808" s="115">
        <v>12500</v>
      </c>
      <c r="M808" s="115" t="s">
        <v>480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74">
        <v>44568</v>
      </c>
      <c r="B809" s="115" t="s">
        <v>884</v>
      </c>
      <c r="C809" s="115">
        <v>675</v>
      </c>
      <c r="D809" s="115" t="s">
        <v>10</v>
      </c>
      <c r="E809" s="110">
        <v>740</v>
      </c>
      <c r="F809" s="115">
        <v>747</v>
      </c>
      <c r="G809" s="154">
        <v>757</v>
      </c>
      <c r="H809" s="115">
        <v>0</v>
      </c>
      <c r="I809" s="115">
        <v>0</v>
      </c>
      <c r="J809" s="115">
        <v>0</v>
      </c>
      <c r="K809" s="115">
        <v>0</v>
      </c>
      <c r="L809" s="115">
        <v>0</v>
      </c>
      <c r="M809" s="115" t="s">
        <v>473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74">
        <v>44567</v>
      </c>
      <c r="B810" s="115" t="s">
        <v>307</v>
      </c>
      <c r="C810" s="115">
        <v>407</v>
      </c>
      <c r="D810" s="115" t="s">
        <v>10</v>
      </c>
      <c r="E810" s="110">
        <v>1355</v>
      </c>
      <c r="F810" s="115">
        <v>1365</v>
      </c>
      <c r="G810" s="154">
        <v>1380</v>
      </c>
      <c r="H810" s="115">
        <v>1400</v>
      </c>
      <c r="I810" s="115">
        <v>4070</v>
      </c>
      <c r="J810" s="115">
        <v>4070</v>
      </c>
      <c r="K810" s="115">
        <v>0</v>
      </c>
      <c r="L810" s="115">
        <v>8140</v>
      </c>
      <c r="M810" s="115" t="s">
        <v>480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74">
        <v>44567</v>
      </c>
      <c r="B811" s="115" t="s">
        <v>279</v>
      </c>
      <c r="C811" s="115">
        <v>1300</v>
      </c>
      <c r="D811" s="115" t="s">
        <v>10</v>
      </c>
      <c r="E811" s="110">
        <v>774</v>
      </c>
      <c r="F811" s="115">
        <v>780</v>
      </c>
      <c r="G811" s="154">
        <v>790</v>
      </c>
      <c r="H811" s="115">
        <v>0</v>
      </c>
      <c r="I811" s="115">
        <v>7800</v>
      </c>
      <c r="J811" s="115">
        <v>0</v>
      </c>
      <c r="K811" s="115">
        <v>0</v>
      </c>
      <c r="L811" s="115">
        <v>7800</v>
      </c>
      <c r="M811" s="115" t="s">
        <v>468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74">
        <v>44566</v>
      </c>
      <c r="B812" s="115" t="s">
        <v>821</v>
      </c>
      <c r="C812" s="115">
        <v>900</v>
      </c>
      <c r="D812" s="115" t="s">
        <v>10</v>
      </c>
      <c r="E812" s="110">
        <v>534</v>
      </c>
      <c r="F812" s="115">
        <v>539</v>
      </c>
      <c r="G812" s="154">
        <v>546</v>
      </c>
      <c r="H812" s="115">
        <v>555</v>
      </c>
      <c r="I812" s="115">
        <v>4500</v>
      </c>
      <c r="J812" s="115">
        <v>6300</v>
      </c>
      <c r="K812" s="115">
        <v>0</v>
      </c>
      <c r="L812" s="115">
        <v>10800</v>
      </c>
      <c r="M812" s="115" t="s">
        <v>480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74">
        <v>44566</v>
      </c>
      <c r="B813" s="115" t="s">
        <v>307</v>
      </c>
      <c r="C813" s="115">
        <v>407</v>
      </c>
      <c r="D813" s="115" t="s">
        <v>25</v>
      </c>
      <c r="E813" s="110">
        <v>1330</v>
      </c>
      <c r="F813" s="115">
        <v>1320</v>
      </c>
      <c r="G813" s="154">
        <v>1305</v>
      </c>
      <c r="H813" s="115">
        <v>1290</v>
      </c>
      <c r="I813" s="115">
        <v>0</v>
      </c>
      <c r="J813" s="115">
        <v>0</v>
      </c>
      <c r="K813" s="115">
        <v>0</v>
      </c>
      <c r="L813" s="115">
        <v>-8140</v>
      </c>
      <c r="M813" s="115" t="s">
        <v>469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74">
        <v>44566</v>
      </c>
      <c r="B814" s="115" t="s">
        <v>301</v>
      </c>
      <c r="C814" s="115">
        <v>1350</v>
      </c>
      <c r="D814" s="115" t="s">
        <v>10</v>
      </c>
      <c r="E814" s="110">
        <v>685</v>
      </c>
      <c r="F814" s="115">
        <v>695</v>
      </c>
      <c r="G814" s="154">
        <v>705</v>
      </c>
      <c r="H814" s="115">
        <v>715</v>
      </c>
      <c r="I814" s="115">
        <v>13500</v>
      </c>
      <c r="J814" s="115">
        <v>0</v>
      </c>
      <c r="K814" s="115">
        <v>0</v>
      </c>
      <c r="L814" s="115">
        <v>13500</v>
      </c>
      <c r="M814" s="115" t="s">
        <v>468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74">
        <v>44566</v>
      </c>
      <c r="B815" s="115" t="s">
        <v>625</v>
      </c>
      <c r="C815" s="115">
        <v>1200</v>
      </c>
      <c r="D815" s="115" t="s">
        <v>10</v>
      </c>
      <c r="E815" s="110">
        <v>725</v>
      </c>
      <c r="F815" s="115">
        <v>733</v>
      </c>
      <c r="G815" s="154">
        <v>740</v>
      </c>
      <c r="H815" s="115">
        <v>0</v>
      </c>
      <c r="I815" s="115">
        <v>0</v>
      </c>
      <c r="J815" s="115">
        <v>0</v>
      </c>
      <c r="K815" s="115">
        <v>0</v>
      </c>
      <c r="L815" s="115">
        <v>0</v>
      </c>
      <c r="M815" s="115" t="s">
        <v>473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74">
        <v>44565</v>
      </c>
      <c r="B816" s="115" t="s">
        <v>365</v>
      </c>
      <c r="C816" s="115">
        <v>2850</v>
      </c>
      <c r="D816" s="115" t="s">
        <v>25</v>
      </c>
      <c r="E816" s="110">
        <v>488</v>
      </c>
      <c r="F816" s="115">
        <v>484</v>
      </c>
      <c r="G816" s="154">
        <v>479</v>
      </c>
      <c r="H816" s="115">
        <v>473</v>
      </c>
      <c r="I816" s="115">
        <v>11400</v>
      </c>
      <c r="J816" s="115">
        <v>0</v>
      </c>
      <c r="K816" s="115">
        <v>0</v>
      </c>
      <c r="L816" s="115">
        <v>11400</v>
      </c>
      <c r="M816" s="115" t="s">
        <v>468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74">
        <v>44565</v>
      </c>
      <c r="B817" s="150" t="s">
        <v>152</v>
      </c>
      <c r="C817" s="115">
        <v>1000</v>
      </c>
      <c r="D817" s="115" t="s">
        <v>25</v>
      </c>
      <c r="E817" s="110">
        <v>442</v>
      </c>
      <c r="F817" s="115">
        <v>438</v>
      </c>
      <c r="G817" s="154">
        <v>433</v>
      </c>
      <c r="H817" s="115">
        <v>427</v>
      </c>
      <c r="I817" s="115">
        <v>4000</v>
      </c>
      <c r="J817" s="115">
        <v>0</v>
      </c>
      <c r="K817" s="115">
        <v>0</v>
      </c>
      <c r="L817" s="115">
        <v>4000</v>
      </c>
      <c r="M817" s="115" t="s">
        <v>468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74">
        <v>44564</v>
      </c>
      <c r="B818" s="115" t="s">
        <v>307</v>
      </c>
      <c r="C818" s="115">
        <v>407</v>
      </c>
      <c r="D818" s="115" t="s">
        <v>10</v>
      </c>
      <c r="E818" s="110">
        <v>1275</v>
      </c>
      <c r="F818" s="115">
        <v>1285</v>
      </c>
      <c r="G818" s="154">
        <v>1300</v>
      </c>
      <c r="H818" s="115">
        <v>1320</v>
      </c>
      <c r="I818" s="115">
        <v>4070</v>
      </c>
      <c r="J818" s="115">
        <v>6105</v>
      </c>
      <c r="K818" s="115">
        <v>8140</v>
      </c>
      <c r="L818" s="115">
        <v>18315</v>
      </c>
      <c r="M818" s="115" t="s">
        <v>472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74">
        <v>44564</v>
      </c>
      <c r="B819" s="115" t="s">
        <v>290</v>
      </c>
      <c r="C819" s="115">
        <v>1000</v>
      </c>
      <c r="D819" s="115" t="s">
        <v>10</v>
      </c>
      <c r="E819" s="110">
        <v>535</v>
      </c>
      <c r="F819" s="115">
        <v>540</v>
      </c>
      <c r="G819" s="154">
        <v>547</v>
      </c>
      <c r="H819" s="115">
        <v>555</v>
      </c>
      <c r="I819" s="115">
        <v>0</v>
      </c>
      <c r="J819" s="115">
        <v>0</v>
      </c>
      <c r="K819" s="115">
        <v>0</v>
      </c>
      <c r="L819" s="115">
        <v>0</v>
      </c>
      <c r="M819" s="115" t="s">
        <v>474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74">
        <v>44561</v>
      </c>
      <c r="B820" s="115" t="s">
        <v>611</v>
      </c>
      <c r="C820" s="115">
        <v>500</v>
      </c>
      <c r="D820" s="115" t="s">
        <v>25</v>
      </c>
      <c r="E820" s="110">
        <v>666</v>
      </c>
      <c r="F820" s="115">
        <v>660</v>
      </c>
      <c r="G820" s="154">
        <v>653</v>
      </c>
      <c r="H820" s="115">
        <v>645</v>
      </c>
      <c r="I820" s="115">
        <v>0</v>
      </c>
      <c r="J820" s="115">
        <v>0</v>
      </c>
      <c r="K820" s="115">
        <v>0</v>
      </c>
      <c r="L820" s="115">
        <v>-6500</v>
      </c>
      <c r="M820" s="115" t="s">
        <v>469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74">
        <v>44561</v>
      </c>
      <c r="B821" s="115" t="s">
        <v>307</v>
      </c>
      <c r="C821" s="115">
        <v>407</v>
      </c>
      <c r="D821" s="115" t="s">
        <v>10</v>
      </c>
      <c r="E821" s="110">
        <v>1280</v>
      </c>
      <c r="F821" s="115">
        <v>1290</v>
      </c>
      <c r="G821" s="154">
        <v>1305</v>
      </c>
      <c r="H821" s="115">
        <v>1320</v>
      </c>
      <c r="I821" s="115">
        <v>8140</v>
      </c>
      <c r="J821" s="115">
        <v>0</v>
      </c>
      <c r="K821" s="115">
        <v>0</v>
      </c>
      <c r="L821" s="115">
        <v>8140</v>
      </c>
      <c r="M821" s="115" t="s">
        <v>468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74">
        <v>44560</v>
      </c>
      <c r="B822" s="115" t="s">
        <v>448</v>
      </c>
      <c r="C822" s="115">
        <v>750</v>
      </c>
      <c r="D822" s="115" t="s">
        <v>10</v>
      </c>
      <c r="E822" s="110">
        <v>1195</v>
      </c>
      <c r="F822" s="115">
        <v>1208</v>
      </c>
      <c r="G822" s="154">
        <v>1220</v>
      </c>
      <c r="H822" s="115">
        <v>0</v>
      </c>
      <c r="I822" s="115">
        <v>0</v>
      </c>
      <c r="J822" s="115">
        <v>0</v>
      </c>
      <c r="K822" s="115">
        <v>0</v>
      </c>
      <c r="L822" s="115">
        <v>0</v>
      </c>
      <c r="M822" s="115" t="s">
        <v>473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74">
        <v>44560</v>
      </c>
      <c r="B823" s="115" t="s">
        <v>928</v>
      </c>
      <c r="C823" s="115">
        <v>1000</v>
      </c>
      <c r="D823" s="115" t="s">
        <v>10</v>
      </c>
      <c r="E823" s="110">
        <v>465</v>
      </c>
      <c r="F823" s="115">
        <v>470</v>
      </c>
      <c r="G823" s="154">
        <v>478</v>
      </c>
      <c r="H823" s="115">
        <v>0</v>
      </c>
      <c r="I823" s="115">
        <v>5000</v>
      </c>
      <c r="J823" s="115">
        <v>8000</v>
      </c>
      <c r="K823" s="115">
        <v>0</v>
      </c>
      <c r="L823" s="115">
        <v>13000</v>
      </c>
      <c r="M823" s="115" t="s">
        <v>472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11" customFormat="1" ht="12.75">
      <c r="A824" s="74">
        <v>44559</v>
      </c>
      <c r="B824" s="115" t="s">
        <v>927</v>
      </c>
      <c r="C824" s="115">
        <v>1000</v>
      </c>
      <c r="D824" s="115" t="s">
        <v>10</v>
      </c>
      <c r="E824" s="110">
        <v>599.5</v>
      </c>
      <c r="F824" s="115">
        <v>606.5</v>
      </c>
      <c r="G824" s="154">
        <v>615.5</v>
      </c>
      <c r="H824" s="115">
        <v>0</v>
      </c>
      <c r="I824" s="115">
        <v>0</v>
      </c>
      <c r="J824" s="115">
        <v>0</v>
      </c>
      <c r="K824" s="115">
        <v>0</v>
      </c>
      <c r="L824" s="115">
        <v>-6500</v>
      </c>
      <c r="M824" s="115" t="s">
        <v>469</v>
      </c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</row>
    <row r="825" spans="1:255" s="111" customFormat="1" ht="12.75">
      <c r="A825" s="74">
        <v>44559</v>
      </c>
      <c r="B825" s="115" t="s">
        <v>462</v>
      </c>
      <c r="C825" s="115">
        <v>900</v>
      </c>
      <c r="D825" s="115" t="s">
        <v>10</v>
      </c>
      <c r="E825" s="110">
        <v>870</v>
      </c>
      <c r="F825" s="115">
        <v>879</v>
      </c>
      <c r="G825" s="154">
        <v>889</v>
      </c>
      <c r="H825" s="115">
        <v>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473</v>
      </c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</row>
    <row r="826" spans="1:255" s="111" customFormat="1" ht="12.75">
      <c r="A826" s="74">
        <v>44558</v>
      </c>
      <c r="B826" s="115" t="s">
        <v>307</v>
      </c>
      <c r="C826" s="115">
        <v>407</v>
      </c>
      <c r="D826" s="115" t="s">
        <v>25</v>
      </c>
      <c r="E826" s="110">
        <v>1360</v>
      </c>
      <c r="F826" s="115">
        <v>1370</v>
      </c>
      <c r="G826" s="154">
        <v>1385</v>
      </c>
      <c r="H826" s="115">
        <v>1400</v>
      </c>
      <c r="I826" s="115">
        <v>4070</v>
      </c>
      <c r="J826" s="115">
        <v>0</v>
      </c>
      <c r="K826" s="115">
        <v>0</v>
      </c>
      <c r="L826" s="115">
        <v>4070</v>
      </c>
      <c r="M826" s="115" t="s">
        <v>468</v>
      </c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</row>
    <row r="827" spans="1:255" s="111" customFormat="1" ht="12.75">
      <c r="A827" s="74">
        <v>44558</v>
      </c>
      <c r="B827" s="115" t="s">
        <v>848</v>
      </c>
      <c r="C827" s="115">
        <v>1000</v>
      </c>
      <c r="D827" s="115" t="s">
        <v>10</v>
      </c>
      <c r="E827" s="110">
        <v>895</v>
      </c>
      <c r="F827" s="115">
        <v>905</v>
      </c>
      <c r="G827" s="154">
        <v>915</v>
      </c>
      <c r="H827" s="115">
        <v>925</v>
      </c>
      <c r="I827" s="115">
        <v>10000</v>
      </c>
      <c r="J827" s="115">
        <v>0</v>
      </c>
      <c r="K827" s="115">
        <v>0</v>
      </c>
      <c r="L827" s="115">
        <v>10000</v>
      </c>
      <c r="M827" s="115" t="s">
        <v>468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74">
        <v>44557</v>
      </c>
      <c r="B828" s="115" t="s">
        <v>828</v>
      </c>
      <c r="C828" s="115">
        <v>1000</v>
      </c>
      <c r="D828" s="115" t="s">
        <v>10</v>
      </c>
      <c r="E828" s="110">
        <v>432</v>
      </c>
      <c r="F828" s="115">
        <v>436</v>
      </c>
      <c r="G828" s="154">
        <v>442</v>
      </c>
      <c r="H828" s="115">
        <v>0</v>
      </c>
      <c r="I828" s="115">
        <v>4000</v>
      </c>
      <c r="J828" s="115">
        <v>6000</v>
      </c>
      <c r="K828" s="115">
        <v>0</v>
      </c>
      <c r="L828" s="115">
        <v>10000</v>
      </c>
      <c r="M828" s="115" t="s">
        <v>472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74">
        <v>44557</v>
      </c>
      <c r="B829" s="115" t="s">
        <v>74</v>
      </c>
      <c r="C829" s="115">
        <v>1000</v>
      </c>
      <c r="D829" s="115" t="s">
        <v>10</v>
      </c>
      <c r="E829" s="110">
        <v>315</v>
      </c>
      <c r="F829" s="115">
        <v>322</v>
      </c>
      <c r="G829" s="154">
        <v>330</v>
      </c>
      <c r="H829" s="115">
        <v>0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474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74">
        <v>44557</v>
      </c>
      <c r="B830" s="115" t="s">
        <v>926</v>
      </c>
      <c r="C830" s="115">
        <v>500</v>
      </c>
      <c r="D830" s="115" t="s">
        <v>10</v>
      </c>
      <c r="E830" s="110">
        <v>360</v>
      </c>
      <c r="F830" s="115">
        <v>363.5</v>
      </c>
      <c r="G830" s="154">
        <v>368.5</v>
      </c>
      <c r="H830" s="115">
        <v>0</v>
      </c>
      <c r="I830" s="115">
        <v>0</v>
      </c>
      <c r="J830" s="115">
        <v>0</v>
      </c>
      <c r="K830" s="115">
        <v>0</v>
      </c>
      <c r="L830" s="115">
        <v>-2500</v>
      </c>
      <c r="M830" s="115" t="s">
        <v>469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74">
        <v>44554</v>
      </c>
      <c r="B831" s="115" t="s">
        <v>307</v>
      </c>
      <c r="C831" s="115">
        <v>407</v>
      </c>
      <c r="D831" s="115" t="s">
        <v>25</v>
      </c>
      <c r="E831" s="110">
        <v>1340</v>
      </c>
      <c r="F831" s="115">
        <v>1330</v>
      </c>
      <c r="G831" s="154">
        <v>1315</v>
      </c>
      <c r="H831" s="115">
        <v>1300</v>
      </c>
      <c r="I831" s="115">
        <v>4070</v>
      </c>
      <c r="J831" s="115">
        <v>0</v>
      </c>
      <c r="K831" s="115">
        <v>0</v>
      </c>
      <c r="L831" s="115">
        <v>4070</v>
      </c>
      <c r="M831" s="115" t="s">
        <v>468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74">
        <v>44554</v>
      </c>
      <c r="B832" s="115" t="s">
        <v>836</v>
      </c>
      <c r="C832" s="115">
        <v>1000</v>
      </c>
      <c r="D832" s="115" t="s">
        <v>25</v>
      </c>
      <c r="E832" s="110">
        <v>806</v>
      </c>
      <c r="F832" s="115">
        <v>798</v>
      </c>
      <c r="G832" s="154">
        <v>788</v>
      </c>
      <c r="H832" s="115">
        <v>776</v>
      </c>
      <c r="I832" s="115">
        <v>8000</v>
      </c>
      <c r="J832" s="115">
        <v>0</v>
      </c>
      <c r="K832" s="115">
        <v>0</v>
      </c>
      <c r="L832" s="115">
        <v>8000</v>
      </c>
      <c r="M832" s="115" t="s">
        <v>468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74">
        <v>44553</v>
      </c>
      <c r="B833" s="115" t="s">
        <v>383</v>
      </c>
      <c r="C833" s="115">
        <v>1000</v>
      </c>
      <c r="D833" s="115" t="s">
        <v>25</v>
      </c>
      <c r="E833" s="110">
        <v>495</v>
      </c>
      <c r="F833" s="115">
        <v>500</v>
      </c>
      <c r="G833" s="154">
        <v>507</v>
      </c>
      <c r="H833" s="115">
        <v>515</v>
      </c>
      <c r="I833" s="115">
        <v>5000</v>
      </c>
      <c r="J833" s="115">
        <v>0</v>
      </c>
      <c r="K833" s="115">
        <v>0</v>
      </c>
      <c r="L833" s="115">
        <v>5000</v>
      </c>
      <c r="M833" s="115" t="s">
        <v>468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74">
        <v>44553</v>
      </c>
      <c r="B834" s="115" t="s">
        <v>885</v>
      </c>
      <c r="C834" s="115">
        <v>1000</v>
      </c>
      <c r="D834" s="115" t="s">
        <v>10</v>
      </c>
      <c r="E834" s="110">
        <v>520</v>
      </c>
      <c r="F834" s="115">
        <v>525</v>
      </c>
      <c r="G834" s="154">
        <v>532</v>
      </c>
      <c r="H834" s="115">
        <v>540</v>
      </c>
      <c r="I834" s="115">
        <v>0</v>
      </c>
      <c r="J834" s="115">
        <v>0</v>
      </c>
      <c r="K834" s="115">
        <v>0</v>
      </c>
      <c r="L834" s="115">
        <v>0</v>
      </c>
      <c r="M834" s="115" t="s">
        <v>474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74">
        <v>44553</v>
      </c>
      <c r="B835" s="115" t="s">
        <v>442</v>
      </c>
      <c r="C835" s="115">
        <v>1886</v>
      </c>
      <c r="D835" s="115" t="s">
        <v>25</v>
      </c>
      <c r="E835" s="110">
        <v>676</v>
      </c>
      <c r="F835" s="115">
        <v>670</v>
      </c>
      <c r="G835" s="154">
        <v>664</v>
      </c>
      <c r="H835" s="115">
        <v>0</v>
      </c>
      <c r="I835" s="115">
        <v>0</v>
      </c>
      <c r="J835" s="115">
        <v>0</v>
      </c>
      <c r="K835" s="115">
        <v>0</v>
      </c>
      <c r="L835" s="115">
        <v>0</v>
      </c>
      <c r="M835" s="115" t="s">
        <v>473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74">
        <v>44552</v>
      </c>
      <c r="B836" s="115" t="s">
        <v>435</v>
      </c>
      <c r="C836" s="115">
        <v>1000</v>
      </c>
      <c r="D836" s="115" t="s">
        <v>10</v>
      </c>
      <c r="E836" s="110">
        <v>850</v>
      </c>
      <c r="F836" s="115">
        <v>858</v>
      </c>
      <c r="G836" s="154">
        <v>870</v>
      </c>
      <c r="H836" s="115">
        <v>0</v>
      </c>
      <c r="I836" s="115">
        <v>8000</v>
      </c>
      <c r="J836" s="115">
        <v>12000</v>
      </c>
      <c r="K836" s="115">
        <v>0</v>
      </c>
      <c r="L836" s="115">
        <v>20000</v>
      </c>
      <c r="M836" s="115" t="s">
        <v>472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74">
        <v>44552</v>
      </c>
      <c r="B837" s="115" t="s">
        <v>307</v>
      </c>
      <c r="C837" s="115">
        <v>407</v>
      </c>
      <c r="D837" s="115" t="s">
        <v>25</v>
      </c>
      <c r="E837" s="110">
        <v>1329</v>
      </c>
      <c r="F837" s="115">
        <v>1339</v>
      </c>
      <c r="G837" s="154">
        <v>1354</v>
      </c>
      <c r="H837" s="115">
        <v>1369</v>
      </c>
      <c r="I837" s="115">
        <v>0</v>
      </c>
      <c r="J837" s="115">
        <v>0</v>
      </c>
      <c r="K837" s="115">
        <v>0</v>
      </c>
      <c r="L837" s="115">
        <v>0</v>
      </c>
      <c r="M837" s="115" t="s">
        <v>474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74">
        <v>44551</v>
      </c>
      <c r="B838" s="115" t="s">
        <v>857</v>
      </c>
      <c r="C838" s="115">
        <v>1000</v>
      </c>
      <c r="D838" s="115" t="s">
        <v>25</v>
      </c>
      <c r="E838" s="110">
        <v>545</v>
      </c>
      <c r="F838" s="115">
        <v>550</v>
      </c>
      <c r="G838" s="154">
        <v>557</v>
      </c>
      <c r="H838" s="115">
        <v>565</v>
      </c>
      <c r="I838" s="115">
        <v>5000</v>
      </c>
      <c r="J838" s="115">
        <v>7000</v>
      </c>
      <c r="K838" s="115">
        <v>0</v>
      </c>
      <c r="L838" s="115">
        <v>12000</v>
      </c>
      <c r="M838" s="115" t="s">
        <v>480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74">
        <v>44551</v>
      </c>
      <c r="B839" s="115" t="s">
        <v>307</v>
      </c>
      <c r="C839" s="115">
        <v>407</v>
      </c>
      <c r="D839" s="115" t="s">
        <v>25</v>
      </c>
      <c r="E839" s="110">
        <v>1245</v>
      </c>
      <c r="F839" s="115">
        <v>1235</v>
      </c>
      <c r="G839" s="154">
        <v>1220</v>
      </c>
      <c r="H839" s="115">
        <v>1200</v>
      </c>
      <c r="I839" s="115">
        <v>0</v>
      </c>
      <c r="J839" s="115">
        <v>0</v>
      </c>
      <c r="K839" s="115">
        <v>0</v>
      </c>
      <c r="L839" s="115">
        <v>0</v>
      </c>
      <c r="M839" s="115" t="s">
        <v>474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74">
        <v>44550</v>
      </c>
      <c r="B840" s="115" t="s">
        <v>882</v>
      </c>
      <c r="C840" s="115">
        <v>500</v>
      </c>
      <c r="D840" s="115" t="s">
        <v>25</v>
      </c>
      <c r="E840" s="110">
        <v>575</v>
      </c>
      <c r="F840" s="115">
        <v>570</v>
      </c>
      <c r="G840" s="154">
        <v>563</v>
      </c>
      <c r="H840" s="115">
        <v>555</v>
      </c>
      <c r="I840" s="115">
        <v>0</v>
      </c>
      <c r="J840" s="115">
        <v>0</v>
      </c>
      <c r="K840" s="115">
        <v>0</v>
      </c>
      <c r="L840" s="115">
        <v>-5000</v>
      </c>
      <c r="M840" s="115" t="s">
        <v>469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74">
        <v>44550</v>
      </c>
      <c r="B841" s="115" t="s">
        <v>857</v>
      </c>
      <c r="C841" s="115">
        <v>1000</v>
      </c>
      <c r="D841" s="115" t="s">
        <v>25</v>
      </c>
      <c r="E841" s="110">
        <v>526</v>
      </c>
      <c r="F841" s="115">
        <v>521</v>
      </c>
      <c r="G841" s="154">
        <v>514</v>
      </c>
      <c r="H841" s="115">
        <v>506</v>
      </c>
      <c r="I841" s="115">
        <v>5000</v>
      </c>
      <c r="J841" s="115">
        <v>7000</v>
      </c>
      <c r="K841" s="115">
        <v>0</v>
      </c>
      <c r="L841" s="115">
        <v>12000</v>
      </c>
      <c r="M841" s="115" t="s">
        <v>480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74">
        <v>44547</v>
      </c>
      <c r="B842" s="115" t="s">
        <v>387</v>
      </c>
      <c r="C842" s="115">
        <v>975</v>
      </c>
      <c r="D842" s="115" t="s">
        <v>25</v>
      </c>
      <c r="E842" s="110">
        <v>565</v>
      </c>
      <c r="F842" s="115">
        <v>560</v>
      </c>
      <c r="G842" s="154">
        <v>553</v>
      </c>
      <c r="H842" s="115">
        <v>545</v>
      </c>
      <c r="I842" s="115">
        <v>4875</v>
      </c>
      <c r="J842" s="115">
        <v>0</v>
      </c>
      <c r="K842" s="115">
        <v>0</v>
      </c>
      <c r="L842" s="115">
        <v>4875</v>
      </c>
      <c r="M842" s="115" t="s">
        <v>468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74">
        <v>44546</v>
      </c>
      <c r="B843" s="115" t="s">
        <v>866</v>
      </c>
      <c r="C843" s="115">
        <v>1300</v>
      </c>
      <c r="D843" s="115" t="s">
        <v>10</v>
      </c>
      <c r="E843" s="110">
        <v>518</v>
      </c>
      <c r="F843" s="115">
        <v>523</v>
      </c>
      <c r="G843" s="154">
        <v>530</v>
      </c>
      <c r="H843" s="115">
        <v>538</v>
      </c>
      <c r="I843" s="115">
        <v>0</v>
      </c>
      <c r="J843" s="115">
        <v>0</v>
      </c>
      <c r="K843" s="115">
        <v>0</v>
      </c>
      <c r="L843" s="115">
        <v>0</v>
      </c>
      <c r="M843" s="115" t="s">
        <v>474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74">
        <v>44546</v>
      </c>
      <c r="B844" s="115" t="s">
        <v>891</v>
      </c>
      <c r="C844" s="115">
        <v>1000</v>
      </c>
      <c r="D844" s="115" t="s">
        <v>10</v>
      </c>
      <c r="E844" s="110">
        <v>895</v>
      </c>
      <c r="F844" s="115">
        <v>905</v>
      </c>
      <c r="G844" s="154">
        <v>920</v>
      </c>
      <c r="H844" s="115">
        <v>0</v>
      </c>
      <c r="I844" s="115">
        <v>10000</v>
      </c>
      <c r="J844" s="115">
        <v>0</v>
      </c>
      <c r="K844" s="115">
        <v>0</v>
      </c>
      <c r="L844" s="115">
        <v>10000</v>
      </c>
      <c r="M844" s="115" t="s">
        <v>468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74">
        <v>44546</v>
      </c>
      <c r="B845" s="115" t="s">
        <v>925</v>
      </c>
      <c r="C845" s="115">
        <v>1000</v>
      </c>
      <c r="D845" s="115" t="s">
        <v>25</v>
      </c>
      <c r="E845" s="110">
        <v>102</v>
      </c>
      <c r="F845" s="115">
        <v>100</v>
      </c>
      <c r="G845" s="154">
        <v>98</v>
      </c>
      <c r="H845" s="115">
        <v>0</v>
      </c>
      <c r="I845" s="115">
        <v>0</v>
      </c>
      <c r="J845" s="115">
        <v>0</v>
      </c>
      <c r="K845" s="115">
        <v>0</v>
      </c>
      <c r="L845" s="115">
        <v>0</v>
      </c>
      <c r="M845" s="115" t="s">
        <v>474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74">
        <v>44546</v>
      </c>
      <c r="B846" s="115" t="s">
        <v>158</v>
      </c>
      <c r="C846" s="115">
        <v>1000</v>
      </c>
      <c r="D846" s="115" t="s">
        <v>10</v>
      </c>
      <c r="E846" s="110">
        <v>616</v>
      </c>
      <c r="F846" s="115">
        <v>623</v>
      </c>
      <c r="G846" s="154">
        <v>630</v>
      </c>
      <c r="H846" s="115">
        <v>0</v>
      </c>
      <c r="I846" s="115">
        <v>0</v>
      </c>
      <c r="J846" s="115">
        <v>0</v>
      </c>
      <c r="K846" s="115">
        <v>0</v>
      </c>
      <c r="L846" s="115">
        <v>0</v>
      </c>
      <c r="M846" s="115" t="s">
        <v>474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74">
        <v>44546</v>
      </c>
      <c r="B847" s="115" t="s">
        <v>850</v>
      </c>
      <c r="C847" s="115">
        <v>500</v>
      </c>
      <c r="D847" s="115" t="s">
        <v>10</v>
      </c>
      <c r="E847" s="110">
        <v>784</v>
      </c>
      <c r="F847" s="115">
        <v>794</v>
      </c>
      <c r="G847" s="154">
        <v>805</v>
      </c>
      <c r="H847" s="115">
        <v>0</v>
      </c>
      <c r="I847" s="115">
        <v>0</v>
      </c>
      <c r="J847" s="115">
        <v>0</v>
      </c>
      <c r="K847" s="115">
        <v>0</v>
      </c>
      <c r="L847" s="115">
        <v>-7000</v>
      </c>
      <c r="M847" s="115" t="s">
        <v>469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74">
        <v>44545</v>
      </c>
      <c r="B848" s="115" t="s">
        <v>216</v>
      </c>
      <c r="C848" s="115">
        <v>1000</v>
      </c>
      <c r="D848" s="115" t="s">
        <v>25</v>
      </c>
      <c r="E848" s="110">
        <v>560</v>
      </c>
      <c r="F848" s="115">
        <v>555</v>
      </c>
      <c r="G848" s="154">
        <v>548</v>
      </c>
      <c r="H848" s="115">
        <v>540</v>
      </c>
      <c r="I848" s="115">
        <v>5000</v>
      </c>
      <c r="J848" s="115">
        <v>2000</v>
      </c>
      <c r="K848" s="115">
        <v>0</v>
      </c>
      <c r="L848" s="115">
        <v>7000</v>
      </c>
      <c r="M848" s="115" t="s">
        <v>480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74">
        <v>44545</v>
      </c>
      <c r="B849" s="115" t="s">
        <v>342</v>
      </c>
      <c r="C849" s="115">
        <v>1000</v>
      </c>
      <c r="D849" s="115" t="s">
        <v>25</v>
      </c>
      <c r="E849" s="110">
        <v>507</v>
      </c>
      <c r="F849" s="115">
        <v>500</v>
      </c>
      <c r="G849" s="154">
        <v>493</v>
      </c>
      <c r="H849" s="115">
        <v>0</v>
      </c>
      <c r="I849" s="115">
        <v>7000</v>
      </c>
      <c r="J849" s="115">
        <v>0</v>
      </c>
      <c r="K849" s="115">
        <v>0</v>
      </c>
      <c r="L849" s="115">
        <v>7000</v>
      </c>
      <c r="M849" s="115" t="s">
        <v>468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74">
        <v>44545</v>
      </c>
      <c r="B850" s="115" t="s">
        <v>279</v>
      </c>
      <c r="C850" s="115">
        <v>1300</v>
      </c>
      <c r="D850" s="115" t="s">
        <v>10</v>
      </c>
      <c r="E850" s="110">
        <v>755</v>
      </c>
      <c r="F850" s="115">
        <v>762</v>
      </c>
      <c r="G850" s="154">
        <v>770</v>
      </c>
      <c r="H850" s="115">
        <v>0</v>
      </c>
      <c r="I850" s="115">
        <v>0</v>
      </c>
      <c r="J850" s="115">
        <v>0</v>
      </c>
      <c r="K850" s="115">
        <v>0</v>
      </c>
      <c r="L850" s="115">
        <v>0</v>
      </c>
      <c r="M850" s="115" t="s">
        <v>474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74">
        <v>44544</v>
      </c>
      <c r="B851" s="115" t="s">
        <v>307</v>
      </c>
      <c r="C851" s="115">
        <v>407</v>
      </c>
      <c r="D851" s="115" t="s">
        <v>25</v>
      </c>
      <c r="E851" s="110">
        <v>1410</v>
      </c>
      <c r="F851" s="115">
        <v>1400</v>
      </c>
      <c r="G851" s="154">
        <v>1385</v>
      </c>
      <c r="H851" s="115">
        <v>1370</v>
      </c>
      <c r="I851" s="115">
        <v>0</v>
      </c>
      <c r="J851" s="115">
        <v>0</v>
      </c>
      <c r="K851" s="115">
        <v>0</v>
      </c>
      <c r="L851" s="115">
        <v>-8140</v>
      </c>
      <c r="M851" s="115" t="s">
        <v>469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74">
        <v>44544</v>
      </c>
      <c r="B852" s="154" t="s">
        <v>285</v>
      </c>
      <c r="C852" s="116">
        <v>2600</v>
      </c>
      <c r="D852" s="117" t="s">
        <v>10</v>
      </c>
      <c r="E852" s="110">
        <v>280</v>
      </c>
      <c r="F852" s="115">
        <v>284</v>
      </c>
      <c r="G852" s="154">
        <v>288</v>
      </c>
      <c r="H852" s="115">
        <v>0</v>
      </c>
      <c r="I852" s="115">
        <v>10400</v>
      </c>
      <c r="J852" s="115">
        <v>10400</v>
      </c>
      <c r="K852" s="115">
        <v>0</v>
      </c>
      <c r="L852" s="115">
        <v>20800</v>
      </c>
      <c r="M852" s="115" t="s">
        <v>472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74">
        <v>44543</v>
      </c>
      <c r="B853" s="154" t="s">
        <v>631</v>
      </c>
      <c r="C853" s="116">
        <v>800</v>
      </c>
      <c r="D853" s="136" t="s">
        <v>10</v>
      </c>
      <c r="E853" s="110">
        <v>654</v>
      </c>
      <c r="F853" s="115">
        <v>660</v>
      </c>
      <c r="G853" s="154">
        <v>668</v>
      </c>
      <c r="H853" s="115">
        <v>678</v>
      </c>
      <c r="I853" s="115">
        <v>0</v>
      </c>
      <c r="J853" s="115">
        <v>0</v>
      </c>
      <c r="K853" s="115">
        <v>0</v>
      </c>
      <c r="L853" s="115">
        <v>-9600</v>
      </c>
      <c r="M853" s="115" t="s">
        <v>469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74">
        <v>44543</v>
      </c>
      <c r="B854" s="154" t="s">
        <v>158</v>
      </c>
      <c r="C854" s="116">
        <v>1000</v>
      </c>
      <c r="D854" s="136" t="s">
        <v>10</v>
      </c>
      <c r="E854" s="110">
        <v>575</v>
      </c>
      <c r="F854" s="115">
        <v>580</v>
      </c>
      <c r="G854" s="154">
        <v>587</v>
      </c>
      <c r="H854" s="115">
        <v>595</v>
      </c>
      <c r="I854" s="115">
        <v>5000</v>
      </c>
      <c r="J854" s="115">
        <v>7000</v>
      </c>
      <c r="K854" s="115">
        <v>8000</v>
      </c>
      <c r="L854" s="115">
        <v>20000</v>
      </c>
      <c r="M854" s="115" t="s">
        <v>472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40" customFormat="1" ht="15">
      <c r="A855" s="74">
        <v>44540</v>
      </c>
      <c r="B855" s="134" t="s">
        <v>709</v>
      </c>
      <c r="C855" s="135">
        <v>1000</v>
      </c>
      <c r="D855" s="136" t="s">
        <v>10</v>
      </c>
      <c r="E855" s="153">
        <v>990</v>
      </c>
      <c r="F855" s="141">
        <v>1000</v>
      </c>
      <c r="G855" s="134">
        <v>1015</v>
      </c>
      <c r="H855" s="141">
        <v>1030</v>
      </c>
      <c r="I855" s="115">
        <v>0</v>
      </c>
      <c r="J855" s="115">
        <v>0</v>
      </c>
      <c r="K855" s="115">
        <v>0</v>
      </c>
      <c r="L855" s="115">
        <v>0</v>
      </c>
      <c r="M855" s="115" t="s">
        <v>473</v>
      </c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  <c r="BX855" s="139"/>
      <c r="BY855" s="139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39"/>
      <c r="FU855" s="139"/>
      <c r="FV855" s="139"/>
      <c r="FW855" s="139"/>
      <c r="FX855" s="139"/>
      <c r="FY855" s="139"/>
      <c r="FZ855" s="139"/>
      <c r="GA855" s="139"/>
      <c r="GB855" s="139"/>
      <c r="GC855" s="139"/>
      <c r="GD855" s="139"/>
      <c r="GE855" s="139"/>
      <c r="GF855" s="139"/>
      <c r="GG855" s="139"/>
      <c r="GH855" s="139"/>
      <c r="GI855" s="139"/>
      <c r="GJ855" s="139"/>
      <c r="GK855" s="139"/>
      <c r="GL855" s="139"/>
      <c r="GM855" s="139"/>
      <c r="GN855" s="139"/>
      <c r="GO855" s="139"/>
      <c r="GP855" s="139"/>
      <c r="GQ855" s="139"/>
      <c r="GR855" s="139"/>
      <c r="GS855" s="139"/>
      <c r="GT855" s="139"/>
      <c r="GU855" s="139"/>
      <c r="GV855" s="139"/>
      <c r="GW855" s="139"/>
      <c r="GX855" s="139"/>
      <c r="GY855" s="139"/>
      <c r="GZ855" s="139"/>
      <c r="HA855" s="139"/>
      <c r="HB855" s="139"/>
      <c r="HC855" s="139"/>
      <c r="HD855" s="139"/>
      <c r="HE855" s="139"/>
      <c r="HF855" s="139"/>
      <c r="HG855" s="139"/>
      <c r="HH855" s="139"/>
      <c r="HI855" s="139"/>
      <c r="HJ855" s="139"/>
      <c r="HK855" s="139"/>
      <c r="HL855" s="139"/>
      <c r="HM855" s="139"/>
      <c r="HN855" s="139"/>
      <c r="HO855" s="139"/>
      <c r="HP855" s="139"/>
      <c r="HQ855" s="139"/>
      <c r="HR855" s="139"/>
      <c r="HS855" s="139"/>
      <c r="HT855" s="139"/>
      <c r="HU855" s="139"/>
      <c r="HV855" s="139"/>
    </row>
    <row r="856" spans="1:255" s="140" customFormat="1" ht="15">
      <c r="A856" s="74">
        <v>44540</v>
      </c>
      <c r="B856" s="134" t="s">
        <v>639</v>
      </c>
      <c r="C856" s="135">
        <v>1150</v>
      </c>
      <c r="D856" s="136" t="s">
        <v>10</v>
      </c>
      <c r="E856" s="153">
        <v>530</v>
      </c>
      <c r="F856" s="141">
        <v>535</v>
      </c>
      <c r="G856" s="134">
        <v>542</v>
      </c>
      <c r="H856" s="141">
        <v>550</v>
      </c>
      <c r="I856" s="115">
        <v>0</v>
      </c>
      <c r="J856" s="115">
        <v>0</v>
      </c>
      <c r="K856" s="115">
        <v>0</v>
      </c>
      <c r="L856" s="115">
        <v>0</v>
      </c>
      <c r="M856" s="115" t="s">
        <v>474</v>
      </c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  <c r="BX856" s="139"/>
      <c r="BY856" s="139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39"/>
      <c r="FU856" s="139"/>
      <c r="FV856" s="139"/>
      <c r="FW856" s="139"/>
      <c r="FX856" s="139"/>
      <c r="FY856" s="139"/>
      <c r="FZ856" s="139"/>
      <c r="GA856" s="139"/>
      <c r="GB856" s="139"/>
      <c r="GC856" s="139"/>
      <c r="GD856" s="139"/>
      <c r="GE856" s="139"/>
      <c r="GF856" s="139"/>
      <c r="GG856" s="139"/>
      <c r="GH856" s="139"/>
      <c r="GI856" s="139"/>
      <c r="GJ856" s="139"/>
      <c r="GK856" s="139"/>
      <c r="GL856" s="139"/>
      <c r="GM856" s="139"/>
      <c r="GN856" s="139"/>
      <c r="GO856" s="139"/>
      <c r="GP856" s="139"/>
      <c r="GQ856" s="139"/>
      <c r="GR856" s="139"/>
      <c r="GS856" s="139"/>
      <c r="GT856" s="139"/>
      <c r="GU856" s="139"/>
      <c r="GV856" s="139"/>
      <c r="GW856" s="139"/>
      <c r="GX856" s="139"/>
      <c r="GY856" s="139"/>
      <c r="GZ856" s="139"/>
      <c r="HA856" s="139"/>
      <c r="HB856" s="139"/>
      <c r="HC856" s="139"/>
      <c r="HD856" s="139"/>
      <c r="HE856" s="139"/>
      <c r="HF856" s="139"/>
      <c r="HG856" s="139"/>
      <c r="HH856" s="139"/>
      <c r="HI856" s="139"/>
      <c r="HJ856" s="139"/>
      <c r="HK856" s="139"/>
      <c r="HL856" s="139"/>
      <c r="HM856" s="139"/>
      <c r="HN856" s="139"/>
      <c r="HO856" s="139"/>
      <c r="HP856" s="139"/>
      <c r="HQ856" s="139"/>
      <c r="HR856" s="139"/>
      <c r="HS856" s="139"/>
      <c r="HT856" s="139"/>
      <c r="HU856" s="139"/>
      <c r="HV856" s="139"/>
    </row>
    <row r="857" spans="1:255" s="140" customFormat="1" ht="15">
      <c r="A857" s="74">
        <v>44540</v>
      </c>
      <c r="B857" s="134" t="s">
        <v>808</v>
      </c>
      <c r="C857" s="135">
        <v>1000</v>
      </c>
      <c r="D857" s="136" t="s">
        <v>10</v>
      </c>
      <c r="E857" s="153">
        <v>505</v>
      </c>
      <c r="F857" s="141">
        <v>510</v>
      </c>
      <c r="G857" s="134">
        <v>517</v>
      </c>
      <c r="H857" s="141">
        <v>525</v>
      </c>
      <c r="I857" s="115">
        <v>0</v>
      </c>
      <c r="J857" s="115">
        <v>0</v>
      </c>
      <c r="K857" s="115">
        <v>0</v>
      </c>
      <c r="L857" s="115">
        <v>0</v>
      </c>
      <c r="M857" s="115" t="s">
        <v>474</v>
      </c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  <c r="BX857" s="139"/>
      <c r="BY857" s="139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39"/>
      <c r="FU857" s="139"/>
      <c r="FV857" s="139"/>
      <c r="FW857" s="139"/>
      <c r="FX857" s="139"/>
      <c r="FY857" s="139"/>
      <c r="FZ857" s="139"/>
      <c r="GA857" s="139"/>
      <c r="GB857" s="139"/>
      <c r="GC857" s="139"/>
      <c r="GD857" s="139"/>
      <c r="GE857" s="139"/>
      <c r="GF857" s="139"/>
      <c r="GG857" s="139"/>
      <c r="GH857" s="139"/>
      <c r="GI857" s="139"/>
      <c r="GJ857" s="139"/>
      <c r="GK857" s="139"/>
      <c r="GL857" s="139"/>
      <c r="GM857" s="139"/>
      <c r="GN857" s="139"/>
      <c r="GO857" s="139"/>
      <c r="GP857" s="139"/>
      <c r="GQ857" s="139"/>
      <c r="GR857" s="139"/>
      <c r="GS857" s="139"/>
      <c r="GT857" s="139"/>
      <c r="GU857" s="139"/>
      <c r="GV857" s="139"/>
      <c r="GW857" s="139"/>
      <c r="GX857" s="139"/>
      <c r="GY857" s="139"/>
      <c r="GZ857" s="139"/>
      <c r="HA857" s="139"/>
      <c r="HB857" s="139"/>
      <c r="HC857" s="139"/>
      <c r="HD857" s="139"/>
      <c r="HE857" s="139"/>
      <c r="HF857" s="139"/>
      <c r="HG857" s="139"/>
      <c r="HH857" s="139"/>
      <c r="HI857" s="139"/>
      <c r="HJ857" s="139"/>
      <c r="HK857" s="139"/>
      <c r="HL857" s="139"/>
      <c r="HM857" s="139"/>
      <c r="HN857" s="139"/>
      <c r="HO857" s="139"/>
      <c r="HP857" s="139"/>
      <c r="HQ857" s="139"/>
      <c r="HR857" s="139"/>
      <c r="HS857" s="139"/>
      <c r="HT857" s="139"/>
      <c r="HU857" s="139"/>
      <c r="HV857" s="139"/>
    </row>
    <row r="858" spans="1:255" s="111" customFormat="1" ht="12.75">
      <c r="A858" s="144">
        <v>44539</v>
      </c>
      <c r="B858" s="115" t="s">
        <v>307</v>
      </c>
      <c r="C858" s="115">
        <v>407</v>
      </c>
      <c r="D858" s="115" t="s">
        <v>10</v>
      </c>
      <c r="E858" s="115">
        <v>1465</v>
      </c>
      <c r="F858" s="115">
        <v>1475</v>
      </c>
      <c r="G858" s="115">
        <v>1485</v>
      </c>
      <c r="H858" s="115">
        <v>1500</v>
      </c>
      <c r="I858" s="115">
        <v>4070</v>
      </c>
      <c r="J858" s="115">
        <v>4070</v>
      </c>
      <c r="K858" s="115">
        <v>0</v>
      </c>
      <c r="L858" s="115">
        <v>8140</v>
      </c>
      <c r="M858" s="115" t="s">
        <v>480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4">
        <v>44539</v>
      </c>
      <c r="B859" s="115" t="s">
        <v>268</v>
      </c>
      <c r="C859" s="115">
        <v>1250</v>
      </c>
      <c r="D859" s="115" t="s">
        <v>10</v>
      </c>
      <c r="E859" s="115">
        <v>580</v>
      </c>
      <c r="F859" s="115">
        <v>585</v>
      </c>
      <c r="G859" s="115">
        <v>592</v>
      </c>
      <c r="H859" s="115">
        <v>600</v>
      </c>
      <c r="I859" s="115">
        <v>0</v>
      </c>
      <c r="J859" s="115">
        <v>0</v>
      </c>
      <c r="K859" s="115">
        <v>0</v>
      </c>
      <c r="L859" s="115">
        <v>0</v>
      </c>
      <c r="M859" s="115" t="s">
        <v>473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4">
        <v>44538</v>
      </c>
      <c r="B860" s="115" t="s">
        <v>631</v>
      </c>
      <c r="C860" s="115">
        <v>800</v>
      </c>
      <c r="D860" s="115" t="s">
        <v>10</v>
      </c>
      <c r="E860" s="115">
        <v>652</v>
      </c>
      <c r="F860" s="115">
        <v>658</v>
      </c>
      <c r="G860" s="115">
        <v>676</v>
      </c>
      <c r="H860" s="115">
        <v>686</v>
      </c>
      <c r="I860" s="115">
        <v>0</v>
      </c>
      <c r="J860" s="115">
        <v>0</v>
      </c>
      <c r="K860" s="115">
        <v>0</v>
      </c>
      <c r="L860" s="115">
        <v>0</v>
      </c>
      <c r="M860" s="115" t="s">
        <v>474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4">
        <v>44538</v>
      </c>
      <c r="B861" s="115" t="s">
        <v>875</v>
      </c>
      <c r="C861" s="115">
        <v>1000</v>
      </c>
      <c r="D861" s="115" t="s">
        <v>25</v>
      </c>
      <c r="E861" s="115">
        <v>417</v>
      </c>
      <c r="F861" s="115">
        <v>412</v>
      </c>
      <c r="G861" s="115">
        <v>406</v>
      </c>
      <c r="H861" s="115">
        <v>0</v>
      </c>
      <c r="I861" s="115">
        <v>5000</v>
      </c>
      <c r="J861" s="115">
        <v>0</v>
      </c>
      <c r="K861" s="115">
        <v>0</v>
      </c>
      <c r="L861" s="115">
        <v>5000</v>
      </c>
      <c r="M861" s="115" t="s">
        <v>468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4">
        <v>44537</v>
      </c>
      <c r="B862" s="115" t="s">
        <v>556</v>
      </c>
      <c r="C862" s="115">
        <v>1375</v>
      </c>
      <c r="D862" s="115" t="s">
        <v>10</v>
      </c>
      <c r="E862" s="115">
        <v>728</v>
      </c>
      <c r="F862" s="115">
        <v>736</v>
      </c>
      <c r="G862" s="115">
        <v>746</v>
      </c>
      <c r="H862" s="115">
        <v>0</v>
      </c>
      <c r="I862" s="115">
        <v>11000</v>
      </c>
      <c r="J862" s="115">
        <v>0</v>
      </c>
      <c r="K862" s="115">
        <v>0</v>
      </c>
      <c r="L862" s="115">
        <v>11000</v>
      </c>
      <c r="M862" s="115" t="s">
        <v>468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4">
        <v>44537</v>
      </c>
      <c r="B863" s="115" t="s">
        <v>634</v>
      </c>
      <c r="C863" s="115">
        <v>1000</v>
      </c>
      <c r="D863" s="115" t="s">
        <v>10</v>
      </c>
      <c r="E863" s="115">
        <v>482</v>
      </c>
      <c r="F863" s="115">
        <v>488</v>
      </c>
      <c r="G863" s="115">
        <v>494</v>
      </c>
      <c r="H863" s="115">
        <v>0</v>
      </c>
      <c r="I863" s="115">
        <v>6000</v>
      </c>
      <c r="J863" s="115">
        <v>0</v>
      </c>
      <c r="K863" s="115">
        <v>0</v>
      </c>
      <c r="L863" s="115">
        <v>6000</v>
      </c>
      <c r="M863" s="115" t="s">
        <v>468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4">
        <v>44537</v>
      </c>
      <c r="B864" s="115" t="s">
        <v>809</v>
      </c>
      <c r="C864" s="115">
        <v>1000</v>
      </c>
      <c r="D864" s="115" t="s">
        <v>10</v>
      </c>
      <c r="E864" s="115">
        <v>625</v>
      </c>
      <c r="F864" s="115">
        <v>631</v>
      </c>
      <c r="G864" s="115">
        <v>638</v>
      </c>
      <c r="H864" s="115">
        <v>646</v>
      </c>
      <c r="I864" s="115">
        <v>6000</v>
      </c>
      <c r="J864" s="115">
        <v>7000</v>
      </c>
      <c r="K864" s="115">
        <v>8000</v>
      </c>
      <c r="L864" s="115">
        <v>21000</v>
      </c>
      <c r="M864" s="115" t="s">
        <v>472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4">
        <v>44536</v>
      </c>
      <c r="B865" s="115" t="s">
        <v>307</v>
      </c>
      <c r="C865" s="115">
        <v>407</v>
      </c>
      <c r="D865" s="115" t="s">
        <v>10</v>
      </c>
      <c r="E865" s="115">
        <v>1440</v>
      </c>
      <c r="F865" s="115">
        <v>1450</v>
      </c>
      <c r="G865" s="115">
        <v>1465</v>
      </c>
      <c r="H865" s="115">
        <v>1480</v>
      </c>
      <c r="I865" s="115">
        <v>0</v>
      </c>
      <c r="J865" s="115">
        <v>0</v>
      </c>
      <c r="K865" s="115">
        <v>0</v>
      </c>
      <c r="L865" s="115">
        <v>-8140</v>
      </c>
      <c r="M865" s="115" t="s">
        <v>469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4">
        <v>44536</v>
      </c>
      <c r="B866" s="115" t="s">
        <v>904</v>
      </c>
      <c r="C866" s="115">
        <v>500</v>
      </c>
      <c r="D866" s="115" t="s">
        <v>10</v>
      </c>
      <c r="E866" s="115">
        <v>858</v>
      </c>
      <c r="F866" s="115">
        <v>866</v>
      </c>
      <c r="G866" s="115">
        <v>875</v>
      </c>
      <c r="H866" s="115">
        <v>885</v>
      </c>
      <c r="I866" s="115">
        <v>0</v>
      </c>
      <c r="J866" s="115">
        <v>0</v>
      </c>
      <c r="K866" s="115">
        <v>0</v>
      </c>
      <c r="L866" s="115">
        <v>-6500</v>
      </c>
      <c r="M866" s="115" t="s">
        <v>469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4">
        <v>44533</v>
      </c>
      <c r="B867" s="115" t="s">
        <v>307</v>
      </c>
      <c r="C867" s="115">
        <v>407</v>
      </c>
      <c r="D867" s="115" t="s">
        <v>10</v>
      </c>
      <c r="E867" s="115">
        <v>1450</v>
      </c>
      <c r="F867" s="115">
        <v>1460</v>
      </c>
      <c r="G867" s="115">
        <v>1475</v>
      </c>
      <c r="H867" s="115">
        <v>1490</v>
      </c>
      <c r="I867" s="115">
        <v>4070</v>
      </c>
      <c r="J867" s="115">
        <v>6105</v>
      </c>
      <c r="K867" s="115">
        <v>0</v>
      </c>
      <c r="L867" s="115">
        <v>10175</v>
      </c>
      <c r="M867" s="115" t="s">
        <v>480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4">
        <v>44533</v>
      </c>
      <c r="B868" s="115" t="s">
        <v>357</v>
      </c>
      <c r="C868" s="115">
        <v>1000</v>
      </c>
      <c r="D868" s="115" t="s">
        <v>10</v>
      </c>
      <c r="E868" s="115">
        <v>1190</v>
      </c>
      <c r="F868" s="115">
        <v>1200</v>
      </c>
      <c r="G868" s="115">
        <v>1215</v>
      </c>
      <c r="H868" s="115">
        <v>1230</v>
      </c>
      <c r="I868" s="115">
        <v>10000</v>
      </c>
      <c r="J868" s="115">
        <v>15000</v>
      </c>
      <c r="K868" s="115">
        <v>0</v>
      </c>
      <c r="L868" s="115">
        <v>25000</v>
      </c>
      <c r="M868" s="115" t="s">
        <v>480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4">
        <v>44532</v>
      </c>
      <c r="B869" s="115" t="s">
        <v>307</v>
      </c>
      <c r="C869" s="115">
        <v>407</v>
      </c>
      <c r="D869" s="115" t="s">
        <v>10</v>
      </c>
      <c r="E869" s="115">
        <v>1370</v>
      </c>
      <c r="F869" s="115">
        <v>1380</v>
      </c>
      <c r="G869" s="115">
        <v>1390</v>
      </c>
      <c r="H869" s="115">
        <v>1400</v>
      </c>
      <c r="I869" s="115">
        <v>4070</v>
      </c>
      <c r="J869" s="115">
        <v>4070</v>
      </c>
      <c r="K869" s="115">
        <v>4070</v>
      </c>
      <c r="L869" s="115">
        <v>12210</v>
      </c>
      <c r="M869" s="115" t="s">
        <v>472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4">
        <v>44532</v>
      </c>
      <c r="B870" s="115" t="s">
        <v>655</v>
      </c>
      <c r="C870" s="115">
        <v>4000</v>
      </c>
      <c r="D870" s="115" t="s">
        <v>10</v>
      </c>
      <c r="E870" s="115">
        <v>855</v>
      </c>
      <c r="F870" s="115">
        <v>860</v>
      </c>
      <c r="G870" s="115">
        <v>863</v>
      </c>
      <c r="H870" s="115">
        <v>875</v>
      </c>
      <c r="I870" s="115">
        <v>0</v>
      </c>
      <c r="J870" s="115">
        <v>0</v>
      </c>
      <c r="K870" s="115">
        <v>0</v>
      </c>
      <c r="L870" s="115">
        <v>0</v>
      </c>
      <c r="M870" s="115" t="s">
        <v>473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4">
        <v>44531</v>
      </c>
      <c r="B871" s="115" t="s">
        <v>924</v>
      </c>
      <c r="C871" s="115">
        <v>1625</v>
      </c>
      <c r="D871" s="115" t="s">
        <v>10</v>
      </c>
      <c r="E871" s="115">
        <v>817</v>
      </c>
      <c r="F871" s="115">
        <v>827</v>
      </c>
      <c r="G871" s="115">
        <v>840</v>
      </c>
      <c r="H871" s="115">
        <v>855</v>
      </c>
      <c r="I871" s="115">
        <v>0</v>
      </c>
      <c r="J871" s="115">
        <v>0</v>
      </c>
      <c r="K871" s="115">
        <v>0</v>
      </c>
      <c r="L871" s="115">
        <v>0</v>
      </c>
      <c r="M871" s="115" t="s">
        <v>474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4">
        <v>44531</v>
      </c>
      <c r="B872" s="115" t="s">
        <v>307</v>
      </c>
      <c r="C872" s="115">
        <v>407</v>
      </c>
      <c r="D872" s="115" t="s">
        <v>25</v>
      </c>
      <c r="E872" s="115">
        <v>1340</v>
      </c>
      <c r="F872" s="115">
        <v>1330</v>
      </c>
      <c r="G872" s="115">
        <v>1315</v>
      </c>
      <c r="H872" s="115">
        <v>1300</v>
      </c>
      <c r="I872" s="115">
        <v>4070</v>
      </c>
      <c r="J872" s="115">
        <v>0</v>
      </c>
      <c r="K872" s="115">
        <v>0</v>
      </c>
      <c r="L872" s="115">
        <v>4070</v>
      </c>
      <c r="M872" s="115" t="s">
        <v>468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4">
        <v>44531</v>
      </c>
      <c r="B873" s="115" t="s">
        <v>462</v>
      </c>
      <c r="C873" s="115">
        <v>900</v>
      </c>
      <c r="D873" s="115" t="s">
        <v>10</v>
      </c>
      <c r="E873" s="115">
        <v>922</v>
      </c>
      <c r="F873" s="115">
        <v>930</v>
      </c>
      <c r="G873" s="115">
        <v>940</v>
      </c>
      <c r="H873" s="115">
        <v>950</v>
      </c>
      <c r="I873" s="115">
        <v>7200</v>
      </c>
      <c r="J873" s="115">
        <v>9000</v>
      </c>
      <c r="K873" s="115">
        <v>0</v>
      </c>
      <c r="L873" s="115">
        <v>16200</v>
      </c>
      <c r="M873" s="115" t="s">
        <v>480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4">
        <v>44530</v>
      </c>
      <c r="B874" s="115" t="s">
        <v>307</v>
      </c>
      <c r="C874" s="115">
        <v>407</v>
      </c>
      <c r="D874" s="115" t="s">
        <v>25</v>
      </c>
      <c r="E874" s="115">
        <v>1409</v>
      </c>
      <c r="F874" s="115">
        <v>1419</v>
      </c>
      <c r="G874" s="115">
        <v>1434</v>
      </c>
      <c r="H874" s="115">
        <v>1449</v>
      </c>
      <c r="I874" s="115">
        <v>4070</v>
      </c>
      <c r="J874" s="115">
        <v>6105</v>
      </c>
      <c r="K874" s="115">
        <v>0</v>
      </c>
      <c r="L874" s="115">
        <v>10175</v>
      </c>
      <c r="M874" s="115" t="s">
        <v>480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4">
        <v>44530</v>
      </c>
      <c r="B875" s="115" t="s">
        <v>642</v>
      </c>
      <c r="C875" s="115">
        <v>500</v>
      </c>
      <c r="D875" s="115" t="s">
        <v>10</v>
      </c>
      <c r="E875" s="115">
        <v>1240</v>
      </c>
      <c r="F875" s="115">
        <v>1250</v>
      </c>
      <c r="G875" s="115">
        <v>1260</v>
      </c>
      <c r="H875" s="115">
        <v>1270</v>
      </c>
      <c r="I875" s="115">
        <v>0</v>
      </c>
      <c r="J875" s="115">
        <v>0</v>
      </c>
      <c r="K875" s="115">
        <v>0</v>
      </c>
      <c r="L875" s="115">
        <v>0</v>
      </c>
      <c r="M875" s="115" t="s">
        <v>474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4">
        <v>44530</v>
      </c>
      <c r="B876" s="115" t="s">
        <v>357</v>
      </c>
      <c r="C876" s="115">
        <v>1000</v>
      </c>
      <c r="D876" s="115" t="s">
        <v>10</v>
      </c>
      <c r="E876" s="115">
        <v>1070</v>
      </c>
      <c r="F876" s="115">
        <v>1080</v>
      </c>
      <c r="G876" s="115">
        <v>1090</v>
      </c>
      <c r="H876" s="115">
        <v>1100</v>
      </c>
      <c r="I876" s="115">
        <v>10000</v>
      </c>
      <c r="J876" s="115">
        <v>10000</v>
      </c>
      <c r="K876" s="115">
        <v>10000</v>
      </c>
      <c r="L876" s="115">
        <v>30000</v>
      </c>
      <c r="M876" s="115" t="s">
        <v>472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4">
        <v>44529</v>
      </c>
      <c r="B877" s="115" t="s">
        <v>502</v>
      </c>
      <c r="C877" s="115">
        <v>650</v>
      </c>
      <c r="D877" s="115" t="s">
        <v>10</v>
      </c>
      <c r="E877" s="115">
        <v>998</v>
      </c>
      <c r="F877" s="115">
        <v>1008</v>
      </c>
      <c r="G877" s="115">
        <v>1020</v>
      </c>
      <c r="H877" s="115">
        <v>0</v>
      </c>
      <c r="I877" s="115">
        <v>0</v>
      </c>
      <c r="J877" s="115">
        <v>0</v>
      </c>
      <c r="K877" s="115">
        <v>0</v>
      </c>
      <c r="L877" s="115">
        <v>0</v>
      </c>
      <c r="M877" s="115" t="s">
        <v>474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4">
        <v>44529</v>
      </c>
      <c r="B878" s="115" t="s">
        <v>317</v>
      </c>
      <c r="C878" s="115">
        <v>700</v>
      </c>
      <c r="D878" s="115" t="s">
        <v>10</v>
      </c>
      <c r="E878" s="115">
        <v>1125</v>
      </c>
      <c r="F878" s="115">
        <v>1135</v>
      </c>
      <c r="G878" s="115">
        <v>1150</v>
      </c>
      <c r="H878" s="115">
        <v>0</v>
      </c>
      <c r="I878" s="115">
        <v>7000</v>
      </c>
      <c r="J878" s="115">
        <v>0</v>
      </c>
      <c r="K878" s="115">
        <v>0</v>
      </c>
      <c r="L878" s="115">
        <v>7000</v>
      </c>
      <c r="M878" s="115" t="s">
        <v>468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4">
        <v>44529</v>
      </c>
      <c r="B879" s="115" t="s">
        <v>809</v>
      </c>
      <c r="C879" s="115">
        <v>1000</v>
      </c>
      <c r="D879" s="115" t="s">
        <v>10</v>
      </c>
      <c r="E879" s="115">
        <v>640</v>
      </c>
      <c r="F879" s="115">
        <v>646.5</v>
      </c>
      <c r="G879" s="115">
        <v>656.5</v>
      </c>
      <c r="H879" s="115">
        <v>0</v>
      </c>
      <c r="I879" s="115">
        <v>6500</v>
      </c>
      <c r="J879" s="115">
        <v>0</v>
      </c>
      <c r="K879" s="115">
        <v>0</v>
      </c>
      <c r="L879" s="115">
        <v>6500</v>
      </c>
      <c r="M879" s="115" t="s">
        <v>468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4">
        <v>44526</v>
      </c>
      <c r="B880" s="115" t="s">
        <v>923</v>
      </c>
      <c r="C880" s="115">
        <v>1000</v>
      </c>
      <c r="D880" s="115" t="s">
        <v>10</v>
      </c>
      <c r="E880" s="115">
        <v>550</v>
      </c>
      <c r="F880" s="115">
        <v>555</v>
      </c>
      <c r="G880" s="115">
        <v>562</v>
      </c>
      <c r="H880" s="115">
        <v>570</v>
      </c>
      <c r="I880" s="115">
        <v>5000</v>
      </c>
      <c r="J880" s="115">
        <v>0</v>
      </c>
      <c r="K880" s="115">
        <v>0</v>
      </c>
      <c r="L880" s="115">
        <v>5000</v>
      </c>
      <c r="M880" s="115" t="s">
        <v>468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4">
        <v>44526</v>
      </c>
      <c r="B881" s="115" t="s">
        <v>200</v>
      </c>
      <c r="C881" s="115">
        <v>675</v>
      </c>
      <c r="D881" s="115" t="s">
        <v>10</v>
      </c>
      <c r="E881" s="115">
        <v>520</v>
      </c>
      <c r="F881" s="115">
        <v>525</v>
      </c>
      <c r="G881" s="115">
        <v>532</v>
      </c>
      <c r="H881" s="115">
        <v>540</v>
      </c>
      <c r="I881" s="115">
        <v>3375</v>
      </c>
      <c r="J881" s="115">
        <v>0</v>
      </c>
      <c r="K881" s="115">
        <v>0</v>
      </c>
      <c r="L881" s="115">
        <v>3375</v>
      </c>
      <c r="M881" s="115" t="s">
        <v>468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4">
        <v>44525</v>
      </c>
      <c r="B882" s="115" t="s">
        <v>307</v>
      </c>
      <c r="C882" s="115">
        <v>407</v>
      </c>
      <c r="D882" s="115" t="s">
        <v>25</v>
      </c>
      <c r="E882" s="126">
        <v>1530</v>
      </c>
      <c r="F882" s="115">
        <v>1520</v>
      </c>
      <c r="G882" s="115">
        <v>1505</v>
      </c>
      <c r="H882" s="115">
        <v>1490</v>
      </c>
      <c r="I882" s="115">
        <v>0</v>
      </c>
      <c r="J882" s="115">
        <v>0</v>
      </c>
      <c r="K882" s="115">
        <v>0</v>
      </c>
      <c r="L882" s="115">
        <v>-8140</v>
      </c>
      <c r="M882" s="115" t="s">
        <v>469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4">
        <v>44525</v>
      </c>
      <c r="B883" s="115" t="s">
        <v>919</v>
      </c>
      <c r="C883" s="115">
        <v>1000</v>
      </c>
      <c r="D883" s="115" t="s">
        <v>10</v>
      </c>
      <c r="E883" s="115">
        <v>422</v>
      </c>
      <c r="F883" s="115">
        <v>428</v>
      </c>
      <c r="G883" s="115">
        <v>435</v>
      </c>
      <c r="H883" s="115">
        <v>0</v>
      </c>
      <c r="I883" s="115">
        <v>6000</v>
      </c>
      <c r="J883" s="115">
        <v>0</v>
      </c>
      <c r="K883" s="115">
        <v>0</v>
      </c>
      <c r="L883" s="115">
        <v>6000</v>
      </c>
      <c r="M883" s="115" t="s">
        <v>468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4">
        <v>44525</v>
      </c>
      <c r="B884" s="115" t="s">
        <v>922</v>
      </c>
      <c r="C884" s="115">
        <v>1000</v>
      </c>
      <c r="D884" s="115" t="s">
        <v>10</v>
      </c>
      <c r="E884" s="115">
        <v>193</v>
      </c>
      <c r="F884" s="115">
        <v>196</v>
      </c>
      <c r="G884" s="115">
        <v>200</v>
      </c>
      <c r="H884" s="115">
        <v>0</v>
      </c>
      <c r="I884" s="115">
        <v>0</v>
      </c>
      <c r="J884" s="115">
        <v>0</v>
      </c>
      <c r="K884" s="115">
        <v>0</v>
      </c>
      <c r="L884" s="115">
        <v>0</v>
      </c>
      <c r="M884" s="115" t="s">
        <v>474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4">
        <v>44524</v>
      </c>
      <c r="B885" s="115" t="s">
        <v>809</v>
      </c>
      <c r="C885" s="115">
        <v>1000</v>
      </c>
      <c r="D885" s="115" t="s">
        <v>10</v>
      </c>
      <c r="E885" s="115">
        <v>629</v>
      </c>
      <c r="F885" s="115">
        <v>635</v>
      </c>
      <c r="G885" s="115">
        <v>642</v>
      </c>
      <c r="H885" s="115">
        <v>650</v>
      </c>
      <c r="I885" s="115">
        <v>6000</v>
      </c>
      <c r="J885" s="115">
        <v>0</v>
      </c>
      <c r="K885" s="115">
        <v>0</v>
      </c>
      <c r="L885" s="115">
        <v>6000</v>
      </c>
      <c r="M885" s="115" t="s">
        <v>468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4">
        <v>44524</v>
      </c>
      <c r="B886" s="115" t="s">
        <v>359</v>
      </c>
      <c r="C886" s="115">
        <v>1000</v>
      </c>
      <c r="D886" s="115" t="s">
        <v>10</v>
      </c>
      <c r="E886" s="115">
        <v>260</v>
      </c>
      <c r="F886" s="115">
        <v>264</v>
      </c>
      <c r="G886" s="115">
        <v>269</v>
      </c>
      <c r="H886" s="115">
        <v>0</v>
      </c>
      <c r="I886" s="115">
        <v>4000</v>
      </c>
      <c r="J886" s="115">
        <v>5000</v>
      </c>
      <c r="K886" s="115">
        <v>0</v>
      </c>
      <c r="L886" s="115">
        <v>90000</v>
      </c>
      <c r="M886" s="115" t="s">
        <v>472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4">
        <v>44524</v>
      </c>
      <c r="B887" s="115" t="s">
        <v>921</v>
      </c>
      <c r="C887" s="115">
        <v>1000</v>
      </c>
      <c r="D887" s="115" t="s">
        <v>10</v>
      </c>
      <c r="E887" s="115">
        <v>248</v>
      </c>
      <c r="F887" s="115">
        <v>252</v>
      </c>
      <c r="G887" s="115">
        <v>257</v>
      </c>
      <c r="H887" s="115">
        <v>0</v>
      </c>
      <c r="I887" s="115">
        <v>4000</v>
      </c>
      <c r="J887" s="115">
        <v>0</v>
      </c>
      <c r="K887" s="115">
        <v>0</v>
      </c>
      <c r="L887" s="115">
        <v>4000</v>
      </c>
      <c r="M887" s="115" t="s">
        <v>468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4">
        <v>44523</v>
      </c>
      <c r="B888" s="115" t="s">
        <v>903</v>
      </c>
      <c r="C888" s="115">
        <v>1000</v>
      </c>
      <c r="D888" s="115" t="s">
        <v>10</v>
      </c>
      <c r="E888" s="115">
        <v>376</v>
      </c>
      <c r="F888" s="115">
        <v>380</v>
      </c>
      <c r="G888" s="115">
        <v>385</v>
      </c>
      <c r="H888" s="115">
        <v>0</v>
      </c>
      <c r="I888" s="115">
        <v>4000</v>
      </c>
      <c r="J888" s="115">
        <v>0</v>
      </c>
      <c r="K888" s="115">
        <v>0</v>
      </c>
      <c r="L888" s="115">
        <v>4000</v>
      </c>
      <c r="M888" s="115" t="s">
        <v>468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4">
        <v>44523</v>
      </c>
      <c r="B889" s="115" t="s">
        <v>885</v>
      </c>
      <c r="C889" s="115">
        <v>1000</v>
      </c>
      <c r="D889" s="115" t="s">
        <v>10</v>
      </c>
      <c r="E889" s="115">
        <v>455</v>
      </c>
      <c r="F889" s="115">
        <v>460</v>
      </c>
      <c r="G889" s="115">
        <v>466</v>
      </c>
      <c r="H889" s="115">
        <v>0</v>
      </c>
      <c r="I889" s="115">
        <v>5000</v>
      </c>
      <c r="J889" s="115">
        <v>6000</v>
      </c>
      <c r="K889" s="115">
        <v>0</v>
      </c>
      <c r="L889" s="115">
        <v>11000</v>
      </c>
      <c r="M889" s="115" t="s">
        <v>472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4">
        <v>44523</v>
      </c>
      <c r="B890" s="115" t="s">
        <v>301</v>
      </c>
      <c r="C890" s="115">
        <v>1350</v>
      </c>
      <c r="D890" s="115" t="s">
        <v>10</v>
      </c>
      <c r="E890" s="115">
        <v>682</v>
      </c>
      <c r="F890" s="115">
        <v>689</v>
      </c>
      <c r="G890" s="115">
        <v>697</v>
      </c>
      <c r="H890" s="115">
        <v>0</v>
      </c>
      <c r="I890" s="115">
        <v>9450</v>
      </c>
      <c r="J890" s="115">
        <v>0</v>
      </c>
      <c r="K890" s="115">
        <v>0</v>
      </c>
      <c r="L890" s="115">
        <v>9450</v>
      </c>
      <c r="M890" s="115" t="s">
        <v>468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4">
        <v>44522</v>
      </c>
      <c r="B891" s="115" t="s">
        <v>809</v>
      </c>
      <c r="C891" s="115">
        <v>1000</v>
      </c>
      <c r="D891" s="115" t="s">
        <v>10</v>
      </c>
      <c r="E891" s="115">
        <v>528</v>
      </c>
      <c r="F891" s="115">
        <v>533</v>
      </c>
      <c r="G891" s="115">
        <v>540</v>
      </c>
      <c r="H891" s="115">
        <v>548</v>
      </c>
      <c r="I891" s="115">
        <v>0</v>
      </c>
      <c r="J891" s="115">
        <v>0</v>
      </c>
      <c r="K891" s="115">
        <v>0</v>
      </c>
      <c r="L891" s="115">
        <v>0</v>
      </c>
      <c r="M891" s="115" t="s">
        <v>474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4">
        <v>44522</v>
      </c>
      <c r="B892" s="115" t="s">
        <v>36</v>
      </c>
      <c r="C892" s="115">
        <v>375</v>
      </c>
      <c r="D892" s="115" t="s">
        <v>25</v>
      </c>
      <c r="E892" s="115">
        <v>2435</v>
      </c>
      <c r="F892" s="115">
        <v>2415</v>
      </c>
      <c r="G892" s="115">
        <v>2390</v>
      </c>
      <c r="H892" s="115">
        <v>0</v>
      </c>
      <c r="I892" s="115">
        <v>7500</v>
      </c>
      <c r="J892" s="115">
        <v>0</v>
      </c>
      <c r="K892" s="115">
        <v>0</v>
      </c>
      <c r="L892" s="115">
        <v>7500</v>
      </c>
      <c r="M892" s="115" t="s">
        <v>468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4">
        <v>44522</v>
      </c>
      <c r="B893" s="115" t="s">
        <v>307</v>
      </c>
      <c r="C893" s="115">
        <v>407</v>
      </c>
      <c r="D893" s="115" t="s">
        <v>25</v>
      </c>
      <c r="E893" s="115">
        <v>1630</v>
      </c>
      <c r="F893" s="115">
        <v>1620</v>
      </c>
      <c r="G893" s="115">
        <v>1605</v>
      </c>
      <c r="H893" s="115">
        <v>1590</v>
      </c>
      <c r="I893" s="115">
        <v>4070</v>
      </c>
      <c r="J893" s="115">
        <v>6105</v>
      </c>
      <c r="K893" s="115">
        <v>6105</v>
      </c>
      <c r="L893" s="115">
        <v>16280</v>
      </c>
      <c r="M893" s="115" t="s">
        <v>472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4">
        <v>44522</v>
      </c>
      <c r="B894" s="115" t="s">
        <v>279</v>
      </c>
      <c r="C894" s="115">
        <v>1300</v>
      </c>
      <c r="D894" s="115" t="s">
        <v>25</v>
      </c>
      <c r="E894" s="115">
        <v>728</v>
      </c>
      <c r="F894" s="115">
        <v>721</v>
      </c>
      <c r="G894" s="115">
        <v>714</v>
      </c>
      <c r="H894" s="115">
        <v>0</v>
      </c>
      <c r="I894" s="115">
        <v>9100</v>
      </c>
      <c r="J894" s="115">
        <v>9100</v>
      </c>
      <c r="K894" s="115">
        <v>0</v>
      </c>
      <c r="L894" s="115">
        <v>18200</v>
      </c>
      <c r="M894" s="115" t="s">
        <v>472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4">
        <v>44518</v>
      </c>
      <c r="B895" s="115" t="s">
        <v>307</v>
      </c>
      <c r="C895" s="115">
        <v>407</v>
      </c>
      <c r="D895" s="115" t="s">
        <v>10</v>
      </c>
      <c r="E895" s="115">
        <v>1750</v>
      </c>
      <c r="F895" s="115">
        <v>1760</v>
      </c>
      <c r="G895" s="115">
        <v>1775</v>
      </c>
      <c r="H895" s="115">
        <v>1790</v>
      </c>
      <c r="I895" s="115">
        <v>0</v>
      </c>
      <c r="J895" s="115">
        <v>0</v>
      </c>
      <c r="K895" s="115">
        <v>0</v>
      </c>
      <c r="L895" s="115">
        <v>0</v>
      </c>
      <c r="M895" s="115" t="s">
        <v>474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4">
        <v>44518</v>
      </c>
      <c r="B896" s="115" t="s">
        <v>371</v>
      </c>
      <c r="C896" s="115">
        <v>1000</v>
      </c>
      <c r="D896" s="115" t="s">
        <v>10</v>
      </c>
      <c r="E896" s="115">
        <v>995</v>
      </c>
      <c r="F896" s="115">
        <v>1005</v>
      </c>
      <c r="G896" s="115">
        <v>1015</v>
      </c>
      <c r="H896" s="115">
        <v>1030</v>
      </c>
      <c r="I896" s="115">
        <v>0</v>
      </c>
      <c r="J896" s="115">
        <v>0</v>
      </c>
      <c r="K896" s="115">
        <v>0</v>
      </c>
      <c r="L896" s="115">
        <v>0</v>
      </c>
      <c r="M896" s="115" t="s">
        <v>474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4">
        <v>44517</v>
      </c>
      <c r="B897" s="115" t="s">
        <v>220</v>
      </c>
      <c r="C897" s="115">
        <v>1000</v>
      </c>
      <c r="D897" s="115" t="s">
        <v>10</v>
      </c>
      <c r="E897" s="115">
        <v>573</v>
      </c>
      <c r="F897" s="115">
        <v>578</v>
      </c>
      <c r="G897" s="115">
        <v>585</v>
      </c>
      <c r="H897" s="115">
        <v>593</v>
      </c>
      <c r="I897" s="115">
        <v>5000</v>
      </c>
      <c r="J897" s="115">
        <v>0</v>
      </c>
      <c r="K897" s="115">
        <v>0</v>
      </c>
      <c r="L897" s="115">
        <v>5000</v>
      </c>
      <c r="M897" s="115" t="s">
        <v>468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4">
        <v>44517</v>
      </c>
      <c r="B898" s="115" t="s">
        <v>338</v>
      </c>
      <c r="C898" s="115">
        <v>1400</v>
      </c>
      <c r="D898" s="115" t="s">
        <v>10</v>
      </c>
      <c r="E898" s="115">
        <v>535</v>
      </c>
      <c r="F898" s="115">
        <v>540</v>
      </c>
      <c r="G898" s="115">
        <v>547</v>
      </c>
      <c r="H898" s="115">
        <v>555</v>
      </c>
      <c r="I898" s="115">
        <v>0</v>
      </c>
      <c r="J898" s="115">
        <v>0</v>
      </c>
      <c r="K898" s="115">
        <v>0</v>
      </c>
      <c r="L898" s="115">
        <v>0</v>
      </c>
      <c r="M898" s="115" t="s">
        <v>920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4">
        <v>44516</v>
      </c>
      <c r="B899" s="115" t="s">
        <v>885</v>
      </c>
      <c r="C899" s="115">
        <v>1000</v>
      </c>
      <c r="D899" s="115" t="s">
        <v>10</v>
      </c>
      <c r="E899" s="115">
        <v>454</v>
      </c>
      <c r="F899" s="115">
        <v>459</v>
      </c>
      <c r="G899" s="115">
        <v>465</v>
      </c>
      <c r="H899" s="115">
        <v>0</v>
      </c>
      <c r="I899" s="115">
        <v>5000</v>
      </c>
      <c r="J899" s="115">
        <v>6000</v>
      </c>
      <c r="K899" s="115">
        <v>0</v>
      </c>
      <c r="L899" s="115">
        <v>12000</v>
      </c>
      <c r="M899" s="115" t="s">
        <v>472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4">
        <v>44516</v>
      </c>
      <c r="B900" s="115" t="s">
        <v>321</v>
      </c>
      <c r="C900" s="115">
        <v>1000</v>
      </c>
      <c r="D900" s="115" t="s">
        <v>10</v>
      </c>
      <c r="E900" s="115">
        <v>1125</v>
      </c>
      <c r="F900" s="115">
        <v>1135</v>
      </c>
      <c r="G900" s="115">
        <v>1150</v>
      </c>
      <c r="H900" s="115">
        <v>0</v>
      </c>
      <c r="I900" s="115">
        <v>10000</v>
      </c>
      <c r="J900" s="115">
        <v>0</v>
      </c>
      <c r="K900" s="115">
        <v>0</v>
      </c>
      <c r="L900" s="115">
        <v>10000</v>
      </c>
      <c r="M900" s="115" t="s">
        <v>468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4">
        <v>44516</v>
      </c>
      <c r="B901" s="115" t="s">
        <v>919</v>
      </c>
      <c r="C901" s="115">
        <v>1000</v>
      </c>
      <c r="D901" s="115" t="s">
        <v>10</v>
      </c>
      <c r="E901" s="115">
        <v>454</v>
      </c>
      <c r="F901" s="115">
        <v>459</v>
      </c>
      <c r="G901" s="115">
        <v>465</v>
      </c>
      <c r="H901" s="115">
        <v>0</v>
      </c>
      <c r="I901" s="115">
        <v>5000</v>
      </c>
      <c r="J901" s="115">
        <v>0</v>
      </c>
      <c r="K901" s="115">
        <v>0</v>
      </c>
      <c r="L901" s="115">
        <v>5000</v>
      </c>
      <c r="M901" s="115" t="s">
        <v>468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4">
        <v>44515</v>
      </c>
      <c r="B902" s="115" t="s">
        <v>279</v>
      </c>
      <c r="C902" s="115">
        <v>1300</v>
      </c>
      <c r="D902" s="115" t="s">
        <v>10</v>
      </c>
      <c r="E902" s="115">
        <v>780</v>
      </c>
      <c r="F902" s="115">
        <v>790</v>
      </c>
      <c r="G902" s="115">
        <v>800</v>
      </c>
      <c r="H902" s="115">
        <v>810</v>
      </c>
      <c r="I902" s="115">
        <v>13000</v>
      </c>
      <c r="J902" s="115">
        <v>0</v>
      </c>
      <c r="K902" s="115">
        <v>0</v>
      </c>
      <c r="L902" s="115">
        <v>13000</v>
      </c>
      <c r="M902" s="115" t="s">
        <v>468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4">
        <v>44515</v>
      </c>
      <c r="B903" s="115" t="s">
        <v>549</v>
      </c>
      <c r="C903" s="115">
        <v>1000</v>
      </c>
      <c r="D903" s="115" t="s">
        <v>10</v>
      </c>
      <c r="E903" s="115">
        <v>278</v>
      </c>
      <c r="F903" s="115">
        <v>281</v>
      </c>
      <c r="G903" s="115">
        <v>285</v>
      </c>
      <c r="H903" s="115">
        <v>0</v>
      </c>
      <c r="I903" s="115">
        <v>0</v>
      </c>
      <c r="J903" s="115">
        <v>0</v>
      </c>
      <c r="K903" s="115">
        <v>0</v>
      </c>
      <c r="L903" s="115">
        <v>0</v>
      </c>
      <c r="M903" s="115" t="s">
        <v>513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4">
        <v>44512</v>
      </c>
      <c r="B904" s="115" t="s">
        <v>307</v>
      </c>
      <c r="C904" s="115">
        <v>407</v>
      </c>
      <c r="D904" s="115" t="s">
        <v>10</v>
      </c>
      <c r="E904" s="115">
        <v>1735</v>
      </c>
      <c r="F904" s="115">
        <v>1745</v>
      </c>
      <c r="G904" s="115">
        <v>1760</v>
      </c>
      <c r="H904" s="115">
        <v>1775</v>
      </c>
      <c r="I904" s="115">
        <v>4070</v>
      </c>
      <c r="J904" s="115">
        <v>0</v>
      </c>
      <c r="K904" s="115">
        <v>0</v>
      </c>
      <c r="L904" s="115">
        <v>4070</v>
      </c>
      <c r="M904" s="115" t="s">
        <v>468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4">
        <v>44511</v>
      </c>
      <c r="B905" s="115" t="s">
        <v>307</v>
      </c>
      <c r="C905" s="115">
        <v>407</v>
      </c>
      <c r="D905" s="115" t="s">
        <v>25</v>
      </c>
      <c r="E905" s="115">
        <v>1750</v>
      </c>
      <c r="F905" s="115">
        <v>1740</v>
      </c>
      <c r="G905" s="115">
        <v>1725</v>
      </c>
      <c r="H905" s="115">
        <v>1710</v>
      </c>
      <c r="I905" s="115">
        <v>4070</v>
      </c>
      <c r="J905" s="115">
        <v>6105</v>
      </c>
      <c r="K905" s="115">
        <v>6105</v>
      </c>
      <c r="L905" s="115">
        <v>16280</v>
      </c>
      <c r="M905" s="115" t="s">
        <v>472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4">
        <v>44511</v>
      </c>
      <c r="B906" s="115" t="s">
        <v>551</v>
      </c>
      <c r="C906" s="115">
        <v>1000</v>
      </c>
      <c r="D906" s="115" t="s">
        <v>10</v>
      </c>
      <c r="E906" s="115">
        <v>466</v>
      </c>
      <c r="F906" s="115">
        <v>470</v>
      </c>
      <c r="G906" s="115">
        <v>475</v>
      </c>
      <c r="H906" s="115">
        <v>481</v>
      </c>
      <c r="I906" s="115">
        <v>4000</v>
      </c>
      <c r="J906" s="115">
        <v>0</v>
      </c>
      <c r="K906" s="115">
        <v>0</v>
      </c>
      <c r="L906" s="115">
        <v>4000</v>
      </c>
      <c r="M906" s="115" t="s">
        <v>468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4">
        <v>44510</v>
      </c>
      <c r="B907" s="115" t="s">
        <v>593</v>
      </c>
      <c r="C907" s="115">
        <v>650</v>
      </c>
      <c r="D907" s="115" t="s">
        <v>10</v>
      </c>
      <c r="E907" s="115">
        <v>700</v>
      </c>
      <c r="F907" s="115">
        <v>707</v>
      </c>
      <c r="G907" s="115">
        <v>715</v>
      </c>
      <c r="H907" s="115">
        <v>724</v>
      </c>
      <c r="I907" s="115">
        <v>4550</v>
      </c>
      <c r="J907" s="115">
        <v>0</v>
      </c>
      <c r="K907" s="115">
        <v>0</v>
      </c>
      <c r="L907" s="115">
        <v>4550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4">
        <v>44510</v>
      </c>
      <c r="B908" s="115" t="s">
        <v>454</v>
      </c>
      <c r="C908" s="115">
        <v>1400</v>
      </c>
      <c r="D908" s="115" t="s">
        <v>10</v>
      </c>
      <c r="E908" s="115">
        <v>735</v>
      </c>
      <c r="F908" s="115">
        <v>742</v>
      </c>
      <c r="G908" s="115">
        <v>750</v>
      </c>
      <c r="H908" s="115">
        <v>759</v>
      </c>
      <c r="I908" s="115">
        <v>9800</v>
      </c>
      <c r="J908" s="115">
        <v>11200</v>
      </c>
      <c r="K908" s="115">
        <v>12600</v>
      </c>
      <c r="L908" s="115">
        <v>33600</v>
      </c>
      <c r="M908" s="115" t="s">
        <v>472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4">
        <v>44509</v>
      </c>
      <c r="B909" s="115" t="s">
        <v>655</v>
      </c>
      <c r="C909" s="115">
        <v>4000</v>
      </c>
      <c r="D909" s="115" t="s">
        <v>10</v>
      </c>
      <c r="E909" s="115">
        <v>877</v>
      </c>
      <c r="F909" s="115">
        <v>885</v>
      </c>
      <c r="G909" s="115">
        <v>895</v>
      </c>
      <c r="H909" s="115">
        <v>907</v>
      </c>
      <c r="I909" s="115">
        <v>32000</v>
      </c>
      <c r="J909" s="115">
        <v>40000</v>
      </c>
      <c r="K909" s="115">
        <v>48000</v>
      </c>
      <c r="L909" s="115">
        <v>120000</v>
      </c>
      <c r="M909" s="115" t="s">
        <v>472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4">
        <v>44509</v>
      </c>
      <c r="B910" s="115" t="s">
        <v>642</v>
      </c>
      <c r="C910" s="115">
        <v>500</v>
      </c>
      <c r="D910" s="115" t="s">
        <v>10</v>
      </c>
      <c r="E910" s="115">
        <v>1260</v>
      </c>
      <c r="F910" s="115">
        <v>1270</v>
      </c>
      <c r="G910" s="115">
        <v>1285</v>
      </c>
      <c r="H910" s="115">
        <v>1300</v>
      </c>
      <c r="I910" s="115">
        <v>5000</v>
      </c>
      <c r="J910" s="115">
        <v>0</v>
      </c>
      <c r="K910" s="115">
        <v>0</v>
      </c>
      <c r="L910" s="115">
        <v>5000</v>
      </c>
      <c r="M910" s="115" t="s">
        <v>468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4">
        <v>44508</v>
      </c>
      <c r="B911" s="115" t="s">
        <v>307</v>
      </c>
      <c r="C911" s="115">
        <v>407</v>
      </c>
      <c r="D911" s="115" t="s">
        <v>10</v>
      </c>
      <c r="E911" s="115">
        <v>1830</v>
      </c>
      <c r="F911" s="115">
        <v>1840</v>
      </c>
      <c r="G911" s="115">
        <v>1855</v>
      </c>
      <c r="H911" s="115">
        <v>1870</v>
      </c>
      <c r="I911" s="115">
        <v>4070</v>
      </c>
      <c r="J911" s="115">
        <v>0</v>
      </c>
      <c r="K911" s="115">
        <v>0</v>
      </c>
      <c r="L911" s="115">
        <v>4070</v>
      </c>
      <c r="M911" s="115" t="s">
        <v>468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4">
        <v>44508</v>
      </c>
      <c r="B912" s="115" t="s">
        <v>551</v>
      </c>
      <c r="C912" s="115">
        <v>1000</v>
      </c>
      <c r="D912" s="115" t="s">
        <v>10</v>
      </c>
      <c r="E912" s="115">
        <v>475</v>
      </c>
      <c r="F912" s="115">
        <v>479</v>
      </c>
      <c r="G912" s="115">
        <v>484</v>
      </c>
      <c r="H912" s="115">
        <v>490</v>
      </c>
      <c r="I912" s="115">
        <v>4000</v>
      </c>
      <c r="J912" s="115">
        <v>0</v>
      </c>
      <c r="K912" s="115">
        <v>0</v>
      </c>
      <c r="L912" s="115">
        <v>4000</v>
      </c>
      <c r="M912" s="115" t="s">
        <v>468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4">
        <v>44503</v>
      </c>
      <c r="B913" s="115" t="s">
        <v>307</v>
      </c>
      <c r="C913" s="115">
        <v>407</v>
      </c>
      <c r="D913" s="115" t="s">
        <v>10</v>
      </c>
      <c r="E913" s="115">
        <v>1750</v>
      </c>
      <c r="F913" s="115">
        <v>1760</v>
      </c>
      <c r="G913" s="115">
        <v>1775</v>
      </c>
      <c r="H913" s="115">
        <v>1790</v>
      </c>
      <c r="I913" s="115">
        <v>0</v>
      </c>
      <c r="J913" s="115">
        <v>0</v>
      </c>
      <c r="K913" s="115">
        <v>0</v>
      </c>
      <c r="L913" s="115">
        <v>-8140</v>
      </c>
      <c r="M913" s="115" t="s">
        <v>469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4">
        <v>44503</v>
      </c>
      <c r="B914" s="115" t="s">
        <v>357</v>
      </c>
      <c r="C914" s="115">
        <v>1000</v>
      </c>
      <c r="D914" s="115" t="s">
        <v>10</v>
      </c>
      <c r="E914" s="115">
        <v>980</v>
      </c>
      <c r="F914" s="115">
        <v>990</v>
      </c>
      <c r="G914" s="115">
        <v>1005</v>
      </c>
      <c r="H914" s="115">
        <v>1020</v>
      </c>
      <c r="I914" s="115">
        <v>0</v>
      </c>
      <c r="J914" s="115">
        <v>0</v>
      </c>
      <c r="K914" s="115">
        <v>0</v>
      </c>
      <c r="L914" s="115">
        <v>0</v>
      </c>
      <c r="M914" s="115" t="s">
        <v>474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4">
        <v>44502</v>
      </c>
      <c r="B915" s="115" t="s">
        <v>534</v>
      </c>
      <c r="C915" s="115">
        <v>3300</v>
      </c>
      <c r="D915" s="115" t="s">
        <v>10</v>
      </c>
      <c r="E915" s="115">
        <v>439</v>
      </c>
      <c r="F915" s="115">
        <v>433</v>
      </c>
      <c r="G915" s="115">
        <v>438</v>
      </c>
      <c r="H915" s="115">
        <v>444</v>
      </c>
      <c r="I915" s="115">
        <v>19800</v>
      </c>
      <c r="J915" s="115">
        <v>0</v>
      </c>
      <c r="K915" s="115">
        <v>0</v>
      </c>
      <c r="L915" s="115">
        <v>19800</v>
      </c>
      <c r="M915" s="115" t="s">
        <v>468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4">
        <v>44502</v>
      </c>
      <c r="B916" s="115" t="s">
        <v>307</v>
      </c>
      <c r="C916" s="115">
        <v>407</v>
      </c>
      <c r="D916" s="115" t="s">
        <v>10</v>
      </c>
      <c r="E916" s="115">
        <v>1745</v>
      </c>
      <c r="F916" s="115">
        <v>1755</v>
      </c>
      <c r="G916" s="115">
        <v>1770</v>
      </c>
      <c r="H916" s="115">
        <v>1785</v>
      </c>
      <c r="I916" s="115">
        <v>0</v>
      </c>
      <c r="J916" s="115">
        <v>0</v>
      </c>
      <c r="K916" s="115">
        <v>0</v>
      </c>
      <c r="L916" s="115">
        <v>0</v>
      </c>
      <c r="M916" s="115" t="s">
        <v>474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4">
        <v>44502</v>
      </c>
      <c r="B917" s="115" t="s">
        <v>611</v>
      </c>
      <c r="C917" s="115">
        <v>1000</v>
      </c>
      <c r="D917" s="115" t="s">
        <v>25</v>
      </c>
      <c r="E917" s="126">
        <v>662</v>
      </c>
      <c r="F917" s="126">
        <v>668</v>
      </c>
      <c r="G917" s="126">
        <v>675</v>
      </c>
      <c r="H917" s="126">
        <v>683</v>
      </c>
      <c r="I917" s="115">
        <v>6000</v>
      </c>
      <c r="J917" s="115">
        <v>7000</v>
      </c>
      <c r="K917" s="115">
        <v>0</v>
      </c>
      <c r="L917" s="115">
        <v>15000</v>
      </c>
      <c r="M917" s="115" t="s">
        <v>480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4">
        <v>44501</v>
      </c>
      <c r="B918" s="115" t="s">
        <v>307</v>
      </c>
      <c r="C918" s="115">
        <v>407</v>
      </c>
      <c r="D918" s="115" t="s">
        <v>25</v>
      </c>
      <c r="E918" s="115">
        <v>1680</v>
      </c>
      <c r="F918" s="115">
        <v>1670</v>
      </c>
      <c r="G918" s="115">
        <v>1655</v>
      </c>
      <c r="H918" s="115">
        <v>1640</v>
      </c>
      <c r="I918" s="115">
        <v>0</v>
      </c>
      <c r="J918" s="115">
        <v>0</v>
      </c>
      <c r="K918" s="115">
        <v>0</v>
      </c>
      <c r="L918" s="115">
        <v>-8140</v>
      </c>
      <c r="M918" s="115" t="s">
        <v>469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4">
        <v>44501</v>
      </c>
      <c r="B919" s="115" t="s">
        <v>694</v>
      </c>
      <c r="C919" s="115">
        <v>1000</v>
      </c>
      <c r="D919" s="115" t="s">
        <v>10</v>
      </c>
      <c r="E919" s="115">
        <v>545</v>
      </c>
      <c r="F919" s="115">
        <v>550</v>
      </c>
      <c r="G919" s="115">
        <v>557</v>
      </c>
      <c r="H919" s="115">
        <v>565</v>
      </c>
      <c r="I919" s="115">
        <v>5000</v>
      </c>
      <c r="J919" s="115">
        <v>0</v>
      </c>
      <c r="K919" s="115">
        <v>0</v>
      </c>
      <c r="L919" s="115">
        <v>5000</v>
      </c>
      <c r="M919" s="115" t="s">
        <v>468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4">
        <v>44501</v>
      </c>
      <c r="B920" s="115" t="s">
        <v>442</v>
      </c>
      <c r="C920" s="115">
        <v>1886</v>
      </c>
      <c r="D920" s="115" t="s">
        <v>10</v>
      </c>
      <c r="E920" s="115">
        <v>720</v>
      </c>
      <c r="F920" s="115">
        <v>730</v>
      </c>
      <c r="G920" s="115">
        <v>740</v>
      </c>
      <c r="H920" s="115">
        <v>750</v>
      </c>
      <c r="I920" s="115">
        <v>0</v>
      </c>
      <c r="J920" s="115">
        <v>0</v>
      </c>
      <c r="K920" s="115">
        <v>0</v>
      </c>
      <c r="L920" s="115">
        <v>0</v>
      </c>
      <c r="M920" s="115" t="s">
        <v>513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4">
        <v>44498</v>
      </c>
      <c r="B921" s="115" t="s">
        <v>307</v>
      </c>
      <c r="C921" s="115">
        <v>407</v>
      </c>
      <c r="D921" s="115" t="s">
        <v>10</v>
      </c>
      <c r="E921" s="115">
        <v>1675</v>
      </c>
      <c r="F921" s="126">
        <v>1685</v>
      </c>
      <c r="G921" s="115">
        <v>1700</v>
      </c>
      <c r="H921" s="115">
        <v>1720</v>
      </c>
      <c r="I921" s="115">
        <v>4070</v>
      </c>
      <c r="J921" s="115">
        <v>6105</v>
      </c>
      <c r="K921" s="115">
        <v>8140</v>
      </c>
      <c r="L921" s="115">
        <v>18315</v>
      </c>
      <c r="M921" s="115" t="s">
        <v>472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4">
        <v>44498</v>
      </c>
      <c r="B922" s="115" t="s">
        <v>507</v>
      </c>
      <c r="C922" s="115">
        <v>850</v>
      </c>
      <c r="D922" s="115" t="s">
        <v>10</v>
      </c>
      <c r="E922" s="115">
        <v>1330</v>
      </c>
      <c r="F922" s="115">
        <v>1340</v>
      </c>
      <c r="G922" s="154">
        <v>1355</v>
      </c>
      <c r="H922" s="115">
        <v>1370</v>
      </c>
      <c r="I922" s="115">
        <v>0</v>
      </c>
      <c r="J922" s="115">
        <v>0</v>
      </c>
      <c r="K922" s="115">
        <v>0</v>
      </c>
      <c r="L922" s="115">
        <v>-17000</v>
      </c>
      <c r="M922" s="115" t="s">
        <v>469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4">
        <v>44497</v>
      </c>
      <c r="B923" s="115" t="s">
        <v>288</v>
      </c>
      <c r="C923" s="115">
        <v>1500</v>
      </c>
      <c r="D923" s="115" t="s">
        <v>10</v>
      </c>
      <c r="E923" s="115">
        <v>520</v>
      </c>
      <c r="F923" s="115">
        <v>525</v>
      </c>
      <c r="G923" s="154">
        <v>532</v>
      </c>
      <c r="H923" s="115">
        <v>540</v>
      </c>
      <c r="I923" s="115">
        <v>7500</v>
      </c>
      <c r="J923" s="115">
        <v>10500</v>
      </c>
      <c r="K923" s="115">
        <v>0</v>
      </c>
      <c r="L923" s="115">
        <v>18000</v>
      </c>
      <c r="M923" s="115" t="s">
        <v>480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4">
        <v>44497</v>
      </c>
      <c r="B924" s="115" t="s">
        <v>200</v>
      </c>
      <c r="C924" s="115">
        <v>675</v>
      </c>
      <c r="D924" s="115" t="s">
        <v>25</v>
      </c>
      <c r="E924" s="115">
        <v>530</v>
      </c>
      <c r="F924" s="115">
        <v>525</v>
      </c>
      <c r="G924" s="154">
        <v>518</v>
      </c>
      <c r="H924" s="115">
        <v>510</v>
      </c>
      <c r="I924" s="115">
        <v>3375</v>
      </c>
      <c r="J924" s="115">
        <v>0</v>
      </c>
      <c r="K924" s="115">
        <v>0</v>
      </c>
      <c r="L924" s="115">
        <v>3375</v>
      </c>
      <c r="M924" s="115" t="s">
        <v>468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4">
        <v>44496</v>
      </c>
      <c r="B925" s="115" t="s">
        <v>864</v>
      </c>
      <c r="C925" s="115">
        <v>1000</v>
      </c>
      <c r="D925" s="115" t="s">
        <v>10</v>
      </c>
      <c r="E925" s="115">
        <v>600</v>
      </c>
      <c r="F925" s="115">
        <v>606</v>
      </c>
      <c r="G925" s="154">
        <v>613</v>
      </c>
      <c r="H925" s="115">
        <v>621</v>
      </c>
      <c r="I925" s="115">
        <v>6000</v>
      </c>
      <c r="J925" s="115">
        <v>7000</v>
      </c>
      <c r="K925" s="115">
        <v>8000</v>
      </c>
      <c r="L925" s="115">
        <v>21000</v>
      </c>
      <c r="M925" s="115" t="s">
        <v>472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4">
        <v>44496</v>
      </c>
      <c r="B926" s="115" t="s">
        <v>917</v>
      </c>
      <c r="C926" s="115">
        <v>1500</v>
      </c>
      <c r="D926" s="115" t="s">
        <v>10</v>
      </c>
      <c r="E926" s="115">
        <v>525</v>
      </c>
      <c r="F926" s="115">
        <v>530</v>
      </c>
      <c r="G926" s="154">
        <v>537</v>
      </c>
      <c r="H926" s="115">
        <v>545</v>
      </c>
      <c r="I926" s="115">
        <v>0</v>
      </c>
      <c r="J926" s="115">
        <v>0</v>
      </c>
      <c r="K926" s="115">
        <v>0</v>
      </c>
      <c r="L926" s="115">
        <v>0</v>
      </c>
      <c r="M926" s="126" t="s">
        <v>513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4">
        <v>44495</v>
      </c>
      <c r="B927" s="115" t="s">
        <v>551</v>
      </c>
      <c r="C927" s="115">
        <v>1000</v>
      </c>
      <c r="D927" s="115" t="s">
        <v>10</v>
      </c>
      <c r="E927" s="115">
        <v>550</v>
      </c>
      <c r="F927" s="115">
        <v>555</v>
      </c>
      <c r="G927" s="154">
        <v>562</v>
      </c>
      <c r="H927" s="115">
        <v>570</v>
      </c>
      <c r="I927" s="115">
        <v>0</v>
      </c>
      <c r="J927" s="115">
        <v>0</v>
      </c>
      <c r="K927" s="115">
        <v>0</v>
      </c>
      <c r="L927" s="115">
        <v>0</v>
      </c>
      <c r="M927" s="115" t="s">
        <v>474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4">
        <v>44495</v>
      </c>
      <c r="B928" s="115" t="s">
        <v>448</v>
      </c>
      <c r="C928" s="115">
        <v>750</v>
      </c>
      <c r="D928" s="115" t="s">
        <v>10</v>
      </c>
      <c r="E928" s="115">
        <v>1155</v>
      </c>
      <c r="F928" s="115">
        <v>1165</v>
      </c>
      <c r="G928" s="154">
        <v>1175</v>
      </c>
      <c r="H928" s="115">
        <v>0</v>
      </c>
      <c r="I928" s="115">
        <v>7500</v>
      </c>
      <c r="J928" s="115">
        <v>7500</v>
      </c>
      <c r="K928" s="115">
        <v>0</v>
      </c>
      <c r="L928" s="115">
        <v>15000</v>
      </c>
      <c r="M928" s="115" t="s">
        <v>472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4">
        <v>44495</v>
      </c>
      <c r="B929" s="115" t="s">
        <v>420</v>
      </c>
      <c r="C929" s="115">
        <v>1000</v>
      </c>
      <c r="D929" s="115" t="s">
        <v>10</v>
      </c>
      <c r="E929" s="115">
        <v>828</v>
      </c>
      <c r="F929" s="115">
        <v>835</v>
      </c>
      <c r="G929" s="154">
        <v>844</v>
      </c>
      <c r="H929" s="115">
        <v>855</v>
      </c>
      <c r="I929" s="115">
        <v>0</v>
      </c>
      <c r="J929" s="115">
        <v>0</v>
      </c>
      <c r="K929" s="115">
        <v>0</v>
      </c>
      <c r="L929" s="115">
        <v>0</v>
      </c>
      <c r="M929" s="115" t="s">
        <v>474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4">
        <v>44494</v>
      </c>
      <c r="B930" s="115" t="s">
        <v>655</v>
      </c>
      <c r="C930" s="115">
        <v>700</v>
      </c>
      <c r="D930" s="115" t="s">
        <v>10</v>
      </c>
      <c r="E930" s="115">
        <v>901</v>
      </c>
      <c r="F930" s="115">
        <v>910</v>
      </c>
      <c r="G930" s="154">
        <v>920</v>
      </c>
      <c r="H930" s="115">
        <v>930</v>
      </c>
      <c r="I930" s="115">
        <v>0</v>
      </c>
      <c r="J930" s="115">
        <v>0</v>
      </c>
      <c r="K930" s="115">
        <v>0</v>
      </c>
      <c r="L930" s="115">
        <v>-2800</v>
      </c>
      <c r="M930" s="115" t="s">
        <v>469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4">
        <v>44494</v>
      </c>
      <c r="B931" s="115" t="s">
        <v>625</v>
      </c>
      <c r="C931" s="115">
        <v>1200</v>
      </c>
      <c r="D931" s="115" t="s">
        <v>10</v>
      </c>
      <c r="E931" s="115">
        <v>848</v>
      </c>
      <c r="F931" s="115">
        <v>856</v>
      </c>
      <c r="G931" s="154">
        <v>865</v>
      </c>
      <c r="H931" s="115">
        <v>0</v>
      </c>
      <c r="I931" s="115">
        <v>9600</v>
      </c>
      <c r="J931" s="115">
        <v>9600</v>
      </c>
      <c r="K931" s="115">
        <v>0</v>
      </c>
      <c r="L931" s="115">
        <v>19200</v>
      </c>
      <c r="M931" s="115" t="s">
        <v>472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4">
        <v>44491</v>
      </c>
      <c r="B932" s="115" t="s">
        <v>918</v>
      </c>
      <c r="C932" s="115">
        <v>1000</v>
      </c>
      <c r="D932" s="115" t="s">
        <v>10</v>
      </c>
      <c r="E932" s="115">
        <v>515</v>
      </c>
      <c r="F932" s="115">
        <v>520</v>
      </c>
      <c r="G932" s="154">
        <v>527</v>
      </c>
      <c r="H932" s="115">
        <v>535</v>
      </c>
      <c r="I932" s="115">
        <v>0</v>
      </c>
      <c r="J932" s="115">
        <v>0</v>
      </c>
      <c r="K932" s="115">
        <v>0</v>
      </c>
      <c r="L932" s="115">
        <v>0</v>
      </c>
      <c r="M932" s="115" t="s">
        <v>474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4">
        <v>44491</v>
      </c>
      <c r="B933" s="115" t="s">
        <v>534</v>
      </c>
      <c r="C933" s="115">
        <v>500</v>
      </c>
      <c r="D933" s="115" t="s">
        <v>10</v>
      </c>
      <c r="E933" s="115">
        <v>418</v>
      </c>
      <c r="F933" s="115">
        <v>422</v>
      </c>
      <c r="G933" s="154">
        <v>427</v>
      </c>
      <c r="H933" s="115">
        <v>433</v>
      </c>
      <c r="I933" s="115">
        <v>0</v>
      </c>
      <c r="J933" s="115">
        <v>0</v>
      </c>
      <c r="K933" s="115">
        <v>0</v>
      </c>
      <c r="L933" s="115">
        <v>-4000</v>
      </c>
      <c r="M933" s="115" t="s">
        <v>469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4">
        <v>44490</v>
      </c>
      <c r="B934" s="115" t="s">
        <v>200</v>
      </c>
      <c r="C934" s="115">
        <v>675</v>
      </c>
      <c r="D934" s="115" t="s">
        <v>10</v>
      </c>
      <c r="E934" s="115">
        <v>565</v>
      </c>
      <c r="F934" s="115">
        <v>570</v>
      </c>
      <c r="G934" s="154">
        <v>577</v>
      </c>
      <c r="H934" s="115">
        <v>585</v>
      </c>
      <c r="I934" s="115">
        <v>3375</v>
      </c>
      <c r="J934" s="115">
        <v>4725</v>
      </c>
      <c r="K934" s="115">
        <v>0</v>
      </c>
      <c r="L934" s="115">
        <v>8100</v>
      </c>
      <c r="M934" s="115" t="s">
        <v>480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4">
        <v>44490</v>
      </c>
      <c r="B935" s="115" t="s">
        <v>917</v>
      </c>
      <c r="C935" s="115">
        <v>1500</v>
      </c>
      <c r="D935" s="115" t="s">
        <v>10</v>
      </c>
      <c r="E935" s="115">
        <v>503</v>
      </c>
      <c r="F935" s="115">
        <v>508</v>
      </c>
      <c r="G935" s="154">
        <v>515</v>
      </c>
      <c r="H935" s="115">
        <v>523</v>
      </c>
      <c r="I935" s="115">
        <v>0</v>
      </c>
      <c r="J935" s="115">
        <v>0</v>
      </c>
      <c r="K935" s="115">
        <v>0</v>
      </c>
      <c r="L935" s="115">
        <v>-15000</v>
      </c>
      <c r="M935" s="115" t="s">
        <v>469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4">
        <v>44489</v>
      </c>
      <c r="B936" s="115" t="s">
        <v>307</v>
      </c>
      <c r="C936" s="115">
        <v>407</v>
      </c>
      <c r="D936" s="115" t="s">
        <v>10</v>
      </c>
      <c r="E936" s="115">
        <v>1700</v>
      </c>
      <c r="F936" s="115">
        <v>1710</v>
      </c>
      <c r="G936" s="154">
        <v>1725</v>
      </c>
      <c r="H936" s="115">
        <v>1740</v>
      </c>
      <c r="I936" s="115">
        <v>4070</v>
      </c>
      <c r="J936" s="115">
        <v>0</v>
      </c>
      <c r="K936" s="115">
        <v>0</v>
      </c>
      <c r="L936" s="115">
        <v>4070</v>
      </c>
      <c r="M936" s="115" t="s">
        <v>468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4">
        <v>44489</v>
      </c>
      <c r="B937" s="115" t="s">
        <v>917</v>
      </c>
      <c r="C937" s="115">
        <v>1500</v>
      </c>
      <c r="D937" s="115" t="s">
        <v>10</v>
      </c>
      <c r="E937" s="115">
        <v>500</v>
      </c>
      <c r="F937" s="115">
        <v>505</v>
      </c>
      <c r="G937" s="154">
        <v>512</v>
      </c>
      <c r="H937" s="115">
        <v>520</v>
      </c>
      <c r="I937" s="115">
        <v>7500</v>
      </c>
      <c r="J937" s="115">
        <v>0</v>
      </c>
      <c r="K937" s="115">
        <v>0</v>
      </c>
      <c r="L937" s="115">
        <v>7500</v>
      </c>
      <c r="M937" s="115" t="s">
        <v>468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4">
        <v>44488</v>
      </c>
      <c r="B938" s="115" t="s">
        <v>916</v>
      </c>
      <c r="C938" s="115">
        <v>1000</v>
      </c>
      <c r="D938" s="115" t="s">
        <v>10</v>
      </c>
      <c r="E938" s="115">
        <v>520</v>
      </c>
      <c r="F938" s="115">
        <v>525</v>
      </c>
      <c r="G938" s="154">
        <v>532</v>
      </c>
      <c r="H938" s="115">
        <v>540</v>
      </c>
      <c r="I938" s="115">
        <v>5000</v>
      </c>
      <c r="J938" s="115">
        <v>0</v>
      </c>
      <c r="K938" s="115">
        <v>0</v>
      </c>
      <c r="L938" s="115">
        <v>5000</v>
      </c>
      <c r="M938" s="115" t="s">
        <v>468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4">
        <v>44488</v>
      </c>
      <c r="B939" s="115" t="s">
        <v>435</v>
      </c>
      <c r="C939" s="115">
        <v>1000</v>
      </c>
      <c r="D939" s="115" t="s">
        <v>10</v>
      </c>
      <c r="E939" s="115">
        <v>570</v>
      </c>
      <c r="F939" s="115">
        <v>575</v>
      </c>
      <c r="G939" s="154">
        <v>585</v>
      </c>
      <c r="H939" s="115">
        <v>590</v>
      </c>
      <c r="I939" s="115">
        <v>0</v>
      </c>
      <c r="J939" s="115">
        <v>0</v>
      </c>
      <c r="K939" s="115">
        <v>0</v>
      </c>
      <c r="L939" s="115">
        <v>0</v>
      </c>
      <c r="M939" s="115" t="s">
        <v>474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4">
        <v>44487</v>
      </c>
      <c r="B940" s="115" t="s">
        <v>828</v>
      </c>
      <c r="C940" s="115">
        <v>1000</v>
      </c>
      <c r="D940" s="115" t="s">
        <v>10</v>
      </c>
      <c r="E940" s="115">
        <v>312</v>
      </c>
      <c r="F940" s="115">
        <v>315</v>
      </c>
      <c r="G940" s="154">
        <v>319</v>
      </c>
      <c r="H940" s="115">
        <v>324</v>
      </c>
      <c r="I940" s="115">
        <v>3000</v>
      </c>
      <c r="J940" s="115">
        <v>0</v>
      </c>
      <c r="K940" s="115">
        <v>0</v>
      </c>
      <c r="L940" s="115">
        <v>3000</v>
      </c>
      <c r="M940" s="115" t="s">
        <v>468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4">
        <v>44487</v>
      </c>
      <c r="B941" s="115" t="s">
        <v>915</v>
      </c>
      <c r="C941" s="115">
        <v>1000</v>
      </c>
      <c r="D941" s="115" t="s">
        <v>10</v>
      </c>
      <c r="E941" s="115">
        <v>218</v>
      </c>
      <c r="F941" s="115">
        <v>221</v>
      </c>
      <c r="G941" s="154">
        <v>225</v>
      </c>
      <c r="H941" s="115">
        <v>0</v>
      </c>
      <c r="I941" s="115">
        <v>0</v>
      </c>
      <c r="J941" s="115">
        <v>0</v>
      </c>
      <c r="K941" s="115">
        <v>0</v>
      </c>
      <c r="L941" s="115">
        <v>0</v>
      </c>
      <c r="M941" s="115" t="s">
        <v>474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4">
        <v>44483</v>
      </c>
      <c r="B942" s="115" t="s">
        <v>809</v>
      </c>
      <c r="C942" s="115">
        <v>500</v>
      </c>
      <c r="D942" s="115" t="s">
        <v>10</v>
      </c>
      <c r="E942" s="115">
        <v>470</v>
      </c>
      <c r="F942" s="115">
        <v>474</v>
      </c>
      <c r="G942" s="154">
        <v>479</v>
      </c>
      <c r="H942" s="115">
        <v>485</v>
      </c>
      <c r="I942" s="115">
        <v>0</v>
      </c>
      <c r="J942" s="115">
        <v>0</v>
      </c>
      <c r="K942" s="115">
        <v>0</v>
      </c>
      <c r="L942" s="115">
        <v>-3000</v>
      </c>
      <c r="M942" s="115" t="s">
        <v>469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4">
        <v>44483</v>
      </c>
      <c r="B943" s="115" t="s">
        <v>836</v>
      </c>
      <c r="C943" s="115">
        <v>1000</v>
      </c>
      <c r="D943" s="115" t="s">
        <v>10</v>
      </c>
      <c r="E943" s="115">
        <v>940</v>
      </c>
      <c r="F943" s="115">
        <v>950</v>
      </c>
      <c r="G943" s="154">
        <v>960</v>
      </c>
      <c r="H943" s="115">
        <v>970</v>
      </c>
      <c r="I943" s="115">
        <v>10000</v>
      </c>
      <c r="J943" s="115">
        <v>0</v>
      </c>
      <c r="K943" s="115">
        <v>0</v>
      </c>
      <c r="L943" s="115">
        <v>10000</v>
      </c>
      <c r="M943" s="115" t="s">
        <v>468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4">
        <v>44482</v>
      </c>
      <c r="B944" s="115" t="s">
        <v>884</v>
      </c>
      <c r="C944" s="115">
        <v>1350</v>
      </c>
      <c r="D944" s="115" t="s">
        <v>10</v>
      </c>
      <c r="E944" s="115">
        <v>850</v>
      </c>
      <c r="F944" s="115">
        <v>860</v>
      </c>
      <c r="G944" s="154">
        <v>870</v>
      </c>
      <c r="H944" s="115">
        <v>880</v>
      </c>
      <c r="I944" s="115">
        <v>0</v>
      </c>
      <c r="J944" s="115">
        <v>0</v>
      </c>
      <c r="K944" s="115">
        <v>0</v>
      </c>
      <c r="L944" s="115">
        <v>0</v>
      </c>
      <c r="M944" s="115" t="s">
        <v>914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4">
        <v>44482</v>
      </c>
      <c r="B945" s="115" t="s">
        <v>254</v>
      </c>
      <c r="C945" s="115">
        <v>1375</v>
      </c>
      <c r="D945" s="115" t="s">
        <v>10</v>
      </c>
      <c r="E945" s="115">
        <v>524</v>
      </c>
      <c r="F945" s="115">
        <v>529</v>
      </c>
      <c r="G945" s="154">
        <v>536</v>
      </c>
      <c r="H945" s="115">
        <v>544</v>
      </c>
      <c r="I945" s="115">
        <v>0</v>
      </c>
      <c r="J945" s="115">
        <v>0</v>
      </c>
      <c r="K945" s="115">
        <v>0</v>
      </c>
      <c r="L945" s="115">
        <v>0</v>
      </c>
      <c r="M945" s="115" t="s">
        <v>474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4">
        <v>44482</v>
      </c>
      <c r="B946" s="115" t="s">
        <v>875</v>
      </c>
      <c r="C946" s="115">
        <v>1000</v>
      </c>
      <c r="D946" s="115" t="s">
        <v>10</v>
      </c>
      <c r="E946" s="115">
        <v>478</v>
      </c>
      <c r="F946" s="115">
        <v>483</v>
      </c>
      <c r="G946" s="154">
        <v>488</v>
      </c>
      <c r="H946" s="115">
        <v>493</v>
      </c>
      <c r="I946" s="115">
        <v>5000</v>
      </c>
      <c r="J946" s="115">
        <v>5000</v>
      </c>
      <c r="K946" s="115">
        <v>0</v>
      </c>
      <c r="L946" s="115">
        <v>10000</v>
      </c>
      <c r="M946" s="115" t="s">
        <v>480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4">
        <v>44481</v>
      </c>
      <c r="B947" s="115" t="s">
        <v>454</v>
      </c>
      <c r="C947" s="115">
        <v>1400</v>
      </c>
      <c r="D947" s="115" t="s">
        <v>10</v>
      </c>
      <c r="E947" s="115">
        <v>578</v>
      </c>
      <c r="F947" s="115">
        <v>583</v>
      </c>
      <c r="G947" s="154">
        <v>590</v>
      </c>
      <c r="H947" s="115">
        <v>598</v>
      </c>
      <c r="I947" s="115">
        <v>0</v>
      </c>
      <c r="J947" s="115">
        <v>0</v>
      </c>
      <c r="K947" s="115">
        <v>0</v>
      </c>
      <c r="L947" s="115">
        <v>-14000</v>
      </c>
      <c r="M947" s="115" t="s">
        <v>469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4">
        <v>44480</v>
      </c>
      <c r="B948" s="115" t="s">
        <v>859</v>
      </c>
      <c r="C948" s="115">
        <v>1000</v>
      </c>
      <c r="D948" s="115" t="s">
        <v>10</v>
      </c>
      <c r="E948" s="115">
        <v>1300</v>
      </c>
      <c r="F948" s="115">
        <v>1313</v>
      </c>
      <c r="G948" s="154">
        <v>1330</v>
      </c>
      <c r="H948" s="115">
        <v>0</v>
      </c>
      <c r="I948" s="115">
        <v>13000</v>
      </c>
      <c r="J948" s="115">
        <v>17000</v>
      </c>
      <c r="K948" s="115">
        <v>0</v>
      </c>
      <c r="L948" s="115">
        <v>30000</v>
      </c>
      <c r="M948" s="115" t="s">
        <v>472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4">
        <v>44480</v>
      </c>
      <c r="B949" s="115" t="s">
        <v>655</v>
      </c>
      <c r="C949" s="115">
        <v>4000</v>
      </c>
      <c r="D949" s="115" t="s">
        <v>10</v>
      </c>
      <c r="E949" s="115">
        <v>900</v>
      </c>
      <c r="F949" s="115">
        <v>910</v>
      </c>
      <c r="G949" s="154">
        <v>920</v>
      </c>
      <c r="H949" s="115">
        <v>930</v>
      </c>
      <c r="I949" s="115">
        <v>0</v>
      </c>
      <c r="J949" s="115">
        <v>0</v>
      </c>
      <c r="K949" s="115">
        <v>0</v>
      </c>
      <c r="L949" s="115">
        <v>0</v>
      </c>
      <c r="M949" s="115" t="s">
        <v>473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4">
        <v>44477</v>
      </c>
      <c r="B950" s="115" t="s">
        <v>507</v>
      </c>
      <c r="C950" s="115">
        <v>850</v>
      </c>
      <c r="D950" s="115" t="s">
        <v>25</v>
      </c>
      <c r="E950" s="115">
        <v>1315</v>
      </c>
      <c r="F950" s="115">
        <v>1305</v>
      </c>
      <c r="G950" s="154">
        <v>1290</v>
      </c>
      <c r="H950" s="115">
        <v>0</v>
      </c>
      <c r="I950" s="115">
        <v>8500</v>
      </c>
      <c r="J950" s="115">
        <v>0</v>
      </c>
      <c r="K950" s="115">
        <v>0</v>
      </c>
      <c r="L950" s="115">
        <v>8500</v>
      </c>
      <c r="M950" s="115" t="s">
        <v>468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4">
        <v>44477</v>
      </c>
      <c r="B951" s="115" t="s">
        <v>453</v>
      </c>
      <c r="C951" s="115">
        <v>1800</v>
      </c>
      <c r="D951" s="115" t="s">
        <v>10</v>
      </c>
      <c r="E951" s="115">
        <v>335</v>
      </c>
      <c r="F951" s="115">
        <v>338</v>
      </c>
      <c r="G951" s="154">
        <v>341</v>
      </c>
      <c r="H951" s="115">
        <v>344</v>
      </c>
      <c r="I951" s="115">
        <v>5400</v>
      </c>
      <c r="J951" s="115">
        <v>5400</v>
      </c>
      <c r="K951" s="115">
        <v>5400</v>
      </c>
      <c r="L951" s="115">
        <v>16200</v>
      </c>
      <c r="M951" s="115" t="s">
        <v>472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4">
        <v>44476</v>
      </c>
      <c r="B952" s="115" t="s">
        <v>673</v>
      </c>
      <c r="C952" s="115">
        <v>1000</v>
      </c>
      <c r="D952" s="115" t="s">
        <v>10</v>
      </c>
      <c r="E952" s="115">
        <v>1260</v>
      </c>
      <c r="F952" s="115">
        <v>1270</v>
      </c>
      <c r="G952" s="154">
        <v>1285</v>
      </c>
      <c r="H952" s="115">
        <v>1300</v>
      </c>
      <c r="I952" s="115">
        <v>10000</v>
      </c>
      <c r="J952" s="115">
        <v>15000</v>
      </c>
      <c r="K952" s="115">
        <v>15000</v>
      </c>
      <c r="L952" s="115">
        <v>40000</v>
      </c>
      <c r="M952" s="115" t="s">
        <v>472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4">
        <v>44476</v>
      </c>
      <c r="B953" s="115" t="s">
        <v>324</v>
      </c>
      <c r="C953" s="115">
        <v>725</v>
      </c>
      <c r="D953" s="115" t="s">
        <v>10</v>
      </c>
      <c r="E953" s="115">
        <v>1090</v>
      </c>
      <c r="F953" s="115">
        <v>1100</v>
      </c>
      <c r="G953" s="154">
        <v>1115</v>
      </c>
      <c r="H953" s="115">
        <v>1130</v>
      </c>
      <c r="I953" s="115">
        <v>7250</v>
      </c>
      <c r="J953" s="115">
        <v>10875</v>
      </c>
      <c r="K953" s="115">
        <v>0</v>
      </c>
      <c r="L953" s="115">
        <v>18125</v>
      </c>
      <c r="M953" s="115" t="s">
        <v>480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4">
        <v>44475</v>
      </c>
      <c r="B954" s="115" t="s">
        <v>288</v>
      </c>
      <c r="C954" s="115">
        <v>1500</v>
      </c>
      <c r="D954" s="115" t="s">
        <v>10</v>
      </c>
      <c r="E954" s="115">
        <v>520</v>
      </c>
      <c r="F954" s="115">
        <v>525</v>
      </c>
      <c r="G954" s="154">
        <v>532</v>
      </c>
      <c r="H954" s="115">
        <v>540</v>
      </c>
      <c r="I954" s="115">
        <v>0</v>
      </c>
      <c r="J954" s="115">
        <v>0</v>
      </c>
      <c r="K954" s="115">
        <v>0</v>
      </c>
      <c r="L954" s="115">
        <v>-15000</v>
      </c>
      <c r="M954" s="115" t="s">
        <v>469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4">
        <v>44475</v>
      </c>
      <c r="B955" s="115" t="s">
        <v>383</v>
      </c>
      <c r="C955" s="115">
        <v>1000</v>
      </c>
      <c r="D955" s="115" t="s">
        <v>10</v>
      </c>
      <c r="E955" s="115">
        <v>627</v>
      </c>
      <c r="F955" s="115">
        <v>633</v>
      </c>
      <c r="G955" s="154">
        <v>640</v>
      </c>
      <c r="H955" s="115">
        <v>648</v>
      </c>
      <c r="I955" s="115">
        <v>6000</v>
      </c>
      <c r="J955" s="115">
        <v>7000</v>
      </c>
      <c r="K955" s="115">
        <v>8000</v>
      </c>
      <c r="L955" s="115">
        <v>21000</v>
      </c>
      <c r="M955" s="115" t="s">
        <v>472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4">
        <v>44474</v>
      </c>
      <c r="B956" s="115" t="s">
        <v>537</v>
      </c>
      <c r="C956" s="115">
        <v>1000</v>
      </c>
      <c r="D956" s="115" t="s">
        <v>10</v>
      </c>
      <c r="E956" s="115">
        <v>1122</v>
      </c>
      <c r="F956" s="115">
        <v>1130</v>
      </c>
      <c r="G956" s="154">
        <v>1140</v>
      </c>
      <c r="H956" s="115">
        <v>1150</v>
      </c>
      <c r="I956" s="115">
        <v>8000</v>
      </c>
      <c r="J956" s="115">
        <v>10000</v>
      </c>
      <c r="K956" s="115">
        <v>0</v>
      </c>
      <c r="L956" s="115">
        <v>18000</v>
      </c>
      <c r="M956" s="115" t="s">
        <v>480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4">
        <v>44474</v>
      </c>
      <c r="B957" s="115" t="s">
        <v>288</v>
      </c>
      <c r="C957" s="115">
        <v>1500</v>
      </c>
      <c r="D957" s="115" t="s">
        <v>10</v>
      </c>
      <c r="E957" s="115">
        <v>510</v>
      </c>
      <c r="F957" s="115">
        <v>515</v>
      </c>
      <c r="G957" s="154">
        <v>522</v>
      </c>
      <c r="H957" s="115">
        <v>530</v>
      </c>
      <c r="I957" s="115">
        <v>7500</v>
      </c>
      <c r="J957" s="115">
        <v>0</v>
      </c>
      <c r="K957" s="115">
        <v>0</v>
      </c>
      <c r="L957" s="115">
        <v>7500</v>
      </c>
      <c r="M957" s="115" t="s">
        <v>468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4">
        <v>44473</v>
      </c>
      <c r="B958" s="115" t="s">
        <v>648</v>
      </c>
      <c r="C958" s="115">
        <v>2000</v>
      </c>
      <c r="D958" s="115" t="s">
        <v>10</v>
      </c>
      <c r="E958" s="115">
        <v>445</v>
      </c>
      <c r="F958" s="115">
        <v>450</v>
      </c>
      <c r="G958" s="154">
        <v>457</v>
      </c>
      <c r="H958" s="115">
        <v>465</v>
      </c>
      <c r="I958" s="115">
        <v>0</v>
      </c>
      <c r="J958" s="115">
        <v>0</v>
      </c>
      <c r="K958" s="115">
        <v>0</v>
      </c>
      <c r="L958" s="115">
        <v>0</v>
      </c>
      <c r="M958" s="115" t="s">
        <v>473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4">
        <v>44473</v>
      </c>
      <c r="B959" s="115" t="s">
        <v>913</v>
      </c>
      <c r="C959" s="115">
        <v>1000</v>
      </c>
      <c r="D959" s="115" t="s">
        <v>10</v>
      </c>
      <c r="E959" s="115">
        <v>200</v>
      </c>
      <c r="F959" s="115">
        <v>203</v>
      </c>
      <c r="G959" s="154">
        <v>206</v>
      </c>
      <c r="H959" s="115">
        <v>0</v>
      </c>
      <c r="I959" s="115">
        <v>3000</v>
      </c>
      <c r="J959" s="115">
        <v>3000</v>
      </c>
      <c r="K959" s="115">
        <v>0</v>
      </c>
      <c r="L959" s="115">
        <v>6000</v>
      </c>
      <c r="M959" s="115" t="s">
        <v>472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4">
        <v>44470</v>
      </c>
      <c r="B960" s="115" t="s">
        <v>709</v>
      </c>
      <c r="C960" s="115">
        <v>1000</v>
      </c>
      <c r="D960" s="115" t="s">
        <v>10</v>
      </c>
      <c r="E960" s="115">
        <v>842</v>
      </c>
      <c r="F960" s="115">
        <v>850</v>
      </c>
      <c r="G960" s="154">
        <v>860</v>
      </c>
      <c r="H960" s="115">
        <v>870</v>
      </c>
      <c r="I960" s="115">
        <v>8000</v>
      </c>
      <c r="J960" s="115">
        <v>10000</v>
      </c>
      <c r="K960" s="115">
        <v>0</v>
      </c>
      <c r="L960" s="115">
        <v>18000</v>
      </c>
      <c r="M960" s="115" t="s">
        <v>480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4">
        <v>44470</v>
      </c>
      <c r="B961" s="115" t="s">
        <v>537</v>
      </c>
      <c r="C961" s="115">
        <v>1000</v>
      </c>
      <c r="D961" s="115" t="s">
        <v>10</v>
      </c>
      <c r="E961" s="115">
        <v>1070</v>
      </c>
      <c r="F961" s="115">
        <v>1080</v>
      </c>
      <c r="G961" s="154">
        <v>1090</v>
      </c>
      <c r="H961" s="115">
        <v>1100</v>
      </c>
      <c r="I961" s="115">
        <v>10000</v>
      </c>
      <c r="J961" s="115">
        <v>0</v>
      </c>
      <c r="K961" s="115">
        <v>0</v>
      </c>
      <c r="L961" s="115">
        <v>10000</v>
      </c>
      <c r="M961" s="115" t="s">
        <v>468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4">
        <v>44469</v>
      </c>
      <c r="B962" s="115" t="s">
        <v>873</v>
      </c>
      <c r="C962" s="115">
        <v>1000</v>
      </c>
      <c r="D962" s="126" t="s">
        <v>10</v>
      </c>
      <c r="E962" s="115">
        <v>515</v>
      </c>
      <c r="F962" s="115">
        <v>520</v>
      </c>
      <c r="G962" s="154">
        <v>527</v>
      </c>
      <c r="H962" s="115">
        <v>535</v>
      </c>
      <c r="I962" s="115">
        <v>5000</v>
      </c>
      <c r="J962" s="115">
        <v>0</v>
      </c>
      <c r="K962" s="115">
        <v>0</v>
      </c>
      <c r="L962" s="115">
        <v>5000</v>
      </c>
      <c r="M962" s="115" t="s">
        <v>468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4">
        <v>44469</v>
      </c>
      <c r="B963" s="115" t="s">
        <v>383</v>
      </c>
      <c r="C963" s="115">
        <v>1000</v>
      </c>
      <c r="D963" s="126" t="s">
        <v>10</v>
      </c>
      <c r="E963" s="115">
        <v>550</v>
      </c>
      <c r="F963" s="115">
        <v>555</v>
      </c>
      <c r="G963" s="154">
        <v>562</v>
      </c>
      <c r="H963" s="115">
        <v>570</v>
      </c>
      <c r="I963" s="115">
        <v>5000</v>
      </c>
      <c r="J963" s="115">
        <v>7000</v>
      </c>
      <c r="K963" s="115">
        <v>8000</v>
      </c>
      <c r="L963" s="115">
        <v>20000</v>
      </c>
      <c r="M963" s="115" t="s">
        <v>472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4">
        <v>44468</v>
      </c>
      <c r="B964" s="115" t="s">
        <v>420</v>
      </c>
      <c r="C964" s="115">
        <v>1000</v>
      </c>
      <c r="D964" s="126" t="s">
        <v>10</v>
      </c>
      <c r="E964" s="115">
        <v>910</v>
      </c>
      <c r="F964" s="115">
        <v>920</v>
      </c>
      <c r="G964" s="154">
        <v>930</v>
      </c>
      <c r="H964" s="115">
        <v>940</v>
      </c>
      <c r="I964" s="115">
        <v>10000</v>
      </c>
      <c r="J964" s="115">
        <v>0</v>
      </c>
      <c r="K964" s="115">
        <v>0</v>
      </c>
      <c r="L964" s="115">
        <v>10000</v>
      </c>
      <c r="M964" s="115" t="s">
        <v>468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4">
        <v>44468</v>
      </c>
      <c r="B965" s="115" t="s">
        <v>288</v>
      </c>
      <c r="C965" s="115">
        <v>1500</v>
      </c>
      <c r="D965" s="115" t="s">
        <v>10</v>
      </c>
      <c r="E965" s="115">
        <v>520</v>
      </c>
      <c r="F965" s="115">
        <v>525</v>
      </c>
      <c r="G965" s="154">
        <v>532</v>
      </c>
      <c r="H965" s="115">
        <v>540</v>
      </c>
      <c r="I965" s="115">
        <v>7500</v>
      </c>
      <c r="J965" s="115">
        <v>0</v>
      </c>
      <c r="K965" s="115">
        <v>0</v>
      </c>
      <c r="L965" s="115">
        <v>7500</v>
      </c>
      <c r="M965" s="115" t="s">
        <v>912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4">
        <v>44467</v>
      </c>
      <c r="B966" s="115" t="s">
        <v>307</v>
      </c>
      <c r="C966" s="115">
        <v>407</v>
      </c>
      <c r="D966" s="115" t="s">
        <v>10</v>
      </c>
      <c r="E966" s="115">
        <v>1610</v>
      </c>
      <c r="F966" s="115">
        <v>1620</v>
      </c>
      <c r="G966" s="154">
        <v>1635</v>
      </c>
      <c r="H966" s="115">
        <v>1650</v>
      </c>
      <c r="I966" s="115">
        <v>0</v>
      </c>
      <c r="J966" s="115">
        <v>0</v>
      </c>
      <c r="K966" s="115">
        <v>0</v>
      </c>
      <c r="L966" s="115">
        <v>0</v>
      </c>
      <c r="M966" s="115" t="s">
        <v>474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4">
        <v>44467</v>
      </c>
      <c r="B967" s="115" t="s">
        <v>420</v>
      </c>
      <c r="C967" s="115">
        <v>1000</v>
      </c>
      <c r="D967" s="126" t="s">
        <v>10</v>
      </c>
      <c r="E967" s="115">
        <v>920</v>
      </c>
      <c r="F967" s="115">
        <v>930</v>
      </c>
      <c r="G967" s="115">
        <v>945</v>
      </c>
      <c r="H967" s="154">
        <v>960</v>
      </c>
      <c r="I967" s="115">
        <v>0</v>
      </c>
      <c r="J967" s="115">
        <v>0</v>
      </c>
      <c r="K967" s="115">
        <v>0</v>
      </c>
      <c r="L967" s="115">
        <v>0</v>
      </c>
      <c r="M967" s="115" t="s">
        <v>474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4">
        <v>44466</v>
      </c>
      <c r="B968" s="115" t="s">
        <v>534</v>
      </c>
      <c r="C968" s="115">
        <v>3300</v>
      </c>
      <c r="D968" s="115" t="s">
        <v>10</v>
      </c>
      <c r="E968" s="110">
        <v>421</v>
      </c>
      <c r="F968" s="115">
        <v>425</v>
      </c>
      <c r="G968" s="154">
        <v>430</v>
      </c>
      <c r="H968" s="115">
        <v>436</v>
      </c>
      <c r="I968" s="115">
        <v>13200</v>
      </c>
      <c r="J968" s="115">
        <v>0</v>
      </c>
      <c r="K968" s="115">
        <v>0</v>
      </c>
      <c r="L968" s="115">
        <v>13200</v>
      </c>
      <c r="M968" s="115" t="s">
        <v>468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4">
        <v>44466</v>
      </c>
      <c r="B969" s="115" t="s">
        <v>911</v>
      </c>
      <c r="C969" s="115">
        <v>1000</v>
      </c>
      <c r="D969" s="115" t="s">
        <v>10</v>
      </c>
      <c r="E969" s="110">
        <v>940</v>
      </c>
      <c r="F969" s="115">
        <v>950</v>
      </c>
      <c r="G969" s="154">
        <v>965</v>
      </c>
      <c r="H969" s="115">
        <v>980</v>
      </c>
      <c r="I969" s="115">
        <v>0</v>
      </c>
      <c r="J969" s="115">
        <v>0</v>
      </c>
      <c r="K969" s="115">
        <v>0</v>
      </c>
      <c r="L969" s="115">
        <v>0</v>
      </c>
      <c r="M969" s="115" t="s">
        <v>474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4">
        <v>44466</v>
      </c>
      <c r="B970" s="115" t="s">
        <v>365</v>
      </c>
      <c r="C970" s="115">
        <v>2850</v>
      </c>
      <c r="D970" s="115" t="s">
        <v>10</v>
      </c>
      <c r="E970" s="110">
        <v>330</v>
      </c>
      <c r="F970" s="115">
        <v>335</v>
      </c>
      <c r="G970" s="154">
        <v>340</v>
      </c>
      <c r="H970" s="115">
        <v>345</v>
      </c>
      <c r="I970" s="115">
        <v>0</v>
      </c>
      <c r="J970" s="115">
        <v>0</v>
      </c>
      <c r="K970" s="115">
        <v>0</v>
      </c>
      <c r="L970" s="115">
        <v>0</v>
      </c>
      <c r="M970" s="115" t="s">
        <v>513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4">
        <v>44463</v>
      </c>
      <c r="B971" s="115" t="s">
        <v>534</v>
      </c>
      <c r="C971" s="115">
        <v>3300</v>
      </c>
      <c r="D971" s="115" t="s">
        <v>10</v>
      </c>
      <c r="E971" s="110">
        <v>410</v>
      </c>
      <c r="F971" s="115">
        <v>415</v>
      </c>
      <c r="G971" s="154">
        <v>422</v>
      </c>
      <c r="H971" s="115">
        <v>430</v>
      </c>
      <c r="I971" s="115">
        <v>16500</v>
      </c>
      <c r="J971" s="115">
        <v>0</v>
      </c>
      <c r="K971" s="115">
        <v>0</v>
      </c>
      <c r="L971" s="115">
        <v>16500</v>
      </c>
      <c r="M971" s="115" t="s">
        <v>468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4">
        <v>44463</v>
      </c>
      <c r="B972" s="115" t="s">
        <v>848</v>
      </c>
      <c r="C972" s="115">
        <v>1000</v>
      </c>
      <c r="D972" s="115" t="s">
        <v>10</v>
      </c>
      <c r="E972" s="110">
        <v>900</v>
      </c>
      <c r="F972" s="115">
        <v>910</v>
      </c>
      <c r="G972" s="154">
        <v>925</v>
      </c>
      <c r="H972" s="115">
        <v>940</v>
      </c>
      <c r="I972" s="115">
        <v>0</v>
      </c>
      <c r="J972" s="115">
        <v>0</v>
      </c>
      <c r="K972" s="115">
        <v>0</v>
      </c>
      <c r="L972" s="115">
        <v>0</v>
      </c>
      <c r="M972" s="115" t="s">
        <v>474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4">
        <v>44462</v>
      </c>
      <c r="B973" s="115" t="s">
        <v>195</v>
      </c>
      <c r="C973" s="115">
        <v>1000</v>
      </c>
      <c r="D973" s="115" t="s">
        <v>10</v>
      </c>
      <c r="E973" s="110">
        <v>445</v>
      </c>
      <c r="F973" s="115">
        <v>450</v>
      </c>
      <c r="G973" s="154">
        <v>457</v>
      </c>
      <c r="H973" s="115">
        <v>465</v>
      </c>
      <c r="I973" s="115">
        <v>5000</v>
      </c>
      <c r="J973" s="115">
        <v>7000</v>
      </c>
      <c r="K973" s="115">
        <v>8000</v>
      </c>
      <c r="L973" s="115">
        <v>20000</v>
      </c>
      <c r="M973" s="115" t="s">
        <v>472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4">
        <v>44462</v>
      </c>
      <c r="B974" s="115" t="s">
        <v>357</v>
      </c>
      <c r="C974" s="115">
        <v>1000</v>
      </c>
      <c r="D974" s="115" t="s">
        <v>10</v>
      </c>
      <c r="E974" s="110">
        <v>905</v>
      </c>
      <c r="F974" s="115">
        <v>915</v>
      </c>
      <c r="G974" s="154">
        <v>925</v>
      </c>
      <c r="H974" s="115">
        <v>935</v>
      </c>
      <c r="I974" s="115">
        <v>0</v>
      </c>
      <c r="J974" s="115">
        <v>0</v>
      </c>
      <c r="K974" s="115">
        <v>0</v>
      </c>
      <c r="L974" s="115">
        <v>0</v>
      </c>
      <c r="M974" s="115" t="s">
        <v>910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4">
        <v>44462</v>
      </c>
      <c r="B975" s="115" t="s">
        <v>534</v>
      </c>
      <c r="C975" s="115">
        <v>3300</v>
      </c>
      <c r="D975" s="115" t="s">
        <v>10</v>
      </c>
      <c r="E975" s="110">
        <v>405</v>
      </c>
      <c r="F975" s="115">
        <v>410</v>
      </c>
      <c r="G975" s="154">
        <v>415</v>
      </c>
      <c r="H975" s="115">
        <v>420</v>
      </c>
      <c r="I975" s="115">
        <v>16500</v>
      </c>
      <c r="J975" s="115">
        <v>0</v>
      </c>
      <c r="K975" s="115">
        <v>0</v>
      </c>
      <c r="L975" s="115">
        <v>16500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4">
        <v>44461</v>
      </c>
      <c r="B976" s="115" t="s">
        <v>195</v>
      </c>
      <c r="C976" s="115">
        <v>500</v>
      </c>
      <c r="D976" s="115" t="s">
        <v>10</v>
      </c>
      <c r="E976" s="110">
        <v>445</v>
      </c>
      <c r="F976" s="115">
        <v>450</v>
      </c>
      <c r="G976" s="154">
        <v>457</v>
      </c>
      <c r="H976" s="115">
        <v>465</v>
      </c>
      <c r="I976" s="115">
        <v>0</v>
      </c>
      <c r="J976" s="115">
        <v>0</v>
      </c>
      <c r="K976" s="115">
        <v>0</v>
      </c>
      <c r="L976" s="115">
        <v>-5000</v>
      </c>
      <c r="M976" s="115" t="s">
        <v>469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4">
        <v>44461</v>
      </c>
      <c r="B977" s="115" t="s">
        <v>307</v>
      </c>
      <c r="C977" s="115">
        <v>407</v>
      </c>
      <c r="D977" s="115" t="s">
        <v>10</v>
      </c>
      <c r="E977" s="110">
        <v>1535</v>
      </c>
      <c r="F977" s="115">
        <v>1545</v>
      </c>
      <c r="G977" s="154">
        <v>1560</v>
      </c>
      <c r="H977" s="115">
        <v>1575</v>
      </c>
      <c r="I977" s="115">
        <v>4070</v>
      </c>
      <c r="J977" s="115">
        <v>6105</v>
      </c>
      <c r="K977" s="115">
        <v>6105</v>
      </c>
      <c r="L977" s="115">
        <v>16280</v>
      </c>
      <c r="M977" s="115" t="s">
        <v>472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4">
        <v>44460</v>
      </c>
      <c r="B978" s="115" t="s">
        <v>694</v>
      </c>
      <c r="C978" s="115">
        <v>1000</v>
      </c>
      <c r="D978" s="115" t="s">
        <v>25</v>
      </c>
      <c r="E978" s="110">
        <v>575</v>
      </c>
      <c r="F978" s="115">
        <v>570</v>
      </c>
      <c r="G978" s="154">
        <v>563</v>
      </c>
      <c r="H978" s="115">
        <v>555</v>
      </c>
      <c r="I978" s="115">
        <v>5000</v>
      </c>
      <c r="J978" s="115">
        <v>0</v>
      </c>
      <c r="K978" s="115">
        <v>0</v>
      </c>
      <c r="L978" s="115">
        <v>5000</v>
      </c>
      <c r="M978" s="115" t="s">
        <v>468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4">
        <v>44460</v>
      </c>
      <c r="B979" s="115" t="s">
        <v>534</v>
      </c>
      <c r="C979" s="115">
        <v>3300</v>
      </c>
      <c r="D979" s="115" t="s">
        <v>10</v>
      </c>
      <c r="E979" s="110">
        <v>334</v>
      </c>
      <c r="F979" s="115">
        <v>337</v>
      </c>
      <c r="G979" s="154">
        <v>341</v>
      </c>
      <c r="H979" s="115">
        <v>346</v>
      </c>
      <c r="I979" s="115">
        <v>0</v>
      </c>
      <c r="J979" s="115">
        <v>0</v>
      </c>
      <c r="K979" s="115">
        <v>0</v>
      </c>
      <c r="L979" s="115">
        <v>0</v>
      </c>
      <c r="M979" s="115" t="s">
        <v>474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4">
        <v>44460</v>
      </c>
      <c r="B980" s="115" t="s">
        <v>420</v>
      </c>
      <c r="C980" s="115">
        <v>1000</v>
      </c>
      <c r="D980" s="115" t="s">
        <v>10</v>
      </c>
      <c r="E980" s="110">
        <v>880</v>
      </c>
      <c r="F980" s="115">
        <v>886</v>
      </c>
      <c r="G980" s="154">
        <v>892.5</v>
      </c>
      <c r="H980" s="115">
        <v>900</v>
      </c>
      <c r="I980" s="115">
        <v>6000</v>
      </c>
      <c r="J980" s="115">
        <v>6500</v>
      </c>
      <c r="K980" s="115">
        <v>7500</v>
      </c>
      <c r="L980" s="115">
        <v>20000</v>
      </c>
      <c r="M980" s="115" t="s">
        <v>472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4">
        <v>44459</v>
      </c>
      <c r="B981" s="115" t="s">
        <v>307</v>
      </c>
      <c r="C981" s="115">
        <v>407</v>
      </c>
      <c r="D981" s="115" t="s">
        <v>10</v>
      </c>
      <c r="E981" s="110">
        <v>1400</v>
      </c>
      <c r="F981" s="115">
        <v>1410</v>
      </c>
      <c r="G981" s="154">
        <v>1425</v>
      </c>
      <c r="H981" s="115">
        <v>1440</v>
      </c>
      <c r="I981" s="115">
        <v>4070</v>
      </c>
      <c r="J981" s="115">
        <v>6105</v>
      </c>
      <c r="K981" s="115">
        <v>6105</v>
      </c>
      <c r="L981" s="115">
        <v>16280</v>
      </c>
      <c r="M981" s="115" t="s">
        <v>472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4">
        <v>44459</v>
      </c>
      <c r="B982" s="115" t="s">
        <v>275</v>
      </c>
      <c r="C982" s="115">
        <v>1000</v>
      </c>
      <c r="D982" s="115" t="s">
        <v>10</v>
      </c>
      <c r="E982" s="110">
        <v>560</v>
      </c>
      <c r="F982" s="115">
        <v>565</v>
      </c>
      <c r="G982" s="154">
        <v>572</v>
      </c>
      <c r="H982" s="115">
        <v>0</v>
      </c>
      <c r="I982" s="115">
        <v>0</v>
      </c>
      <c r="J982" s="115">
        <v>0</v>
      </c>
      <c r="K982" s="115">
        <v>0</v>
      </c>
      <c r="L982" s="115">
        <v>0</v>
      </c>
      <c r="M982" s="115" t="s">
        <v>473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4">
        <v>44456</v>
      </c>
      <c r="B983" s="115" t="s">
        <v>422</v>
      </c>
      <c r="C983" s="115">
        <v>500</v>
      </c>
      <c r="D983" s="115" t="s">
        <v>10</v>
      </c>
      <c r="E983" s="110">
        <v>950</v>
      </c>
      <c r="F983" s="115">
        <v>960</v>
      </c>
      <c r="G983" s="154">
        <v>975</v>
      </c>
      <c r="H983" s="115">
        <v>990</v>
      </c>
      <c r="I983" s="115">
        <v>0</v>
      </c>
      <c r="J983" s="115">
        <v>0</v>
      </c>
      <c r="K983" s="115">
        <v>0</v>
      </c>
      <c r="L983" s="115">
        <v>-10000</v>
      </c>
      <c r="M983" s="115" t="s">
        <v>469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4">
        <v>44455</v>
      </c>
      <c r="B984" s="115" t="s">
        <v>462</v>
      </c>
      <c r="C984" s="115">
        <v>900</v>
      </c>
      <c r="D984" s="115" t="s">
        <v>10</v>
      </c>
      <c r="E984" s="110">
        <v>1110</v>
      </c>
      <c r="F984" s="115">
        <v>1120</v>
      </c>
      <c r="G984" s="154">
        <v>1135</v>
      </c>
      <c r="H984" s="115">
        <v>1150</v>
      </c>
      <c r="I984" s="115">
        <v>10000</v>
      </c>
      <c r="J984" s="115">
        <v>15000</v>
      </c>
      <c r="K984" s="115">
        <v>15000</v>
      </c>
      <c r="L984" s="115">
        <v>40000</v>
      </c>
      <c r="M984" s="115" t="s">
        <v>472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4">
        <v>44455</v>
      </c>
      <c r="B985" s="115" t="s">
        <v>722</v>
      </c>
      <c r="C985" s="115">
        <v>1000</v>
      </c>
      <c r="D985" s="115" t="s">
        <v>10</v>
      </c>
      <c r="E985" s="110">
        <v>735</v>
      </c>
      <c r="F985" s="115">
        <v>740</v>
      </c>
      <c r="G985" s="154">
        <v>750</v>
      </c>
      <c r="H985" s="115">
        <v>759</v>
      </c>
      <c r="I985" s="115">
        <v>5000</v>
      </c>
      <c r="J985" s="115">
        <v>0</v>
      </c>
      <c r="K985" s="115">
        <v>0</v>
      </c>
      <c r="L985" s="115">
        <v>5000</v>
      </c>
      <c r="M985" s="115" t="s">
        <v>468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4">
        <v>44454</v>
      </c>
      <c r="B986" s="115" t="s">
        <v>909</v>
      </c>
      <c r="C986" s="115">
        <v>1000</v>
      </c>
      <c r="D986" s="115" t="s">
        <v>10</v>
      </c>
      <c r="E986" s="110">
        <v>307</v>
      </c>
      <c r="F986" s="115">
        <v>310</v>
      </c>
      <c r="G986" s="154">
        <v>313</v>
      </c>
      <c r="H986" s="115">
        <v>316</v>
      </c>
      <c r="I986" s="115">
        <v>3000</v>
      </c>
      <c r="J986" s="115">
        <v>0</v>
      </c>
      <c r="K986" s="115">
        <v>0</v>
      </c>
      <c r="L986" s="115">
        <v>3000</v>
      </c>
      <c r="M986" s="115" t="s">
        <v>468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4">
        <v>44454</v>
      </c>
      <c r="B987" s="115" t="s">
        <v>611</v>
      </c>
      <c r="C987" s="115">
        <v>1000</v>
      </c>
      <c r="D987" s="115" t="s">
        <v>10</v>
      </c>
      <c r="E987" s="110">
        <v>720</v>
      </c>
      <c r="F987" s="115">
        <v>727</v>
      </c>
      <c r="G987" s="154">
        <v>734</v>
      </c>
      <c r="H987" s="115">
        <v>741</v>
      </c>
      <c r="I987" s="115">
        <v>7000</v>
      </c>
      <c r="J987" s="115">
        <v>0</v>
      </c>
      <c r="K987" s="115">
        <v>0</v>
      </c>
      <c r="L987" s="115">
        <v>7000</v>
      </c>
      <c r="M987" s="115" t="s">
        <v>468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4">
        <v>44454</v>
      </c>
      <c r="B988" s="115" t="s">
        <v>846</v>
      </c>
      <c r="C988" s="115">
        <v>1000</v>
      </c>
      <c r="D988" s="115" t="s">
        <v>10</v>
      </c>
      <c r="E988" s="110">
        <v>515</v>
      </c>
      <c r="F988" s="115">
        <v>520</v>
      </c>
      <c r="G988" s="154">
        <v>525</v>
      </c>
      <c r="H988" s="115">
        <v>0</v>
      </c>
      <c r="I988" s="115">
        <v>5000</v>
      </c>
      <c r="J988" s="115">
        <v>500</v>
      </c>
      <c r="K988" s="115">
        <v>0</v>
      </c>
      <c r="L988" s="115">
        <v>10000</v>
      </c>
      <c r="M988" s="115" t="s">
        <v>472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4">
        <v>44453</v>
      </c>
      <c r="B989" s="115" t="s">
        <v>317</v>
      </c>
      <c r="C989" s="115">
        <v>700</v>
      </c>
      <c r="D989" s="115" t="s">
        <v>10</v>
      </c>
      <c r="E989" s="110">
        <v>1225</v>
      </c>
      <c r="F989" s="115">
        <v>1235</v>
      </c>
      <c r="G989" s="154">
        <v>1245</v>
      </c>
      <c r="H989" s="115">
        <v>1255</v>
      </c>
      <c r="I989" s="115">
        <v>7000</v>
      </c>
      <c r="J989" s="115">
        <v>0</v>
      </c>
      <c r="K989" s="115">
        <v>0</v>
      </c>
      <c r="L989" s="115">
        <v>7000</v>
      </c>
      <c r="M989" s="115" t="s">
        <v>468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11" customFormat="1" ht="12.75">
      <c r="A990" s="144">
        <v>44453</v>
      </c>
      <c r="B990" s="115" t="s">
        <v>908</v>
      </c>
      <c r="C990" s="115">
        <v>1000</v>
      </c>
      <c r="D990" s="115" t="s">
        <v>10</v>
      </c>
      <c r="E990" s="110">
        <v>555</v>
      </c>
      <c r="F990" s="115">
        <v>560</v>
      </c>
      <c r="G990" s="154">
        <v>565</v>
      </c>
      <c r="H990" s="115">
        <v>570</v>
      </c>
      <c r="I990" s="115">
        <v>5000</v>
      </c>
      <c r="J990" s="115">
        <v>0</v>
      </c>
      <c r="K990" s="115">
        <v>0</v>
      </c>
      <c r="L990" s="115">
        <v>5000</v>
      </c>
      <c r="M990" s="115" t="s">
        <v>468</v>
      </c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</row>
    <row r="991" spans="1:255" s="111" customFormat="1" ht="12.75">
      <c r="A991" s="144">
        <v>44452</v>
      </c>
      <c r="B991" s="115" t="s">
        <v>341</v>
      </c>
      <c r="C991" s="115">
        <v>1000</v>
      </c>
      <c r="D991" s="115" t="s">
        <v>10</v>
      </c>
      <c r="E991" s="110">
        <v>510</v>
      </c>
      <c r="F991" s="115">
        <v>515</v>
      </c>
      <c r="G991" s="154">
        <v>522</v>
      </c>
      <c r="H991" s="115">
        <v>530</v>
      </c>
      <c r="I991" s="115">
        <v>5000</v>
      </c>
      <c r="J991" s="115">
        <v>0</v>
      </c>
      <c r="K991" s="115">
        <v>0</v>
      </c>
      <c r="L991" s="115">
        <v>5000</v>
      </c>
      <c r="M991" s="115" t="s">
        <v>468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4">
        <v>44452</v>
      </c>
      <c r="B992" s="115" t="s">
        <v>307</v>
      </c>
      <c r="C992" s="115">
        <v>407</v>
      </c>
      <c r="D992" s="115" t="s">
        <v>10</v>
      </c>
      <c r="E992" s="110">
        <v>1390</v>
      </c>
      <c r="F992" s="115">
        <v>1400</v>
      </c>
      <c r="G992" s="154">
        <v>1415</v>
      </c>
      <c r="H992" s="115">
        <v>1430</v>
      </c>
      <c r="I992" s="115">
        <v>4070</v>
      </c>
      <c r="J992" s="115">
        <v>0</v>
      </c>
      <c r="K992" s="115">
        <v>0</v>
      </c>
      <c r="L992" s="115">
        <v>4070</v>
      </c>
      <c r="M992" s="115" t="s">
        <v>468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4">
        <v>44448</v>
      </c>
      <c r="B993" s="115" t="s">
        <v>905</v>
      </c>
      <c r="C993" s="115">
        <v>1000</v>
      </c>
      <c r="D993" s="115" t="s">
        <v>10</v>
      </c>
      <c r="E993" s="110">
        <v>249.3</v>
      </c>
      <c r="F993" s="115">
        <v>253</v>
      </c>
      <c r="G993" s="154">
        <v>257</v>
      </c>
      <c r="H993" s="115">
        <v>0</v>
      </c>
      <c r="I993" s="115">
        <v>0</v>
      </c>
      <c r="J993" s="115">
        <v>0</v>
      </c>
      <c r="K993" s="115">
        <v>0</v>
      </c>
      <c r="L993" s="115">
        <v>0</v>
      </c>
      <c r="M993" s="115" t="s">
        <v>907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4">
        <v>44448</v>
      </c>
      <c r="B994" s="115" t="s">
        <v>906</v>
      </c>
      <c r="C994" s="115">
        <v>1000</v>
      </c>
      <c r="D994" s="115" t="s">
        <v>10</v>
      </c>
      <c r="E994" s="110">
        <v>142</v>
      </c>
      <c r="F994" s="115">
        <v>145</v>
      </c>
      <c r="G994" s="154">
        <v>149</v>
      </c>
      <c r="H994" s="115">
        <v>0</v>
      </c>
      <c r="I994" s="115">
        <v>0</v>
      </c>
      <c r="J994" s="115">
        <v>0</v>
      </c>
      <c r="K994" s="115">
        <v>0</v>
      </c>
      <c r="L994" s="115">
        <v>0</v>
      </c>
      <c r="M994" s="115" t="s">
        <v>473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4">
        <v>44447</v>
      </c>
      <c r="B995" s="115" t="s">
        <v>387</v>
      </c>
      <c r="C995" s="115">
        <v>975</v>
      </c>
      <c r="D995" s="115" t="s">
        <v>10</v>
      </c>
      <c r="E995" s="110">
        <v>625</v>
      </c>
      <c r="F995" s="115">
        <v>631</v>
      </c>
      <c r="G995" s="154">
        <v>638</v>
      </c>
      <c r="H995" s="115">
        <v>646</v>
      </c>
      <c r="I995" s="115">
        <v>5850</v>
      </c>
      <c r="J995" s="115">
        <v>6825</v>
      </c>
      <c r="K995" s="115">
        <v>7800</v>
      </c>
      <c r="L995" s="115">
        <v>20475</v>
      </c>
      <c r="M995" s="115" t="s">
        <v>472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4">
        <v>44447</v>
      </c>
      <c r="B996" s="115" t="s">
        <v>881</v>
      </c>
      <c r="C996" s="115">
        <v>1000</v>
      </c>
      <c r="D996" s="115" t="s">
        <v>10</v>
      </c>
      <c r="E996" s="110">
        <v>555</v>
      </c>
      <c r="F996" s="115">
        <v>560</v>
      </c>
      <c r="G996" s="154">
        <v>567</v>
      </c>
      <c r="H996" s="115">
        <v>575</v>
      </c>
      <c r="I996" s="115">
        <v>0</v>
      </c>
      <c r="J996" s="115">
        <v>0</v>
      </c>
      <c r="K996" s="115">
        <v>0</v>
      </c>
      <c r="L996" s="115">
        <v>0</v>
      </c>
      <c r="M996" s="115" t="s">
        <v>474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4">
        <v>44447</v>
      </c>
      <c r="B997" s="115" t="s">
        <v>307</v>
      </c>
      <c r="C997" s="115">
        <v>407</v>
      </c>
      <c r="D997" s="115" t="s">
        <v>25</v>
      </c>
      <c r="E997" s="110">
        <v>1340</v>
      </c>
      <c r="F997" s="115">
        <v>1330</v>
      </c>
      <c r="G997" s="154">
        <v>1315</v>
      </c>
      <c r="H997" s="115">
        <v>1300</v>
      </c>
      <c r="I997" s="115">
        <v>0</v>
      </c>
      <c r="J997" s="115">
        <v>0</v>
      </c>
      <c r="K997" s="115">
        <v>0</v>
      </c>
      <c r="L997" s="115">
        <v>0</v>
      </c>
      <c r="M997" s="115" t="s">
        <v>473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4">
        <v>44447</v>
      </c>
      <c r="B998" s="115" t="s">
        <v>426</v>
      </c>
      <c r="C998" s="115">
        <v>1000</v>
      </c>
      <c r="D998" s="115" t="s">
        <v>10</v>
      </c>
      <c r="E998" s="110">
        <v>840</v>
      </c>
      <c r="F998" s="115">
        <v>850</v>
      </c>
      <c r="G998" s="154">
        <v>860</v>
      </c>
      <c r="H998" s="115">
        <v>870</v>
      </c>
      <c r="I998" s="115">
        <v>0</v>
      </c>
      <c r="J998" s="115">
        <v>0</v>
      </c>
      <c r="K998" s="115">
        <v>0</v>
      </c>
      <c r="L998" s="115">
        <v>0</v>
      </c>
      <c r="M998" s="115" t="s">
        <v>474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4">
        <v>44446</v>
      </c>
      <c r="B999" s="115" t="s">
        <v>642</v>
      </c>
      <c r="C999" s="115">
        <v>500</v>
      </c>
      <c r="D999" s="115" t="s">
        <v>10</v>
      </c>
      <c r="E999" s="110">
        <v>1160</v>
      </c>
      <c r="F999" s="115">
        <v>1170</v>
      </c>
      <c r="G999" s="154">
        <v>1185</v>
      </c>
      <c r="H999" s="115">
        <v>1200</v>
      </c>
      <c r="I999" s="115">
        <v>5000</v>
      </c>
      <c r="J999" s="115">
        <v>7500</v>
      </c>
      <c r="K999" s="115">
        <v>0</v>
      </c>
      <c r="L999" s="115">
        <v>12500</v>
      </c>
      <c r="M999" s="115" t="s">
        <v>472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4">
        <v>44446</v>
      </c>
      <c r="B1000" s="115" t="s">
        <v>387</v>
      </c>
      <c r="C1000" s="115">
        <v>975</v>
      </c>
      <c r="D1000" s="115" t="s">
        <v>10</v>
      </c>
      <c r="E1000" s="110">
        <v>625</v>
      </c>
      <c r="F1000" s="115">
        <v>631</v>
      </c>
      <c r="G1000" s="154">
        <v>638</v>
      </c>
      <c r="H1000" s="115">
        <v>646</v>
      </c>
      <c r="I1000" s="115">
        <v>5850</v>
      </c>
      <c r="J1000" s="115">
        <v>0</v>
      </c>
      <c r="K1000" s="115">
        <v>0</v>
      </c>
      <c r="L1000" s="115">
        <v>5850</v>
      </c>
      <c r="M1000" s="115" t="s">
        <v>468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4">
        <v>44445</v>
      </c>
      <c r="B1001" s="115" t="s">
        <v>904</v>
      </c>
      <c r="C1001" s="115">
        <v>1000</v>
      </c>
      <c r="D1001" s="115" t="s">
        <v>25</v>
      </c>
      <c r="E1001" s="110">
        <v>825</v>
      </c>
      <c r="F1001" s="115">
        <v>817</v>
      </c>
      <c r="G1001" s="154">
        <v>807</v>
      </c>
      <c r="H1001" s="115">
        <v>0</v>
      </c>
      <c r="I1001" s="115">
        <v>8000</v>
      </c>
      <c r="J1001" s="115">
        <v>0</v>
      </c>
      <c r="K1001" s="115">
        <v>0</v>
      </c>
      <c r="L1001" s="115">
        <v>8000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4">
        <v>44445</v>
      </c>
      <c r="B1002" s="115" t="s">
        <v>559</v>
      </c>
      <c r="C1002" s="115">
        <v>250</v>
      </c>
      <c r="D1002" s="115" t="s">
        <v>10</v>
      </c>
      <c r="E1002" s="110">
        <v>2480</v>
      </c>
      <c r="F1002" s="115">
        <v>2500</v>
      </c>
      <c r="G1002" s="154">
        <v>2525</v>
      </c>
      <c r="H1002" s="115">
        <v>0</v>
      </c>
      <c r="I1002" s="115">
        <v>0</v>
      </c>
      <c r="J1002" s="115">
        <v>0</v>
      </c>
      <c r="K1002" s="115">
        <v>0</v>
      </c>
      <c r="L1002" s="115">
        <v>0</v>
      </c>
      <c r="M1002" s="115" t="s">
        <v>474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4">
        <v>44442</v>
      </c>
      <c r="B1003" s="115" t="s">
        <v>195</v>
      </c>
      <c r="C1003" s="115">
        <v>1000</v>
      </c>
      <c r="D1003" s="115" t="s">
        <v>25</v>
      </c>
      <c r="E1003" s="110">
        <v>424</v>
      </c>
      <c r="F1003" s="115">
        <v>428</v>
      </c>
      <c r="G1003" s="154">
        <v>435</v>
      </c>
      <c r="H1003" s="115">
        <v>0</v>
      </c>
      <c r="I1003" s="115">
        <v>4000</v>
      </c>
      <c r="J1003" s="115">
        <v>4000</v>
      </c>
      <c r="K1003" s="115">
        <v>0</v>
      </c>
      <c r="L1003" s="115">
        <v>8000</v>
      </c>
      <c r="M1003" s="115" t="s">
        <v>472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4">
        <v>44442</v>
      </c>
      <c r="B1004" s="115" t="s">
        <v>903</v>
      </c>
      <c r="C1004" s="115">
        <v>1000</v>
      </c>
      <c r="D1004" s="115" t="s">
        <v>25</v>
      </c>
      <c r="E1004" s="110">
        <v>294</v>
      </c>
      <c r="F1004" s="115">
        <v>290.5</v>
      </c>
      <c r="G1004" s="154">
        <v>286</v>
      </c>
      <c r="H1004" s="115">
        <v>0</v>
      </c>
      <c r="I1004" s="115">
        <v>0</v>
      </c>
      <c r="J1004" s="115">
        <v>0</v>
      </c>
      <c r="K1004" s="115">
        <v>0</v>
      </c>
      <c r="L1004" s="115">
        <v>0</v>
      </c>
      <c r="M1004" s="115" t="s">
        <v>474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4">
        <v>44441</v>
      </c>
      <c r="B1005" s="115" t="s">
        <v>902</v>
      </c>
      <c r="C1005" s="115">
        <v>1000</v>
      </c>
      <c r="D1005" s="115" t="s">
        <v>10</v>
      </c>
      <c r="E1005" s="110">
        <v>253</v>
      </c>
      <c r="F1005" s="115">
        <v>256</v>
      </c>
      <c r="G1005" s="154">
        <v>260</v>
      </c>
      <c r="H1005" s="115">
        <v>0</v>
      </c>
      <c r="I1005" s="115">
        <v>3000</v>
      </c>
      <c r="J1005" s="115">
        <v>4000</v>
      </c>
      <c r="K1005" s="115">
        <v>0</v>
      </c>
      <c r="L1005" s="115">
        <v>7000</v>
      </c>
      <c r="M1005" s="115" t="s">
        <v>472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4">
        <v>44441</v>
      </c>
      <c r="B1006" s="115" t="s">
        <v>547</v>
      </c>
      <c r="C1006" s="115">
        <v>1100</v>
      </c>
      <c r="D1006" s="115" t="s">
        <v>10</v>
      </c>
      <c r="E1006" s="110">
        <v>734</v>
      </c>
      <c r="F1006" s="115">
        <v>740</v>
      </c>
      <c r="G1006" s="154">
        <v>750</v>
      </c>
      <c r="H1006" s="115">
        <v>0</v>
      </c>
      <c r="I1006" s="115">
        <v>6600</v>
      </c>
      <c r="J1006" s="115">
        <v>0</v>
      </c>
      <c r="K1006" s="115">
        <v>0</v>
      </c>
      <c r="L1006" s="115">
        <v>6600</v>
      </c>
      <c r="M1006" s="115" t="s">
        <v>468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4">
        <v>44440</v>
      </c>
      <c r="B1007" s="115" t="s">
        <v>625</v>
      </c>
      <c r="C1007" s="115">
        <v>500</v>
      </c>
      <c r="D1007" s="115" t="s">
        <v>10</v>
      </c>
      <c r="E1007" s="110">
        <v>815</v>
      </c>
      <c r="F1007" s="115">
        <v>823</v>
      </c>
      <c r="G1007" s="154">
        <v>833</v>
      </c>
      <c r="H1007" s="115">
        <v>0</v>
      </c>
      <c r="I1007" s="115">
        <v>0</v>
      </c>
      <c r="J1007" s="115">
        <v>0</v>
      </c>
      <c r="K1007" s="115">
        <v>0</v>
      </c>
      <c r="L1007" s="115">
        <v>-6000</v>
      </c>
      <c r="M1007" s="115" t="s">
        <v>469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4">
        <v>44440</v>
      </c>
      <c r="B1008" s="115" t="s">
        <v>441</v>
      </c>
      <c r="C1008" s="115">
        <v>500</v>
      </c>
      <c r="D1008" s="115" t="s">
        <v>25</v>
      </c>
      <c r="E1008" s="110">
        <v>460</v>
      </c>
      <c r="F1008" s="115">
        <v>456</v>
      </c>
      <c r="G1008" s="154">
        <v>450</v>
      </c>
      <c r="H1008" s="115">
        <v>0</v>
      </c>
      <c r="I1008" s="115">
        <v>0</v>
      </c>
      <c r="J1008" s="115">
        <v>0</v>
      </c>
      <c r="K1008" s="115">
        <v>0</v>
      </c>
      <c r="L1008" s="115">
        <v>-3000</v>
      </c>
      <c r="M1008" s="115" t="s">
        <v>469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4">
        <v>44439</v>
      </c>
      <c r="B1009" s="115" t="s">
        <v>321</v>
      </c>
      <c r="C1009" s="115">
        <v>1000</v>
      </c>
      <c r="D1009" s="115" t="s">
        <v>10</v>
      </c>
      <c r="E1009" s="110">
        <v>980</v>
      </c>
      <c r="F1009" s="115">
        <v>989</v>
      </c>
      <c r="G1009" s="154">
        <v>1005</v>
      </c>
      <c r="H1009" s="115">
        <v>0</v>
      </c>
      <c r="I1009" s="115">
        <v>0</v>
      </c>
      <c r="J1009" s="115">
        <v>0</v>
      </c>
      <c r="K1009" s="115">
        <v>0</v>
      </c>
      <c r="L1009" s="115">
        <v>0</v>
      </c>
      <c r="M1009" s="115" t="s">
        <v>473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4">
        <v>44439</v>
      </c>
      <c r="B1010" s="115" t="s">
        <v>390</v>
      </c>
      <c r="C1010" s="115">
        <v>1250</v>
      </c>
      <c r="D1010" s="115" t="s">
        <v>10</v>
      </c>
      <c r="E1010" s="110">
        <v>520</v>
      </c>
      <c r="F1010" s="115">
        <v>525</v>
      </c>
      <c r="G1010" s="154">
        <v>530</v>
      </c>
      <c r="H1010" s="115">
        <v>0</v>
      </c>
      <c r="I1010" s="115">
        <v>0</v>
      </c>
      <c r="J1010" s="115">
        <v>0</v>
      </c>
      <c r="K1010" s="115">
        <v>0</v>
      </c>
      <c r="L1010" s="115">
        <v>0</v>
      </c>
      <c r="M1010" s="115" t="s">
        <v>474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4">
        <v>44439</v>
      </c>
      <c r="B1011" s="115" t="s">
        <v>499</v>
      </c>
      <c r="C1011" s="115">
        <v>1250</v>
      </c>
      <c r="D1011" s="115" t="s">
        <v>10</v>
      </c>
      <c r="E1011" s="110">
        <v>750</v>
      </c>
      <c r="F1011" s="115">
        <v>757</v>
      </c>
      <c r="G1011" s="154">
        <v>765</v>
      </c>
      <c r="H1011" s="115">
        <v>0</v>
      </c>
      <c r="I1011" s="115">
        <v>0</v>
      </c>
      <c r="J1011" s="115">
        <v>0</v>
      </c>
      <c r="K1011" s="115">
        <v>0</v>
      </c>
      <c r="L1011" s="115">
        <v>0</v>
      </c>
      <c r="M1011" s="115" t="s">
        <v>473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4">
        <v>44438</v>
      </c>
      <c r="B1012" s="115" t="s">
        <v>442</v>
      </c>
      <c r="C1012" s="115">
        <v>1851</v>
      </c>
      <c r="D1012" s="115" t="s">
        <v>10</v>
      </c>
      <c r="E1012" s="110">
        <v>605</v>
      </c>
      <c r="F1012" s="115">
        <v>610</v>
      </c>
      <c r="G1012" s="154">
        <v>615</v>
      </c>
      <c r="H1012" s="115">
        <v>620</v>
      </c>
      <c r="I1012" s="115">
        <v>9255</v>
      </c>
      <c r="J1012" s="115">
        <v>0</v>
      </c>
      <c r="K1012" s="115">
        <v>0</v>
      </c>
      <c r="L1012" s="115">
        <v>9255</v>
      </c>
      <c r="M1012" s="115" t="s">
        <v>468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4">
        <v>44438</v>
      </c>
      <c r="B1013" s="115" t="s">
        <v>36</v>
      </c>
      <c r="C1013" s="115">
        <v>375</v>
      </c>
      <c r="D1013" s="115" t="s">
        <v>10</v>
      </c>
      <c r="E1013" s="110">
        <v>1860</v>
      </c>
      <c r="F1013" s="115">
        <v>1880</v>
      </c>
      <c r="G1013" s="154">
        <v>1900</v>
      </c>
      <c r="H1013" s="115">
        <v>0</v>
      </c>
      <c r="I1013" s="115">
        <v>7500</v>
      </c>
      <c r="J1013" s="115">
        <v>0</v>
      </c>
      <c r="K1013" s="115">
        <v>0</v>
      </c>
      <c r="L1013" s="115">
        <v>7500</v>
      </c>
      <c r="M1013" s="115" t="s">
        <v>468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4">
        <v>44438</v>
      </c>
      <c r="B1014" s="115" t="s">
        <v>214</v>
      </c>
      <c r="C1014" s="115">
        <v>1000</v>
      </c>
      <c r="D1014" s="115" t="s">
        <v>10</v>
      </c>
      <c r="E1014" s="110">
        <v>625</v>
      </c>
      <c r="F1014" s="115">
        <v>630</v>
      </c>
      <c r="G1014" s="154">
        <v>635</v>
      </c>
      <c r="H1014" s="115">
        <v>640</v>
      </c>
      <c r="I1014" s="115">
        <v>5000</v>
      </c>
      <c r="J1014" s="115">
        <v>5000</v>
      </c>
      <c r="K1014" s="115">
        <v>0</v>
      </c>
      <c r="L1014" s="115">
        <v>10000</v>
      </c>
      <c r="M1014" s="115" t="s">
        <v>480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4">
        <v>44435</v>
      </c>
      <c r="B1015" s="115" t="s">
        <v>622</v>
      </c>
      <c r="C1015" s="115">
        <v>500</v>
      </c>
      <c r="D1015" s="115" t="s">
        <v>10</v>
      </c>
      <c r="E1015" s="110">
        <v>1235</v>
      </c>
      <c r="F1015" s="115">
        <v>1245</v>
      </c>
      <c r="G1015" s="154">
        <v>1260</v>
      </c>
      <c r="H1015" s="115">
        <v>1280</v>
      </c>
      <c r="I1015" s="115">
        <v>0</v>
      </c>
      <c r="J1015" s="115">
        <v>0</v>
      </c>
      <c r="K1015" s="115">
        <v>0</v>
      </c>
      <c r="L1015" s="115">
        <v>0</v>
      </c>
      <c r="M1015" s="115" t="s">
        <v>473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4">
        <v>44435</v>
      </c>
      <c r="B1016" s="115" t="s">
        <v>307</v>
      </c>
      <c r="C1016" s="115">
        <v>407</v>
      </c>
      <c r="D1016" s="115" t="s">
        <v>25</v>
      </c>
      <c r="E1016" s="110">
        <v>1300</v>
      </c>
      <c r="F1016" s="115">
        <v>1290</v>
      </c>
      <c r="G1016" s="154">
        <v>1275</v>
      </c>
      <c r="H1016" s="115">
        <v>1260</v>
      </c>
      <c r="I1016" s="115">
        <v>4070</v>
      </c>
      <c r="J1016" s="115">
        <v>0</v>
      </c>
      <c r="K1016" s="115">
        <v>0</v>
      </c>
      <c r="L1016" s="115">
        <v>4070</v>
      </c>
      <c r="M1016" s="115" t="s">
        <v>468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4">
        <v>44434</v>
      </c>
      <c r="B1017" s="115" t="s">
        <v>387</v>
      </c>
      <c r="C1017" s="115">
        <v>1000</v>
      </c>
      <c r="D1017" s="115" t="s">
        <v>10</v>
      </c>
      <c r="E1017" s="110">
        <v>520</v>
      </c>
      <c r="F1017" s="115">
        <v>525</v>
      </c>
      <c r="G1017" s="154">
        <v>532</v>
      </c>
      <c r="H1017" s="115">
        <v>540</v>
      </c>
      <c r="I1017" s="115">
        <v>0</v>
      </c>
      <c r="J1017" s="115">
        <v>0</v>
      </c>
      <c r="K1017" s="115">
        <v>0</v>
      </c>
      <c r="L1017" s="115">
        <v>0</v>
      </c>
      <c r="M1017" s="115" t="s">
        <v>473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4">
        <v>44434</v>
      </c>
      <c r="B1018" s="115" t="s">
        <v>279</v>
      </c>
      <c r="C1018" s="115">
        <v>1300</v>
      </c>
      <c r="D1018" s="115" t="s">
        <v>10</v>
      </c>
      <c r="E1018" s="110">
        <v>730</v>
      </c>
      <c r="F1018" s="115">
        <v>737</v>
      </c>
      <c r="G1018" s="154">
        <v>745</v>
      </c>
      <c r="H1018" s="115">
        <v>754</v>
      </c>
      <c r="I1018" s="115">
        <v>0</v>
      </c>
      <c r="J1018" s="115">
        <v>0</v>
      </c>
      <c r="K1018" s="115">
        <v>0</v>
      </c>
      <c r="L1018" s="115">
        <v>0</v>
      </c>
      <c r="M1018" s="115" t="s">
        <v>474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4">
        <v>44433</v>
      </c>
      <c r="B1019" s="115" t="s">
        <v>307</v>
      </c>
      <c r="C1019" s="115">
        <v>407</v>
      </c>
      <c r="D1019" s="115" t="s">
        <v>25</v>
      </c>
      <c r="E1019" s="110">
        <v>1330</v>
      </c>
      <c r="F1019" s="115">
        <v>1320</v>
      </c>
      <c r="G1019" s="154">
        <v>1305</v>
      </c>
      <c r="H1019" s="115">
        <v>1290</v>
      </c>
      <c r="I1019" s="115">
        <v>4070</v>
      </c>
      <c r="J1019" s="115">
        <v>0</v>
      </c>
      <c r="K1019" s="115">
        <v>0</v>
      </c>
      <c r="L1019" s="115">
        <v>4070</v>
      </c>
      <c r="M1019" s="115" t="s">
        <v>468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4">
        <v>44432</v>
      </c>
      <c r="B1020" s="134" t="s">
        <v>665</v>
      </c>
      <c r="C1020" s="135">
        <v>600</v>
      </c>
      <c r="D1020" s="141" t="s">
        <v>10</v>
      </c>
      <c r="E1020" s="153">
        <v>1105</v>
      </c>
      <c r="F1020" s="115">
        <v>1115</v>
      </c>
      <c r="G1020" s="154">
        <v>1130</v>
      </c>
      <c r="H1020" s="115">
        <v>1150</v>
      </c>
      <c r="I1020" s="115">
        <v>6000</v>
      </c>
      <c r="J1020" s="115">
        <v>0</v>
      </c>
      <c r="K1020" s="115">
        <v>0</v>
      </c>
      <c r="L1020" s="115">
        <v>6000</v>
      </c>
      <c r="M1020" s="115" t="s">
        <v>468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40" customFormat="1" ht="15">
      <c r="A1021" s="144">
        <v>44432</v>
      </c>
      <c r="B1021" s="134" t="s">
        <v>901</v>
      </c>
      <c r="C1021" s="135">
        <v>1000</v>
      </c>
      <c r="D1021" s="141" t="s">
        <v>10</v>
      </c>
      <c r="E1021" s="153">
        <v>174</v>
      </c>
      <c r="F1021" s="141">
        <v>177</v>
      </c>
      <c r="G1021" s="134">
        <v>180</v>
      </c>
      <c r="H1021" s="155">
        <v>0</v>
      </c>
      <c r="I1021" s="141">
        <v>3000</v>
      </c>
      <c r="J1021" s="141">
        <v>3000</v>
      </c>
      <c r="K1021" s="141">
        <v>0</v>
      </c>
      <c r="L1021" s="141">
        <v>6000</v>
      </c>
      <c r="M1021" s="126" t="s">
        <v>472</v>
      </c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39"/>
      <c r="FU1021" s="139"/>
      <c r="FV1021" s="139"/>
      <c r="FW1021" s="139"/>
      <c r="FX1021" s="139"/>
      <c r="FY1021" s="139"/>
      <c r="FZ1021" s="139"/>
      <c r="GA1021" s="139"/>
      <c r="GB1021" s="139"/>
      <c r="GC1021" s="139"/>
      <c r="GD1021" s="139"/>
      <c r="GE1021" s="139"/>
      <c r="GF1021" s="139"/>
      <c r="GG1021" s="139"/>
      <c r="GH1021" s="139"/>
      <c r="GI1021" s="139"/>
      <c r="GJ1021" s="139"/>
      <c r="GK1021" s="139"/>
      <c r="GL1021" s="139"/>
      <c r="GM1021" s="139"/>
      <c r="GN1021" s="139"/>
      <c r="GO1021" s="139"/>
      <c r="GP1021" s="139"/>
      <c r="GQ1021" s="139"/>
      <c r="GR1021" s="139"/>
      <c r="GS1021" s="139"/>
      <c r="GT1021" s="139"/>
      <c r="GU1021" s="139"/>
      <c r="GV1021" s="139"/>
      <c r="GW1021" s="139"/>
      <c r="GX1021" s="139"/>
      <c r="GY1021" s="139"/>
      <c r="GZ1021" s="139"/>
      <c r="HA1021" s="139"/>
      <c r="HB1021" s="139"/>
      <c r="HC1021" s="139"/>
      <c r="HD1021" s="139"/>
      <c r="HE1021" s="139"/>
      <c r="HF1021" s="139"/>
      <c r="HG1021" s="139"/>
      <c r="HH1021" s="139"/>
      <c r="HI1021" s="139"/>
      <c r="HJ1021" s="139"/>
      <c r="HK1021" s="139"/>
      <c r="HL1021" s="139"/>
      <c r="HM1021" s="139"/>
      <c r="HN1021" s="139"/>
      <c r="HO1021" s="139"/>
      <c r="HP1021" s="139"/>
      <c r="HQ1021" s="139"/>
      <c r="HR1021" s="139"/>
      <c r="HS1021" s="139"/>
      <c r="HT1021" s="139"/>
      <c r="HU1021" s="139"/>
      <c r="HV1021" s="139"/>
    </row>
    <row r="1022" spans="1:255" s="111" customFormat="1" ht="12.75">
      <c r="A1022" s="144">
        <v>44431</v>
      </c>
      <c r="B1022" s="115" t="s">
        <v>307</v>
      </c>
      <c r="C1022" s="115">
        <v>407</v>
      </c>
      <c r="D1022" s="115" t="s">
        <v>10</v>
      </c>
      <c r="E1022" s="115">
        <v>1350</v>
      </c>
      <c r="F1022" s="115">
        <v>1360</v>
      </c>
      <c r="G1022" s="115">
        <v>1390</v>
      </c>
      <c r="H1022" s="115">
        <v>0</v>
      </c>
      <c r="I1022" s="115">
        <v>0</v>
      </c>
      <c r="J1022" s="115">
        <v>0</v>
      </c>
      <c r="K1022" s="115">
        <v>0</v>
      </c>
      <c r="L1022" s="115">
        <v>0</v>
      </c>
      <c r="M1022" s="115" t="s">
        <v>474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4">
        <v>44431</v>
      </c>
      <c r="B1023" s="115" t="s">
        <v>622</v>
      </c>
      <c r="C1023" s="115">
        <v>500</v>
      </c>
      <c r="D1023" s="115" t="s">
        <v>10</v>
      </c>
      <c r="E1023" s="115">
        <v>1280</v>
      </c>
      <c r="F1023" s="115">
        <v>1290</v>
      </c>
      <c r="G1023" s="115">
        <v>1305</v>
      </c>
      <c r="H1023" s="115">
        <v>1320</v>
      </c>
      <c r="I1023" s="115">
        <v>0</v>
      </c>
      <c r="J1023" s="115">
        <v>0</v>
      </c>
      <c r="K1023" s="115">
        <v>0</v>
      </c>
      <c r="L1023" s="115">
        <v>-10000</v>
      </c>
      <c r="M1023" s="115" t="s">
        <v>469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4">
        <v>44428</v>
      </c>
      <c r="B1024" s="115" t="s">
        <v>884</v>
      </c>
      <c r="C1024" s="115">
        <v>1350</v>
      </c>
      <c r="D1024" s="115" t="s">
        <v>10</v>
      </c>
      <c r="E1024" s="115">
        <v>840</v>
      </c>
      <c r="F1024" s="115">
        <v>850</v>
      </c>
      <c r="G1024" s="115">
        <v>860</v>
      </c>
      <c r="H1024" s="115">
        <v>0</v>
      </c>
      <c r="I1024" s="115">
        <v>13500</v>
      </c>
      <c r="J1024" s="115">
        <v>0</v>
      </c>
      <c r="K1024" s="115">
        <v>0</v>
      </c>
      <c r="L1024" s="115">
        <v>13500</v>
      </c>
      <c r="M1024" s="115" t="s">
        <v>468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4">
        <v>44428</v>
      </c>
      <c r="B1025" s="115" t="s">
        <v>448</v>
      </c>
      <c r="C1025" s="115">
        <v>750</v>
      </c>
      <c r="D1025" s="115" t="s">
        <v>10</v>
      </c>
      <c r="E1025" s="115">
        <v>1120</v>
      </c>
      <c r="F1025" s="115">
        <v>1135</v>
      </c>
      <c r="G1025" s="115">
        <v>1150</v>
      </c>
      <c r="H1025" s="115">
        <v>0</v>
      </c>
      <c r="I1025" s="115">
        <v>0</v>
      </c>
      <c r="J1025" s="115">
        <v>0</v>
      </c>
      <c r="K1025" s="115">
        <v>0</v>
      </c>
      <c r="L1025" s="115">
        <v>0</v>
      </c>
      <c r="M1025" s="115" t="s">
        <v>473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4">
        <v>44426</v>
      </c>
      <c r="B1026" s="115" t="s">
        <v>149</v>
      </c>
      <c r="C1026" s="115">
        <v>1000</v>
      </c>
      <c r="D1026" s="115" t="s">
        <v>10</v>
      </c>
      <c r="E1026" s="115">
        <v>612</v>
      </c>
      <c r="F1026" s="115">
        <v>618</v>
      </c>
      <c r="G1026" s="115">
        <v>625</v>
      </c>
      <c r="H1026" s="115">
        <v>6000</v>
      </c>
      <c r="I1026" s="115">
        <v>0</v>
      </c>
      <c r="J1026" s="115">
        <v>0</v>
      </c>
      <c r="K1026" s="115">
        <v>0</v>
      </c>
      <c r="L1026" s="115">
        <v>6000</v>
      </c>
      <c r="M1026" s="115" t="s">
        <v>468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4">
        <v>44426</v>
      </c>
      <c r="B1027" s="115" t="s">
        <v>900</v>
      </c>
      <c r="C1027" s="115">
        <v>1000</v>
      </c>
      <c r="D1027" s="115" t="s">
        <v>10</v>
      </c>
      <c r="E1027" s="115">
        <v>193</v>
      </c>
      <c r="F1027" s="115">
        <v>195</v>
      </c>
      <c r="G1027" s="115">
        <v>199</v>
      </c>
      <c r="H1027" s="115">
        <v>0</v>
      </c>
      <c r="I1027" s="115">
        <v>0</v>
      </c>
      <c r="J1027" s="115">
        <v>0</v>
      </c>
      <c r="K1027" s="115">
        <v>0</v>
      </c>
      <c r="L1027" s="115">
        <v>-3000</v>
      </c>
      <c r="M1027" s="115" t="s">
        <v>469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4">
        <v>44425</v>
      </c>
      <c r="B1028" s="115" t="s">
        <v>898</v>
      </c>
      <c r="C1028" s="115">
        <v>1000</v>
      </c>
      <c r="D1028" s="115" t="s">
        <v>25</v>
      </c>
      <c r="E1028" s="115">
        <v>630</v>
      </c>
      <c r="F1028" s="115">
        <v>624</v>
      </c>
      <c r="G1028" s="115">
        <v>618</v>
      </c>
      <c r="H1028" s="115">
        <v>612</v>
      </c>
      <c r="I1028" s="115">
        <v>6000</v>
      </c>
      <c r="J1028" s="115">
        <v>0</v>
      </c>
      <c r="K1028" s="115">
        <v>0</v>
      </c>
      <c r="L1028" s="115">
        <v>6000</v>
      </c>
      <c r="M1028" s="115" t="s">
        <v>468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4">
        <v>44425</v>
      </c>
      <c r="B1029" s="115" t="s">
        <v>899</v>
      </c>
      <c r="C1029" s="115">
        <v>1000</v>
      </c>
      <c r="D1029" s="115" t="s">
        <v>25</v>
      </c>
      <c r="E1029" s="115">
        <v>860</v>
      </c>
      <c r="F1029" s="115">
        <v>852</v>
      </c>
      <c r="G1029" s="115">
        <v>844</v>
      </c>
      <c r="H1029" s="115">
        <v>836</v>
      </c>
      <c r="I1029" s="115">
        <v>8000</v>
      </c>
      <c r="J1029" s="115">
        <v>0</v>
      </c>
      <c r="K1029" s="115">
        <v>0</v>
      </c>
      <c r="L1029" s="115">
        <v>8000</v>
      </c>
      <c r="M1029" s="115" t="s">
        <v>468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4">
        <v>44424</v>
      </c>
      <c r="B1030" s="115" t="s">
        <v>147</v>
      </c>
      <c r="C1030" s="115">
        <v>1000</v>
      </c>
      <c r="D1030" s="115" t="s">
        <v>10</v>
      </c>
      <c r="E1030" s="115">
        <v>285</v>
      </c>
      <c r="F1030" s="115">
        <v>290</v>
      </c>
      <c r="G1030" s="115">
        <v>295</v>
      </c>
      <c r="H1030" s="115">
        <v>300</v>
      </c>
      <c r="I1030" s="115">
        <v>5000</v>
      </c>
      <c r="J1030" s="115">
        <v>0</v>
      </c>
      <c r="K1030" s="115">
        <v>0</v>
      </c>
      <c r="L1030" s="115">
        <v>5000</v>
      </c>
      <c r="M1030" s="115" t="s">
        <v>468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4">
        <v>44424</v>
      </c>
      <c r="B1031" s="115" t="s">
        <v>549</v>
      </c>
      <c r="C1031" s="115">
        <v>1000</v>
      </c>
      <c r="D1031" s="115" t="s">
        <v>10</v>
      </c>
      <c r="E1031" s="115">
        <v>244</v>
      </c>
      <c r="F1031" s="115">
        <v>247</v>
      </c>
      <c r="G1031" s="115">
        <v>250</v>
      </c>
      <c r="H1031" s="115">
        <v>253</v>
      </c>
      <c r="I1031" s="115">
        <v>3000</v>
      </c>
      <c r="J1031" s="115">
        <v>0</v>
      </c>
      <c r="K1031" s="115">
        <v>0</v>
      </c>
      <c r="L1031" s="115">
        <v>3000</v>
      </c>
      <c r="M1031" s="115" t="s">
        <v>468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4">
        <v>44421</v>
      </c>
      <c r="B1032" s="115" t="s">
        <v>884</v>
      </c>
      <c r="C1032" s="115">
        <v>1350</v>
      </c>
      <c r="D1032" s="115" t="s">
        <v>10</v>
      </c>
      <c r="E1032" s="115">
        <v>793</v>
      </c>
      <c r="F1032" s="115">
        <v>800</v>
      </c>
      <c r="G1032" s="115">
        <v>810</v>
      </c>
      <c r="H1032" s="115">
        <v>0</v>
      </c>
      <c r="I1032" s="115">
        <v>9450</v>
      </c>
      <c r="J1032" s="115">
        <v>0</v>
      </c>
      <c r="K1032" s="115">
        <v>0</v>
      </c>
      <c r="L1032" s="115">
        <v>9450</v>
      </c>
      <c r="M1032" s="115" t="s">
        <v>468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4">
        <v>44421</v>
      </c>
      <c r="B1033" s="115" t="s">
        <v>895</v>
      </c>
      <c r="C1033" s="115">
        <v>500</v>
      </c>
      <c r="D1033" s="115" t="s">
        <v>10</v>
      </c>
      <c r="E1033" s="115">
        <v>340</v>
      </c>
      <c r="F1033" s="115">
        <v>345</v>
      </c>
      <c r="G1033" s="115">
        <v>350</v>
      </c>
      <c r="H1033" s="115">
        <v>0</v>
      </c>
      <c r="I1033" s="115">
        <v>0</v>
      </c>
      <c r="J1033" s="115">
        <v>0</v>
      </c>
      <c r="K1033" s="115">
        <v>0</v>
      </c>
      <c r="L1033" s="115">
        <v>-2500</v>
      </c>
      <c r="M1033" s="115" t="s">
        <v>469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4">
        <v>44421</v>
      </c>
      <c r="B1034" s="115" t="s">
        <v>317</v>
      </c>
      <c r="C1034" s="115">
        <v>700</v>
      </c>
      <c r="D1034" s="115" t="s">
        <v>10</v>
      </c>
      <c r="E1034" s="115">
        <v>1115</v>
      </c>
      <c r="F1034" s="115">
        <v>1125</v>
      </c>
      <c r="G1034" s="115">
        <v>1140</v>
      </c>
      <c r="H1034" s="115">
        <v>0</v>
      </c>
      <c r="I1034" s="115">
        <v>0</v>
      </c>
      <c r="J1034" s="115">
        <v>0</v>
      </c>
      <c r="K1034" s="115">
        <v>0</v>
      </c>
      <c r="L1034" s="115">
        <v>0</v>
      </c>
      <c r="M1034" s="115" t="s">
        <v>897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4">
        <v>44421</v>
      </c>
      <c r="B1035" s="115" t="s">
        <v>896</v>
      </c>
      <c r="C1035" s="115">
        <v>1000</v>
      </c>
      <c r="D1035" s="115" t="s">
        <v>10</v>
      </c>
      <c r="E1035" s="115">
        <v>747</v>
      </c>
      <c r="F1035" s="115">
        <v>754</v>
      </c>
      <c r="G1035" s="115">
        <v>764</v>
      </c>
      <c r="H1035" s="115">
        <v>0</v>
      </c>
      <c r="I1035" s="115">
        <v>7000</v>
      </c>
      <c r="J1035" s="115">
        <v>10000</v>
      </c>
      <c r="K1035" s="115">
        <v>0</v>
      </c>
      <c r="L1035" s="115">
        <v>17000</v>
      </c>
      <c r="M1035" s="115" t="s">
        <v>472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4">
        <v>44421</v>
      </c>
      <c r="B1036" s="115" t="s">
        <v>679</v>
      </c>
      <c r="C1036" s="115">
        <v>1000</v>
      </c>
      <c r="D1036" s="115" t="s">
        <v>10</v>
      </c>
      <c r="E1036" s="115">
        <v>1660</v>
      </c>
      <c r="F1036" s="115">
        <v>1675</v>
      </c>
      <c r="G1036" s="115">
        <v>1690</v>
      </c>
      <c r="H1036" s="115">
        <v>0</v>
      </c>
      <c r="I1036" s="115">
        <v>15000</v>
      </c>
      <c r="J1036" s="115">
        <v>0</v>
      </c>
      <c r="K1036" s="115">
        <v>0</v>
      </c>
      <c r="L1036" s="115">
        <v>15000</v>
      </c>
      <c r="M1036" s="115" t="s">
        <v>468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4">
        <v>44420</v>
      </c>
      <c r="B1037" s="115" t="s">
        <v>158</v>
      </c>
      <c r="C1037" s="115">
        <v>1000</v>
      </c>
      <c r="D1037" s="115" t="s">
        <v>10</v>
      </c>
      <c r="E1037" s="115">
        <v>440</v>
      </c>
      <c r="F1037" s="115">
        <v>446</v>
      </c>
      <c r="G1037" s="115">
        <v>453</v>
      </c>
      <c r="H1037" s="115">
        <v>0</v>
      </c>
      <c r="I1037" s="115">
        <v>6000</v>
      </c>
      <c r="J1037" s="115">
        <v>7000</v>
      </c>
      <c r="K1037" s="115">
        <v>0</v>
      </c>
      <c r="L1037" s="115">
        <v>13000</v>
      </c>
      <c r="M1037" s="115" t="s">
        <v>472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4">
        <v>44420</v>
      </c>
      <c r="B1038" s="115" t="s">
        <v>866</v>
      </c>
      <c r="C1038" s="115">
        <v>1000</v>
      </c>
      <c r="D1038" s="115" t="s">
        <v>10</v>
      </c>
      <c r="E1038" s="115">
        <v>422</v>
      </c>
      <c r="F1038" s="115">
        <v>427</v>
      </c>
      <c r="G1038" s="115">
        <v>433</v>
      </c>
      <c r="H1038" s="115">
        <v>0</v>
      </c>
      <c r="I1038" s="115">
        <v>5000</v>
      </c>
      <c r="J1038" s="115">
        <v>0</v>
      </c>
      <c r="K1038" s="115">
        <v>0</v>
      </c>
      <c r="L1038" s="115">
        <v>5000</v>
      </c>
      <c r="M1038" s="115" t="s">
        <v>468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4">
        <v>44420</v>
      </c>
      <c r="B1039" s="115" t="s">
        <v>363</v>
      </c>
      <c r="C1039" s="115">
        <v>400</v>
      </c>
      <c r="D1039" s="115" t="s">
        <v>25</v>
      </c>
      <c r="E1039" s="115">
        <v>1770</v>
      </c>
      <c r="F1039" s="115">
        <v>1750</v>
      </c>
      <c r="G1039" s="115">
        <v>1730</v>
      </c>
      <c r="H1039" s="115">
        <v>1710</v>
      </c>
      <c r="I1039" s="115">
        <v>8000</v>
      </c>
      <c r="J1039" s="115">
        <v>0</v>
      </c>
      <c r="K1039" s="115">
        <v>0</v>
      </c>
      <c r="L1039" s="115">
        <v>0</v>
      </c>
      <c r="M1039" s="115" t="s">
        <v>473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4">
        <v>44419</v>
      </c>
      <c r="B1040" s="115" t="s">
        <v>894</v>
      </c>
      <c r="C1040" s="115">
        <v>1000</v>
      </c>
      <c r="D1040" s="115" t="s">
        <v>25</v>
      </c>
      <c r="E1040" s="115">
        <v>370</v>
      </c>
      <c r="F1040" s="115">
        <v>365</v>
      </c>
      <c r="G1040" s="115">
        <v>360</v>
      </c>
      <c r="H1040" s="115">
        <v>377</v>
      </c>
      <c r="I1040" s="115">
        <v>5000</v>
      </c>
      <c r="J1040" s="115">
        <v>0</v>
      </c>
      <c r="K1040" s="115">
        <v>0</v>
      </c>
      <c r="L1040" s="115">
        <v>5000</v>
      </c>
      <c r="M1040" s="115" t="s">
        <v>468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4">
        <v>44419</v>
      </c>
      <c r="B1041" s="115" t="s">
        <v>479</v>
      </c>
      <c r="C1041" s="115">
        <v>500</v>
      </c>
      <c r="D1041" s="115" t="s">
        <v>25</v>
      </c>
      <c r="E1041" s="115">
        <v>53</v>
      </c>
      <c r="F1041" s="115">
        <v>51.5</v>
      </c>
      <c r="G1041" s="115">
        <v>48.5</v>
      </c>
      <c r="H1041" s="115">
        <v>0</v>
      </c>
      <c r="I1041" s="115">
        <v>0</v>
      </c>
      <c r="J1041" s="115">
        <v>0</v>
      </c>
      <c r="K1041" s="115">
        <v>0</v>
      </c>
      <c r="L1041" s="115">
        <v>-1250</v>
      </c>
      <c r="M1041" s="115" t="s">
        <v>469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4">
        <v>44419</v>
      </c>
      <c r="B1042" s="115" t="s">
        <v>837</v>
      </c>
      <c r="C1042" s="115">
        <v>500</v>
      </c>
      <c r="D1042" s="115" t="s">
        <v>10</v>
      </c>
      <c r="E1042" s="115">
        <v>965</v>
      </c>
      <c r="F1042" s="115">
        <v>975</v>
      </c>
      <c r="G1042" s="115">
        <v>990</v>
      </c>
      <c r="H1042" s="115">
        <v>0</v>
      </c>
      <c r="I1042" s="115">
        <v>0</v>
      </c>
      <c r="J1042" s="115">
        <v>0</v>
      </c>
      <c r="K1042" s="115">
        <v>0</v>
      </c>
      <c r="L1042" s="115">
        <v>-6500</v>
      </c>
      <c r="M1042" s="115" t="s">
        <v>469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44">
        <v>44418</v>
      </c>
      <c r="B1043" s="115" t="s">
        <v>36</v>
      </c>
      <c r="C1043" s="115">
        <v>375</v>
      </c>
      <c r="D1043" s="115" t="s">
        <v>10</v>
      </c>
      <c r="E1043" s="115">
        <v>1815</v>
      </c>
      <c r="F1043" s="115">
        <v>1830</v>
      </c>
      <c r="G1043" s="115">
        <v>1850</v>
      </c>
      <c r="H1043" s="115">
        <v>0</v>
      </c>
      <c r="I1043" s="115">
        <v>0</v>
      </c>
      <c r="J1043" s="115">
        <v>0</v>
      </c>
      <c r="K1043" s="115">
        <v>0</v>
      </c>
      <c r="L1043" s="115">
        <v>-5625</v>
      </c>
      <c r="M1043" s="115" t="s">
        <v>469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44">
        <v>44418</v>
      </c>
      <c r="B1044" s="115" t="s">
        <v>881</v>
      </c>
      <c r="C1044" s="115">
        <v>1000</v>
      </c>
      <c r="D1044" s="115" t="s">
        <v>10</v>
      </c>
      <c r="E1044" s="115">
        <v>395</v>
      </c>
      <c r="F1044" s="115">
        <v>399</v>
      </c>
      <c r="G1044" s="115">
        <v>405</v>
      </c>
      <c r="H1044" s="115">
        <v>0</v>
      </c>
      <c r="I1044" s="115">
        <v>0</v>
      </c>
      <c r="J1044" s="115">
        <v>0</v>
      </c>
      <c r="K1044" s="115">
        <v>0</v>
      </c>
      <c r="L1044" s="115">
        <v>-6000</v>
      </c>
      <c r="M1044" s="115" t="s">
        <v>469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44">
        <v>44417</v>
      </c>
      <c r="B1045" s="115" t="s">
        <v>278</v>
      </c>
      <c r="C1045" s="115">
        <v>1000</v>
      </c>
      <c r="D1045" s="115" t="s">
        <v>25</v>
      </c>
      <c r="E1045" s="115">
        <v>773</v>
      </c>
      <c r="F1045" s="115">
        <v>766</v>
      </c>
      <c r="G1045" s="115">
        <v>758</v>
      </c>
      <c r="H1045" s="115">
        <v>749</v>
      </c>
      <c r="I1045" s="115">
        <v>7000</v>
      </c>
      <c r="J1045" s="115">
        <v>0</v>
      </c>
      <c r="K1045" s="115">
        <v>0</v>
      </c>
      <c r="L1045" s="115">
        <v>7000</v>
      </c>
      <c r="M1045" s="115" t="s">
        <v>468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4">
        <v>44417</v>
      </c>
      <c r="B1046" s="115" t="s">
        <v>307</v>
      </c>
      <c r="C1046" s="115">
        <v>407</v>
      </c>
      <c r="D1046" s="115" t="s">
        <v>10</v>
      </c>
      <c r="E1046" s="115">
        <v>1400</v>
      </c>
      <c r="F1046" s="115">
        <v>1410</v>
      </c>
      <c r="G1046" s="115">
        <v>1425</v>
      </c>
      <c r="H1046" s="115">
        <v>1440</v>
      </c>
      <c r="I1046" s="115">
        <v>4070</v>
      </c>
      <c r="J1046" s="115">
        <v>0</v>
      </c>
      <c r="K1046" s="115">
        <v>0</v>
      </c>
      <c r="L1046" s="115">
        <v>4070</v>
      </c>
      <c r="M1046" s="115" t="s">
        <v>468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4">
        <v>44417</v>
      </c>
      <c r="B1047" s="115" t="s">
        <v>339</v>
      </c>
      <c r="C1047" s="115">
        <v>600</v>
      </c>
      <c r="D1047" s="115" t="s">
        <v>10</v>
      </c>
      <c r="E1047" s="115">
        <v>940</v>
      </c>
      <c r="F1047" s="115">
        <v>950</v>
      </c>
      <c r="G1047" s="115">
        <v>965</v>
      </c>
      <c r="H1047" s="115">
        <v>980</v>
      </c>
      <c r="I1047" s="115">
        <v>0</v>
      </c>
      <c r="J1047" s="115">
        <v>0</v>
      </c>
      <c r="K1047" s="115">
        <v>0</v>
      </c>
      <c r="L1047" s="115">
        <v>0</v>
      </c>
      <c r="M1047" s="115" t="s">
        <v>474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4">
        <v>44414</v>
      </c>
      <c r="B1048" s="115" t="s">
        <v>893</v>
      </c>
      <c r="C1048" s="115">
        <v>1000</v>
      </c>
      <c r="D1048" s="115" t="s">
        <v>10</v>
      </c>
      <c r="E1048" s="115">
        <v>600</v>
      </c>
      <c r="F1048" s="115">
        <v>606</v>
      </c>
      <c r="G1048" s="115">
        <v>613</v>
      </c>
      <c r="H1048" s="115">
        <v>621</v>
      </c>
      <c r="I1048" s="115">
        <v>0</v>
      </c>
      <c r="J1048" s="115">
        <v>0</v>
      </c>
      <c r="K1048" s="115">
        <v>0</v>
      </c>
      <c r="L1048" s="115">
        <v>0</v>
      </c>
      <c r="M1048" s="115" t="s">
        <v>474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4">
        <v>44414</v>
      </c>
      <c r="B1049" s="115" t="s">
        <v>848</v>
      </c>
      <c r="C1049" s="115">
        <v>500</v>
      </c>
      <c r="D1049" s="115" t="s">
        <v>10</v>
      </c>
      <c r="E1049" s="115">
        <v>840</v>
      </c>
      <c r="F1049" s="115">
        <v>858</v>
      </c>
      <c r="G1049" s="115">
        <v>870</v>
      </c>
      <c r="H1049" s="115">
        <v>0</v>
      </c>
      <c r="I1049" s="115">
        <v>0</v>
      </c>
      <c r="J1049" s="115">
        <v>0</v>
      </c>
      <c r="K1049" s="115">
        <v>0</v>
      </c>
      <c r="L1049" s="115">
        <v>-7500</v>
      </c>
      <c r="M1049" s="115" t="s">
        <v>469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4">
        <v>44413</v>
      </c>
      <c r="B1050" s="115" t="s">
        <v>688</v>
      </c>
      <c r="C1050" s="115">
        <v>600</v>
      </c>
      <c r="D1050" s="115" t="s">
        <v>10</v>
      </c>
      <c r="E1050" s="115">
        <v>1250</v>
      </c>
      <c r="F1050" s="115">
        <v>1260</v>
      </c>
      <c r="G1050" s="115">
        <v>1275</v>
      </c>
      <c r="H1050" s="115">
        <v>1290</v>
      </c>
      <c r="I1050" s="115">
        <v>0</v>
      </c>
      <c r="J1050" s="115">
        <v>0</v>
      </c>
      <c r="K1050" s="115">
        <v>0</v>
      </c>
      <c r="L1050" s="115">
        <v>0</v>
      </c>
      <c r="M1050" s="115" t="s">
        <v>853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4">
        <v>44413</v>
      </c>
      <c r="B1051" s="115" t="s">
        <v>307</v>
      </c>
      <c r="C1051" s="115">
        <v>407</v>
      </c>
      <c r="D1051" s="115" t="s">
        <v>25</v>
      </c>
      <c r="E1051" s="115">
        <v>1370</v>
      </c>
      <c r="F1051" s="115">
        <v>1360</v>
      </c>
      <c r="G1051" s="115">
        <v>1345</v>
      </c>
      <c r="H1051" s="115">
        <v>1330</v>
      </c>
      <c r="I1051" s="115">
        <v>4070</v>
      </c>
      <c r="J1051" s="115">
        <v>4070</v>
      </c>
      <c r="K1051" s="115">
        <v>0</v>
      </c>
      <c r="L1051" s="115">
        <v>8140</v>
      </c>
      <c r="M1051" s="115" t="s">
        <v>480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4">
        <v>44412</v>
      </c>
      <c r="B1052" s="115" t="s">
        <v>556</v>
      </c>
      <c r="C1052" s="115">
        <v>1375</v>
      </c>
      <c r="D1052" s="115" t="s">
        <v>10</v>
      </c>
      <c r="E1052" s="115">
        <v>710</v>
      </c>
      <c r="F1052" s="115">
        <v>717</v>
      </c>
      <c r="G1052" s="115">
        <v>727</v>
      </c>
      <c r="H1052" s="115">
        <v>0</v>
      </c>
      <c r="I1052" s="115">
        <v>9625</v>
      </c>
      <c r="J1052" s="115">
        <v>0</v>
      </c>
      <c r="K1052" s="115">
        <v>0</v>
      </c>
      <c r="L1052" s="115">
        <v>9625</v>
      </c>
      <c r="M1052" s="115" t="s">
        <v>468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4">
        <v>44412</v>
      </c>
      <c r="B1053" s="115" t="s">
        <v>891</v>
      </c>
      <c r="C1053" s="115">
        <v>1000</v>
      </c>
      <c r="D1053" s="115" t="s">
        <v>10</v>
      </c>
      <c r="E1053" s="115">
        <v>755</v>
      </c>
      <c r="F1053" s="115">
        <v>762</v>
      </c>
      <c r="G1053" s="115">
        <v>770</v>
      </c>
      <c r="H1053" s="115">
        <v>779</v>
      </c>
      <c r="I1053" s="115">
        <v>7000</v>
      </c>
      <c r="J1053" s="115">
        <v>0</v>
      </c>
      <c r="K1053" s="115">
        <v>0</v>
      </c>
      <c r="L1053" s="115">
        <v>7000</v>
      </c>
      <c r="M1053" s="115" t="s">
        <v>468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4">
        <v>44412</v>
      </c>
      <c r="B1054" s="115" t="s">
        <v>648</v>
      </c>
      <c r="C1054" s="115">
        <v>2000</v>
      </c>
      <c r="D1054" s="115" t="s">
        <v>10</v>
      </c>
      <c r="E1054" s="115">
        <v>415</v>
      </c>
      <c r="F1054" s="115">
        <v>420</v>
      </c>
      <c r="G1054" s="115">
        <v>427</v>
      </c>
      <c r="H1054" s="115">
        <v>435</v>
      </c>
      <c r="I1054" s="115">
        <v>0</v>
      </c>
      <c r="J1054" s="115">
        <v>0</v>
      </c>
      <c r="K1054" s="115">
        <v>0</v>
      </c>
      <c r="L1054" s="115">
        <v>0</v>
      </c>
      <c r="M1054" s="115" t="s">
        <v>892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4">
        <v>44412</v>
      </c>
      <c r="B1055" s="115" t="s">
        <v>465</v>
      </c>
      <c r="C1055" s="115">
        <v>1000</v>
      </c>
      <c r="D1055" s="115" t="s">
        <v>10</v>
      </c>
      <c r="E1055" s="115">
        <v>290</v>
      </c>
      <c r="F1055" s="115">
        <v>294</v>
      </c>
      <c r="G1055" s="115">
        <v>298</v>
      </c>
      <c r="H1055" s="115">
        <v>0</v>
      </c>
      <c r="I1055" s="115">
        <v>0</v>
      </c>
      <c r="J1055" s="115">
        <v>0</v>
      </c>
      <c r="K1055" s="115">
        <v>0</v>
      </c>
      <c r="L1055" s="115">
        <v>0</v>
      </c>
      <c r="M1055" s="115" t="s">
        <v>474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4">
        <v>44411</v>
      </c>
      <c r="B1056" s="115" t="s">
        <v>442</v>
      </c>
      <c r="C1056" s="115">
        <v>1851</v>
      </c>
      <c r="D1056" s="115" t="s">
        <v>10</v>
      </c>
      <c r="E1056" s="115">
        <v>580</v>
      </c>
      <c r="F1056" s="115">
        <v>585</v>
      </c>
      <c r="G1056" s="115">
        <v>590</v>
      </c>
      <c r="H1056" s="115">
        <v>0</v>
      </c>
      <c r="I1056" s="115">
        <v>0</v>
      </c>
      <c r="J1056" s="115">
        <v>0</v>
      </c>
      <c r="K1056" s="115">
        <v>0</v>
      </c>
      <c r="L1056" s="115">
        <v>0</v>
      </c>
      <c r="M1056" s="115" t="s">
        <v>890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4">
        <v>44411</v>
      </c>
      <c r="B1057" s="115" t="s">
        <v>889</v>
      </c>
      <c r="C1057" s="115">
        <v>1000</v>
      </c>
      <c r="D1057" s="115" t="s">
        <v>10</v>
      </c>
      <c r="E1057" s="115">
        <v>1300</v>
      </c>
      <c r="F1057" s="115">
        <v>1310</v>
      </c>
      <c r="G1057" s="115">
        <v>1325</v>
      </c>
      <c r="H1057" s="115">
        <v>1340</v>
      </c>
      <c r="I1057" s="115">
        <v>0</v>
      </c>
      <c r="J1057" s="115">
        <v>0</v>
      </c>
      <c r="K1057" s="115">
        <v>0</v>
      </c>
      <c r="L1057" s="115">
        <v>0</v>
      </c>
      <c r="M1057" s="115" t="s">
        <v>474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4">
        <v>44411</v>
      </c>
      <c r="B1058" s="115" t="s">
        <v>673</v>
      </c>
      <c r="C1058" s="115">
        <v>1000</v>
      </c>
      <c r="D1058" s="115" t="s">
        <v>10</v>
      </c>
      <c r="E1058" s="115">
        <v>1170</v>
      </c>
      <c r="F1058" s="115">
        <v>1180</v>
      </c>
      <c r="G1058" s="115">
        <v>1190</v>
      </c>
      <c r="H1058" s="115">
        <v>1200</v>
      </c>
      <c r="I1058" s="115">
        <v>10000</v>
      </c>
      <c r="J1058" s="115">
        <v>0</v>
      </c>
      <c r="K1058" s="115">
        <v>0</v>
      </c>
      <c r="L1058" s="115">
        <v>10000</v>
      </c>
      <c r="M1058" s="115" t="s">
        <v>468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4">
        <v>44410</v>
      </c>
      <c r="B1059" s="115" t="s">
        <v>36</v>
      </c>
      <c r="C1059" s="115">
        <v>375</v>
      </c>
      <c r="D1059" s="115" t="s">
        <v>10</v>
      </c>
      <c r="E1059" s="115">
        <v>1760</v>
      </c>
      <c r="F1059" s="115">
        <v>1775</v>
      </c>
      <c r="G1059" s="115">
        <v>1800</v>
      </c>
      <c r="H1059" s="115">
        <v>0</v>
      </c>
      <c r="I1059" s="115">
        <v>5625</v>
      </c>
      <c r="J1059" s="115">
        <v>0</v>
      </c>
      <c r="K1059" s="115">
        <v>0</v>
      </c>
      <c r="L1059" s="115">
        <v>5625</v>
      </c>
      <c r="M1059" s="115" t="s">
        <v>468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4">
        <v>44410</v>
      </c>
      <c r="B1060" s="115" t="s">
        <v>562</v>
      </c>
      <c r="C1060" s="115">
        <v>475</v>
      </c>
      <c r="D1060" s="115" t="s">
        <v>10</v>
      </c>
      <c r="E1060" s="115">
        <v>1600</v>
      </c>
      <c r="F1060" s="115">
        <v>1615</v>
      </c>
      <c r="G1060" s="115">
        <v>1630</v>
      </c>
      <c r="H1060" s="115">
        <v>1645</v>
      </c>
      <c r="I1060" s="115">
        <v>7125</v>
      </c>
      <c r="J1060" s="115">
        <v>0</v>
      </c>
      <c r="K1060" s="115">
        <v>0</v>
      </c>
      <c r="L1060" s="115">
        <v>7125</v>
      </c>
      <c r="M1060" s="115" t="s">
        <v>468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4">
        <v>44410</v>
      </c>
      <c r="B1061" s="115" t="s">
        <v>450</v>
      </c>
      <c r="C1061" s="115">
        <v>1563</v>
      </c>
      <c r="D1061" s="115" t="s">
        <v>10</v>
      </c>
      <c r="E1061" s="115">
        <v>668</v>
      </c>
      <c r="F1061" s="115">
        <v>674</v>
      </c>
      <c r="G1061" s="115">
        <v>681</v>
      </c>
      <c r="H1061" s="115">
        <v>689</v>
      </c>
      <c r="I1061" s="115">
        <v>9378</v>
      </c>
      <c r="J1061" s="115">
        <v>10941</v>
      </c>
      <c r="K1061" s="115">
        <v>12504</v>
      </c>
      <c r="L1061" s="115">
        <v>32823</v>
      </c>
      <c r="M1061" s="115" t="s">
        <v>472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4">
        <v>44407</v>
      </c>
      <c r="B1062" s="115" t="s">
        <v>688</v>
      </c>
      <c r="C1062" s="115">
        <v>600</v>
      </c>
      <c r="D1062" s="115" t="s">
        <v>10</v>
      </c>
      <c r="E1062" s="115">
        <v>1220</v>
      </c>
      <c r="F1062" s="115">
        <v>1230</v>
      </c>
      <c r="G1062" s="115">
        <v>1240</v>
      </c>
      <c r="H1062" s="115">
        <v>1250</v>
      </c>
      <c r="I1062" s="115">
        <v>6000</v>
      </c>
      <c r="J1062" s="115">
        <v>0</v>
      </c>
      <c r="K1062" s="115">
        <v>0</v>
      </c>
      <c r="L1062" s="115">
        <v>6000</v>
      </c>
      <c r="M1062" s="115" t="s">
        <v>468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4">
        <v>44407</v>
      </c>
      <c r="B1063" s="115" t="s">
        <v>420</v>
      </c>
      <c r="C1063" s="115">
        <v>1000</v>
      </c>
      <c r="D1063" s="115" t="s">
        <v>10</v>
      </c>
      <c r="E1063" s="115">
        <v>765</v>
      </c>
      <c r="F1063" s="115">
        <v>772</v>
      </c>
      <c r="G1063" s="115">
        <v>780</v>
      </c>
      <c r="H1063" s="115">
        <v>789</v>
      </c>
      <c r="I1063" s="115">
        <v>0</v>
      </c>
      <c r="J1063" s="115">
        <v>0</v>
      </c>
      <c r="K1063" s="115">
        <v>0</v>
      </c>
      <c r="L1063" s="115">
        <v>0</v>
      </c>
      <c r="M1063" s="115" t="s">
        <v>473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4">
        <v>44406</v>
      </c>
      <c r="B1064" s="115" t="s">
        <v>371</v>
      </c>
      <c r="C1064" s="115">
        <v>1000</v>
      </c>
      <c r="D1064" s="115" t="s">
        <v>10</v>
      </c>
      <c r="E1064" s="115">
        <v>955</v>
      </c>
      <c r="F1064" s="115">
        <v>965</v>
      </c>
      <c r="G1064" s="115">
        <v>980</v>
      </c>
      <c r="H1064" s="115">
        <v>0</v>
      </c>
      <c r="I1064" s="115">
        <v>10000</v>
      </c>
      <c r="J1064" s="115">
        <v>0</v>
      </c>
      <c r="K1064" s="115">
        <v>0</v>
      </c>
      <c r="L1064" s="115">
        <v>10000</v>
      </c>
      <c r="M1064" s="115" t="s">
        <v>468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4">
        <v>44406</v>
      </c>
      <c r="B1065" s="115" t="s">
        <v>611</v>
      </c>
      <c r="C1065" s="115">
        <v>1000</v>
      </c>
      <c r="D1065" s="115" t="s">
        <v>10</v>
      </c>
      <c r="E1065" s="115">
        <v>650</v>
      </c>
      <c r="F1065" s="115">
        <v>656</v>
      </c>
      <c r="G1065" s="115">
        <v>663</v>
      </c>
      <c r="H1065" s="115">
        <v>671</v>
      </c>
      <c r="I1065" s="115">
        <v>6000</v>
      </c>
      <c r="J1065" s="115">
        <v>7000</v>
      </c>
      <c r="K1065" s="115">
        <v>8000</v>
      </c>
      <c r="L1065" s="115">
        <v>21000</v>
      </c>
      <c r="M1065" s="115" t="s">
        <v>472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4">
        <v>44405</v>
      </c>
      <c r="B1066" s="115" t="s">
        <v>307</v>
      </c>
      <c r="C1066" s="115">
        <v>407</v>
      </c>
      <c r="D1066" s="115" t="s">
        <v>10</v>
      </c>
      <c r="E1066" s="115">
        <v>1370</v>
      </c>
      <c r="F1066" s="115">
        <v>1380</v>
      </c>
      <c r="G1066" s="115">
        <v>1390</v>
      </c>
      <c r="H1066" s="115">
        <v>1400</v>
      </c>
      <c r="I1066" s="115">
        <v>0</v>
      </c>
      <c r="J1066" s="115">
        <v>0</v>
      </c>
      <c r="K1066" s="115">
        <v>0</v>
      </c>
      <c r="L1066" s="115">
        <v>0</v>
      </c>
      <c r="M1066" s="115" t="s">
        <v>474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4">
        <v>44405</v>
      </c>
      <c r="B1067" s="115" t="s">
        <v>420</v>
      </c>
      <c r="C1067" s="115">
        <v>1000</v>
      </c>
      <c r="D1067" s="115" t="s">
        <v>10</v>
      </c>
      <c r="E1067" s="115">
        <v>762</v>
      </c>
      <c r="F1067" s="115">
        <v>769</v>
      </c>
      <c r="G1067" s="115">
        <v>777</v>
      </c>
      <c r="H1067" s="115">
        <v>786</v>
      </c>
      <c r="I1067" s="115">
        <v>0</v>
      </c>
      <c r="J1067" s="115">
        <v>0</v>
      </c>
      <c r="K1067" s="115">
        <v>0</v>
      </c>
      <c r="L1067" s="115">
        <v>0</v>
      </c>
      <c r="M1067" s="115" t="s">
        <v>474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4">
        <v>44405</v>
      </c>
      <c r="B1068" s="115" t="s">
        <v>502</v>
      </c>
      <c r="C1068" s="115">
        <v>1300</v>
      </c>
      <c r="D1068" s="115" t="s">
        <v>25</v>
      </c>
      <c r="E1068" s="115">
        <v>894</v>
      </c>
      <c r="F1068" s="115">
        <v>886</v>
      </c>
      <c r="G1068" s="115">
        <v>875</v>
      </c>
      <c r="H1068" s="115">
        <v>0</v>
      </c>
      <c r="I1068" s="115">
        <v>10400</v>
      </c>
      <c r="J1068" s="115">
        <v>0</v>
      </c>
      <c r="K1068" s="115">
        <v>0</v>
      </c>
      <c r="L1068" s="115">
        <v>10400</v>
      </c>
      <c r="M1068" s="115" t="s">
        <v>468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4">
        <v>44404</v>
      </c>
      <c r="B1069" s="115" t="s">
        <v>448</v>
      </c>
      <c r="C1069" s="115">
        <v>750</v>
      </c>
      <c r="D1069" s="115" t="s">
        <v>10</v>
      </c>
      <c r="E1069" s="115">
        <v>1100</v>
      </c>
      <c r="F1069" s="115">
        <v>1111</v>
      </c>
      <c r="G1069" s="115">
        <v>1135</v>
      </c>
      <c r="H1069" s="115">
        <v>0</v>
      </c>
      <c r="I1069" s="115">
        <v>8250</v>
      </c>
      <c r="J1069" s="115">
        <v>0</v>
      </c>
      <c r="K1069" s="115">
        <v>0</v>
      </c>
      <c r="L1069" s="115">
        <v>8250</v>
      </c>
      <c r="M1069" s="115" t="s">
        <v>468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4">
        <v>44404</v>
      </c>
      <c r="B1070" s="115" t="s">
        <v>454</v>
      </c>
      <c r="C1070" s="115">
        <v>500</v>
      </c>
      <c r="D1070" s="115" t="s">
        <v>10</v>
      </c>
      <c r="E1070" s="115">
        <v>595</v>
      </c>
      <c r="F1070" s="115">
        <v>600</v>
      </c>
      <c r="G1070" s="115">
        <v>607</v>
      </c>
      <c r="H1070" s="115">
        <v>615</v>
      </c>
      <c r="I1070" s="115">
        <v>0</v>
      </c>
      <c r="J1070" s="115">
        <v>0</v>
      </c>
      <c r="K1070" s="115">
        <v>0</v>
      </c>
      <c r="L1070" s="115">
        <v>-5000</v>
      </c>
      <c r="M1070" s="115" t="s">
        <v>469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4">
        <v>44404</v>
      </c>
      <c r="B1071" s="115" t="s">
        <v>800</v>
      </c>
      <c r="C1071" s="115">
        <v>1000</v>
      </c>
      <c r="D1071" s="115" t="s">
        <v>10</v>
      </c>
      <c r="E1071" s="115">
        <v>740</v>
      </c>
      <c r="F1071" s="115">
        <v>747</v>
      </c>
      <c r="G1071" s="115">
        <v>755</v>
      </c>
      <c r="H1071" s="115">
        <v>764</v>
      </c>
      <c r="I1071" s="115">
        <v>7000</v>
      </c>
      <c r="J1071" s="115">
        <v>0</v>
      </c>
      <c r="K1071" s="115">
        <v>0</v>
      </c>
      <c r="L1071" s="115">
        <v>7000</v>
      </c>
      <c r="M1071" s="115" t="s">
        <v>468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4">
        <v>44403</v>
      </c>
      <c r="B1072" s="115" t="s">
        <v>307</v>
      </c>
      <c r="C1072" s="115">
        <v>407</v>
      </c>
      <c r="D1072" s="115" t="s">
        <v>10</v>
      </c>
      <c r="E1072" s="115">
        <v>1410</v>
      </c>
      <c r="F1072" s="115">
        <v>1420</v>
      </c>
      <c r="G1072" s="115">
        <v>1435</v>
      </c>
      <c r="H1072" s="115">
        <v>1450</v>
      </c>
      <c r="I1072" s="115">
        <v>0</v>
      </c>
      <c r="J1072" s="115">
        <v>0</v>
      </c>
      <c r="K1072" s="115">
        <v>0</v>
      </c>
      <c r="L1072" s="115">
        <v>0</v>
      </c>
      <c r="M1072" s="115" t="s">
        <v>474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4">
        <v>44403</v>
      </c>
      <c r="B1073" s="115" t="s">
        <v>45</v>
      </c>
      <c r="C1073" s="115">
        <v>1000</v>
      </c>
      <c r="D1073" s="115" t="s">
        <v>10</v>
      </c>
      <c r="E1073" s="115">
        <v>485</v>
      </c>
      <c r="F1073" s="115">
        <v>490</v>
      </c>
      <c r="G1073" s="115">
        <v>497</v>
      </c>
      <c r="H1073" s="115">
        <v>505</v>
      </c>
      <c r="I1073" s="115">
        <v>0</v>
      </c>
      <c r="J1073" s="115">
        <v>0</v>
      </c>
      <c r="K1073" s="115">
        <v>0</v>
      </c>
      <c r="L1073" s="115">
        <v>0</v>
      </c>
      <c r="M1073" s="115" t="s">
        <v>474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52">
        <v>44403</v>
      </c>
      <c r="B1074" s="115" t="s">
        <v>888</v>
      </c>
      <c r="C1074" s="115">
        <v>1000</v>
      </c>
      <c r="D1074" s="115" t="s">
        <v>10</v>
      </c>
      <c r="E1074" s="115">
        <v>268</v>
      </c>
      <c r="F1074" s="115">
        <v>272</v>
      </c>
      <c r="G1074" s="115">
        <v>278</v>
      </c>
      <c r="H1074" s="116">
        <v>0</v>
      </c>
      <c r="I1074" s="116">
        <v>6000</v>
      </c>
      <c r="J1074" s="116">
        <v>6000</v>
      </c>
      <c r="K1074" s="116">
        <v>6000</v>
      </c>
      <c r="L1074" s="115">
        <v>18000</v>
      </c>
      <c r="M1074" s="115" t="s">
        <v>472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52">
        <v>44403</v>
      </c>
      <c r="B1075" s="115" t="s">
        <v>499</v>
      </c>
      <c r="C1075" s="115">
        <v>1250</v>
      </c>
      <c r="D1075" s="115" t="s">
        <v>10</v>
      </c>
      <c r="E1075" s="115">
        <v>690</v>
      </c>
      <c r="F1075" s="115">
        <v>697</v>
      </c>
      <c r="G1075" s="115">
        <v>707</v>
      </c>
      <c r="H1075" s="116">
        <v>0</v>
      </c>
      <c r="I1075" s="116">
        <v>0</v>
      </c>
      <c r="J1075" s="116">
        <v>0</v>
      </c>
      <c r="K1075" s="116">
        <v>0</v>
      </c>
      <c r="L1075" s="115">
        <v>-10000</v>
      </c>
      <c r="M1075" s="115" t="s">
        <v>469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52">
        <v>44400</v>
      </c>
      <c r="B1076" s="115" t="s">
        <v>307</v>
      </c>
      <c r="C1076" s="115">
        <v>407</v>
      </c>
      <c r="D1076" s="115" t="s">
        <v>25</v>
      </c>
      <c r="E1076" s="115">
        <v>1330</v>
      </c>
      <c r="F1076" s="115">
        <v>1320</v>
      </c>
      <c r="G1076" s="115">
        <v>1305</v>
      </c>
      <c r="H1076" s="116">
        <v>1299</v>
      </c>
      <c r="I1076" s="116">
        <v>4070</v>
      </c>
      <c r="J1076" s="116">
        <v>0</v>
      </c>
      <c r="K1076" s="116">
        <v>0</v>
      </c>
      <c r="L1076" s="115">
        <v>4070</v>
      </c>
      <c r="M1076" s="115" t="s">
        <v>468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3">
        <v>44399</v>
      </c>
      <c r="B1077" s="151" t="s">
        <v>301</v>
      </c>
      <c r="C1077" s="122">
        <v>2300</v>
      </c>
      <c r="D1077" s="122" t="s">
        <v>10</v>
      </c>
      <c r="E1077" s="122">
        <v>700</v>
      </c>
      <c r="F1077" s="115">
        <v>707</v>
      </c>
      <c r="G1077" s="115">
        <v>715</v>
      </c>
      <c r="H1077" s="116">
        <v>724</v>
      </c>
      <c r="I1077" s="116">
        <v>16100</v>
      </c>
      <c r="J1077" s="116">
        <v>18400</v>
      </c>
      <c r="K1077" s="116">
        <v>0</v>
      </c>
      <c r="L1077" s="115">
        <v>34500</v>
      </c>
      <c r="M1077" s="115" t="s">
        <v>468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3">
        <v>44399</v>
      </c>
      <c r="B1078" s="149" t="s">
        <v>307</v>
      </c>
      <c r="C1078" s="115">
        <v>407</v>
      </c>
      <c r="D1078" s="115" t="s">
        <v>10</v>
      </c>
      <c r="E1078" s="115">
        <v>1320</v>
      </c>
      <c r="F1078" s="115">
        <v>1330</v>
      </c>
      <c r="G1078" s="115">
        <v>1345</v>
      </c>
      <c r="H1078" s="116">
        <v>1360</v>
      </c>
      <c r="I1078" s="116">
        <v>4070</v>
      </c>
      <c r="J1078" s="116">
        <v>6105</v>
      </c>
      <c r="K1078" s="116">
        <v>0</v>
      </c>
      <c r="L1078" s="115">
        <v>10175</v>
      </c>
      <c r="M1078" s="115" t="s">
        <v>480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3">
        <v>44397</v>
      </c>
      <c r="B1079" s="145" t="s">
        <v>557</v>
      </c>
      <c r="C1079" s="148">
        <v>500</v>
      </c>
      <c r="D1079" s="111" t="s">
        <v>25</v>
      </c>
      <c r="E1079" s="151">
        <v>1725</v>
      </c>
      <c r="F1079" s="115">
        <v>1715</v>
      </c>
      <c r="G1079" s="115">
        <v>1700</v>
      </c>
      <c r="H1079" s="115">
        <v>1680</v>
      </c>
      <c r="I1079" s="116">
        <v>5000</v>
      </c>
      <c r="J1079" s="116">
        <v>0</v>
      </c>
      <c r="K1079" s="116">
        <v>0</v>
      </c>
      <c r="L1079" s="115">
        <v>5000</v>
      </c>
      <c r="M1079" s="115" t="s">
        <v>468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3">
        <v>44397</v>
      </c>
      <c r="B1080" s="145" t="s">
        <v>307</v>
      </c>
      <c r="C1080" s="145">
        <v>407</v>
      </c>
      <c r="D1080" s="149" t="s">
        <v>25</v>
      </c>
      <c r="E1080" s="115">
        <v>1315</v>
      </c>
      <c r="F1080" s="115">
        <v>1305</v>
      </c>
      <c r="G1080" s="115">
        <v>1290</v>
      </c>
      <c r="H1080" s="116">
        <v>1270</v>
      </c>
      <c r="I1080" s="116">
        <v>4070</v>
      </c>
      <c r="J1080" s="116">
        <v>0</v>
      </c>
      <c r="K1080" s="116">
        <v>0</v>
      </c>
      <c r="L1080" s="115">
        <v>4070</v>
      </c>
      <c r="M1080" s="115" t="s">
        <v>468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3">
        <v>44396</v>
      </c>
      <c r="B1081" s="145" t="s">
        <v>56</v>
      </c>
      <c r="C1081" s="145">
        <v>500</v>
      </c>
      <c r="D1081" s="149" t="s">
        <v>10</v>
      </c>
      <c r="E1081" s="115">
        <v>549</v>
      </c>
      <c r="F1081" s="115">
        <v>554</v>
      </c>
      <c r="G1081" s="115">
        <v>561</v>
      </c>
      <c r="H1081" s="116">
        <v>569</v>
      </c>
      <c r="I1081" s="116">
        <v>0</v>
      </c>
      <c r="J1081" s="116">
        <v>0</v>
      </c>
      <c r="K1081" s="116">
        <v>0</v>
      </c>
      <c r="L1081" s="115">
        <v>-7500</v>
      </c>
      <c r="M1081" s="115" t="s">
        <v>469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3">
        <v>44396</v>
      </c>
      <c r="B1082" s="145" t="s">
        <v>809</v>
      </c>
      <c r="C1082" s="145">
        <v>1000</v>
      </c>
      <c r="D1082" s="149" t="s">
        <v>10</v>
      </c>
      <c r="E1082" s="115">
        <v>470</v>
      </c>
      <c r="F1082" s="115">
        <v>475</v>
      </c>
      <c r="G1082" s="115">
        <v>482</v>
      </c>
      <c r="H1082" s="116">
        <v>490</v>
      </c>
      <c r="I1082" s="116">
        <v>0</v>
      </c>
      <c r="J1082" s="116">
        <v>0</v>
      </c>
      <c r="K1082" s="116">
        <v>0</v>
      </c>
      <c r="L1082" s="115">
        <v>0</v>
      </c>
      <c r="M1082" s="115" t="s">
        <v>887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3">
        <v>44396</v>
      </c>
      <c r="B1083" s="145" t="s">
        <v>422</v>
      </c>
      <c r="C1083" s="145">
        <v>500</v>
      </c>
      <c r="D1083" s="149" t="s">
        <v>10</v>
      </c>
      <c r="E1083" s="115">
        <v>844</v>
      </c>
      <c r="F1083" s="115">
        <v>854</v>
      </c>
      <c r="G1083" s="115">
        <v>864</v>
      </c>
      <c r="H1083" s="116">
        <v>874</v>
      </c>
      <c r="I1083" s="116">
        <v>0</v>
      </c>
      <c r="J1083" s="116">
        <v>0</v>
      </c>
      <c r="K1083" s="116">
        <v>0</v>
      </c>
      <c r="L1083" s="115">
        <v>-5000</v>
      </c>
      <c r="M1083" s="115" t="s">
        <v>469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3">
        <v>44393</v>
      </c>
      <c r="B1084" s="145" t="s">
        <v>809</v>
      </c>
      <c r="C1084" s="145">
        <v>500</v>
      </c>
      <c r="D1084" s="149" t="s">
        <v>10</v>
      </c>
      <c r="E1084" s="115">
        <v>460</v>
      </c>
      <c r="F1084" s="115">
        <v>465</v>
      </c>
      <c r="G1084" s="115">
        <v>472</v>
      </c>
      <c r="H1084" s="116">
        <v>480</v>
      </c>
      <c r="I1084" s="116">
        <v>0</v>
      </c>
      <c r="J1084" s="116">
        <v>0</v>
      </c>
      <c r="K1084" s="116">
        <v>0</v>
      </c>
      <c r="L1084" s="115">
        <v>-5000</v>
      </c>
      <c r="M1084" s="115" t="s">
        <v>469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3">
        <v>44392</v>
      </c>
      <c r="B1085" s="145" t="s">
        <v>507</v>
      </c>
      <c r="C1085" s="145">
        <v>1700</v>
      </c>
      <c r="D1085" s="149" t="s">
        <v>10</v>
      </c>
      <c r="E1085" s="115">
        <v>1250</v>
      </c>
      <c r="F1085" s="115">
        <v>1260</v>
      </c>
      <c r="G1085" s="115">
        <v>1275</v>
      </c>
      <c r="H1085" s="116">
        <v>1290</v>
      </c>
      <c r="I1085" s="116">
        <v>17000</v>
      </c>
      <c r="J1085" s="116">
        <v>0</v>
      </c>
      <c r="K1085" s="116">
        <v>0</v>
      </c>
      <c r="L1085" s="115">
        <v>17000</v>
      </c>
      <c r="M1085" s="115" t="s">
        <v>468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3">
        <v>44392</v>
      </c>
      <c r="B1086" s="145" t="s">
        <v>885</v>
      </c>
      <c r="C1086" s="145">
        <v>1000</v>
      </c>
      <c r="D1086" s="149" t="s">
        <v>10</v>
      </c>
      <c r="E1086" s="115">
        <v>270</v>
      </c>
      <c r="F1086" s="115">
        <v>273</v>
      </c>
      <c r="G1086" s="115">
        <v>277</v>
      </c>
      <c r="H1086" s="116">
        <v>0</v>
      </c>
      <c r="I1086" s="116">
        <v>0</v>
      </c>
      <c r="J1086" s="116">
        <v>0</v>
      </c>
      <c r="K1086" s="116">
        <v>0</v>
      </c>
      <c r="L1086" s="115">
        <v>0</v>
      </c>
      <c r="M1086" s="115" t="s">
        <v>886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3">
        <v>44392</v>
      </c>
      <c r="B1087" s="150" t="s">
        <v>297</v>
      </c>
      <c r="C1087" s="145">
        <v>1000</v>
      </c>
      <c r="D1087" s="149" t="s">
        <v>10</v>
      </c>
      <c r="E1087" s="115">
        <v>800</v>
      </c>
      <c r="F1087" s="115">
        <v>810</v>
      </c>
      <c r="G1087" s="115">
        <v>820</v>
      </c>
      <c r="H1087" s="116">
        <v>0</v>
      </c>
      <c r="I1087" s="116">
        <v>10000</v>
      </c>
      <c r="J1087" s="116">
        <v>0</v>
      </c>
      <c r="K1087" s="116">
        <v>0</v>
      </c>
      <c r="L1087" s="115">
        <v>10000</v>
      </c>
      <c r="M1087" s="115" t="s">
        <v>468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3">
        <v>44391</v>
      </c>
      <c r="B1088" s="145" t="s">
        <v>438</v>
      </c>
      <c r="C1088" s="145">
        <v>1000</v>
      </c>
      <c r="D1088" s="149" t="s">
        <v>25</v>
      </c>
      <c r="E1088" s="115">
        <v>750</v>
      </c>
      <c r="F1088" s="115">
        <v>743</v>
      </c>
      <c r="G1088" s="115">
        <v>733</v>
      </c>
      <c r="H1088" s="116">
        <v>0</v>
      </c>
      <c r="I1088" s="116">
        <v>0</v>
      </c>
      <c r="J1088" s="116">
        <v>0</v>
      </c>
      <c r="K1088" s="116">
        <v>0</v>
      </c>
      <c r="L1088" s="115">
        <v>-7000</v>
      </c>
      <c r="M1088" s="115" t="s">
        <v>469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3">
        <v>44391</v>
      </c>
      <c r="B1089" s="145" t="s">
        <v>16</v>
      </c>
      <c r="C1089" s="145">
        <v>400</v>
      </c>
      <c r="D1089" s="149" t="s">
        <v>10</v>
      </c>
      <c r="E1089" s="115">
        <v>2710</v>
      </c>
      <c r="F1089" s="115">
        <v>2740</v>
      </c>
      <c r="G1089" s="115">
        <v>2780</v>
      </c>
      <c r="H1089" s="116">
        <v>0</v>
      </c>
      <c r="I1089" s="116">
        <v>0</v>
      </c>
      <c r="J1089" s="116">
        <v>0</v>
      </c>
      <c r="K1089" s="116">
        <v>0</v>
      </c>
      <c r="L1089" s="115">
        <v>0</v>
      </c>
      <c r="M1089" s="115" t="s">
        <v>473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3">
        <v>44390</v>
      </c>
      <c r="B1090" s="145" t="s">
        <v>547</v>
      </c>
      <c r="C1090" s="145">
        <v>1000</v>
      </c>
      <c r="D1090" s="149" t="s">
        <v>10</v>
      </c>
      <c r="E1090" s="115">
        <v>2515</v>
      </c>
      <c r="F1090" s="115">
        <v>2540</v>
      </c>
      <c r="G1090" s="115">
        <v>2580</v>
      </c>
      <c r="H1090" s="116">
        <v>0</v>
      </c>
      <c r="I1090" s="116">
        <v>25000</v>
      </c>
      <c r="J1090" s="116">
        <v>0</v>
      </c>
      <c r="K1090" s="116">
        <v>0</v>
      </c>
      <c r="L1090" s="115">
        <v>25000</v>
      </c>
      <c r="M1090" s="115" t="s">
        <v>468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3">
        <v>44390</v>
      </c>
      <c r="B1091" s="145" t="s">
        <v>420</v>
      </c>
      <c r="C1091" s="145">
        <v>1000</v>
      </c>
      <c r="D1091" s="149" t="s">
        <v>10</v>
      </c>
      <c r="E1091" s="115">
        <v>795</v>
      </c>
      <c r="F1091" s="115">
        <v>805</v>
      </c>
      <c r="G1091" s="115">
        <v>815</v>
      </c>
      <c r="H1091" s="116">
        <v>825</v>
      </c>
      <c r="I1091" s="116">
        <v>10000</v>
      </c>
      <c r="J1091" s="116">
        <v>0</v>
      </c>
      <c r="K1091" s="116">
        <v>0</v>
      </c>
      <c r="L1091" s="115">
        <v>10000</v>
      </c>
      <c r="M1091" s="115" t="s">
        <v>468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3">
        <v>44389</v>
      </c>
      <c r="B1092" s="145" t="s">
        <v>670</v>
      </c>
      <c r="C1092" s="145">
        <v>600</v>
      </c>
      <c r="D1092" s="149" t="s">
        <v>10</v>
      </c>
      <c r="E1092" s="115">
        <v>710</v>
      </c>
      <c r="F1092" s="115">
        <v>720</v>
      </c>
      <c r="G1092" s="115">
        <v>735</v>
      </c>
      <c r="H1092" s="116">
        <v>750</v>
      </c>
      <c r="I1092" s="116">
        <v>6000</v>
      </c>
      <c r="J1092" s="116">
        <v>0</v>
      </c>
      <c r="K1092" s="116">
        <v>0</v>
      </c>
      <c r="L1092" s="115">
        <v>6000</v>
      </c>
      <c r="M1092" s="115" t="s">
        <v>468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3">
        <v>44389</v>
      </c>
      <c r="B1093" s="145" t="s">
        <v>884</v>
      </c>
      <c r="C1093" s="145">
        <v>1000</v>
      </c>
      <c r="D1093" s="149" t="s">
        <v>10</v>
      </c>
      <c r="E1093" s="115">
        <v>779</v>
      </c>
      <c r="F1093" s="115">
        <v>788</v>
      </c>
      <c r="G1093" s="115">
        <v>800</v>
      </c>
      <c r="H1093" s="116">
        <v>0</v>
      </c>
      <c r="I1093" s="116">
        <v>9000</v>
      </c>
      <c r="J1093" s="116">
        <v>0</v>
      </c>
      <c r="K1093" s="116">
        <v>0</v>
      </c>
      <c r="L1093" s="115">
        <v>9000</v>
      </c>
      <c r="M1093" s="115" t="s">
        <v>468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3">
        <v>44386</v>
      </c>
      <c r="B1094" s="145" t="s">
        <v>694</v>
      </c>
      <c r="C1094" s="145">
        <v>1000</v>
      </c>
      <c r="D1094" s="149" t="s">
        <v>10</v>
      </c>
      <c r="E1094" s="115">
        <v>560</v>
      </c>
      <c r="F1094" s="115">
        <v>565</v>
      </c>
      <c r="G1094" s="115">
        <v>572</v>
      </c>
      <c r="H1094" s="116">
        <v>580</v>
      </c>
      <c r="I1094" s="116">
        <v>5000</v>
      </c>
      <c r="J1094" s="116">
        <v>0</v>
      </c>
      <c r="K1094" s="116">
        <v>0</v>
      </c>
      <c r="L1094" s="115">
        <v>5000</v>
      </c>
      <c r="M1094" s="115" t="s">
        <v>468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3">
        <v>44386</v>
      </c>
      <c r="B1095" s="145" t="s">
        <v>507</v>
      </c>
      <c r="C1095" s="145">
        <v>1700</v>
      </c>
      <c r="D1095" s="146" t="s">
        <v>10</v>
      </c>
      <c r="E1095" s="115">
        <v>1208</v>
      </c>
      <c r="F1095" s="115">
        <v>1220</v>
      </c>
      <c r="G1095" s="115">
        <v>1235</v>
      </c>
      <c r="H1095" s="116">
        <v>0</v>
      </c>
      <c r="I1095" s="116">
        <v>20400</v>
      </c>
      <c r="J1095" s="116">
        <v>25500</v>
      </c>
      <c r="K1095" s="116">
        <v>0</v>
      </c>
      <c r="L1095" s="115">
        <v>45900</v>
      </c>
      <c r="M1095" s="115" t="s">
        <v>472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3">
        <v>44385</v>
      </c>
      <c r="B1096" s="145" t="s">
        <v>773</v>
      </c>
      <c r="C1096" s="145">
        <v>1000</v>
      </c>
      <c r="D1096" s="149" t="s">
        <v>10</v>
      </c>
      <c r="E1096" s="115">
        <v>1125</v>
      </c>
      <c r="F1096" s="115">
        <v>1135</v>
      </c>
      <c r="G1096" s="115">
        <v>1150</v>
      </c>
      <c r="H1096" s="116">
        <v>1170</v>
      </c>
      <c r="I1096" s="116">
        <v>10000</v>
      </c>
      <c r="J1096" s="116">
        <v>0</v>
      </c>
      <c r="K1096" s="116">
        <v>0</v>
      </c>
      <c r="L1096" s="115">
        <v>10000</v>
      </c>
      <c r="M1096" s="115" t="s">
        <v>468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3">
        <v>44385</v>
      </c>
      <c r="B1097" s="145" t="s">
        <v>214</v>
      </c>
      <c r="C1097" s="145">
        <v>1000</v>
      </c>
      <c r="D1097" s="149" t="s">
        <v>10</v>
      </c>
      <c r="E1097" s="115">
        <v>530</v>
      </c>
      <c r="F1097" s="115">
        <v>535</v>
      </c>
      <c r="G1097" s="115">
        <v>542</v>
      </c>
      <c r="H1097" s="116">
        <v>550</v>
      </c>
      <c r="I1097" s="116">
        <v>0</v>
      </c>
      <c r="J1097" s="116">
        <v>0</v>
      </c>
      <c r="K1097" s="116">
        <v>0</v>
      </c>
      <c r="L1097" s="115">
        <v>0</v>
      </c>
      <c r="M1097" s="115" t="s">
        <v>474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3">
        <v>44384</v>
      </c>
      <c r="B1098" s="145" t="s">
        <v>462</v>
      </c>
      <c r="C1098" s="145">
        <v>900</v>
      </c>
      <c r="D1098" s="149" t="s">
        <v>10</v>
      </c>
      <c r="E1098" s="115">
        <v>1040</v>
      </c>
      <c r="F1098" s="115">
        <v>1050</v>
      </c>
      <c r="G1098" s="115">
        <v>1065</v>
      </c>
      <c r="H1098" s="116">
        <v>0</v>
      </c>
      <c r="I1098" s="116">
        <v>0</v>
      </c>
      <c r="J1098" s="116">
        <v>0</v>
      </c>
      <c r="K1098" s="116">
        <v>0</v>
      </c>
      <c r="L1098" s="115">
        <v>0</v>
      </c>
      <c r="M1098" s="115" t="s">
        <v>513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3">
        <v>44384</v>
      </c>
      <c r="B1099" s="145" t="s">
        <v>420</v>
      </c>
      <c r="C1099" s="145">
        <v>1000</v>
      </c>
      <c r="D1099" s="149" t="s">
        <v>10</v>
      </c>
      <c r="E1099" s="115">
        <v>730</v>
      </c>
      <c r="F1099" s="115">
        <v>740</v>
      </c>
      <c r="G1099" s="115">
        <v>750</v>
      </c>
      <c r="H1099" s="116">
        <v>760</v>
      </c>
      <c r="I1099" s="116">
        <v>10000</v>
      </c>
      <c r="J1099" s="116">
        <v>10000</v>
      </c>
      <c r="K1099" s="116">
        <v>0</v>
      </c>
      <c r="L1099" s="115">
        <v>20000</v>
      </c>
      <c r="M1099" s="115" t="s">
        <v>480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3">
        <v>44384</v>
      </c>
      <c r="B1100" s="145" t="s">
        <v>883</v>
      </c>
      <c r="C1100" s="145">
        <v>1000</v>
      </c>
      <c r="D1100" s="149" t="s">
        <v>25</v>
      </c>
      <c r="E1100" s="115">
        <v>215</v>
      </c>
      <c r="F1100" s="115">
        <v>212</v>
      </c>
      <c r="G1100" s="115">
        <v>208</v>
      </c>
      <c r="H1100" s="116">
        <v>0</v>
      </c>
      <c r="I1100" s="116">
        <v>3000</v>
      </c>
      <c r="J1100" s="116">
        <v>0</v>
      </c>
      <c r="K1100" s="116">
        <v>0</v>
      </c>
      <c r="L1100" s="115">
        <v>3000</v>
      </c>
      <c r="M1100" s="115" t="s">
        <v>468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3">
        <v>44384</v>
      </c>
      <c r="B1101" s="145" t="s">
        <v>279</v>
      </c>
      <c r="C1101" s="145">
        <v>500</v>
      </c>
      <c r="D1101" s="149" t="s">
        <v>10</v>
      </c>
      <c r="E1101" s="115">
        <v>822</v>
      </c>
      <c r="F1101" s="115">
        <v>830</v>
      </c>
      <c r="G1101" s="115">
        <v>840</v>
      </c>
      <c r="H1101" s="116">
        <v>850</v>
      </c>
      <c r="I1101" s="116">
        <v>0</v>
      </c>
      <c r="J1101" s="116">
        <v>0</v>
      </c>
      <c r="K1101" s="116">
        <v>0</v>
      </c>
      <c r="L1101" s="115">
        <v>0</v>
      </c>
      <c r="M1101" s="115" t="s">
        <v>474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3">
        <v>44383</v>
      </c>
      <c r="B1102" s="145" t="s">
        <v>882</v>
      </c>
      <c r="C1102" s="145">
        <v>1000</v>
      </c>
      <c r="D1102" s="149" t="s">
        <v>10</v>
      </c>
      <c r="E1102" s="115">
        <v>628</v>
      </c>
      <c r="F1102" s="115">
        <v>634</v>
      </c>
      <c r="G1102" s="115">
        <v>642</v>
      </c>
      <c r="H1102" s="116">
        <v>652</v>
      </c>
      <c r="I1102" s="116">
        <v>0</v>
      </c>
      <c r="J1102" s="116">
        <v>0</v>
      </c>
      <c r="K1102" s="116">
        <v>0</v>
      </c>
      <c r="L1102" s="115">
        <v>0</v>
      </c>
      <c r="M1102" s="115" t="s">
        <v>474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3">
        <v>44383</v>
      </c>
      <c r="B1103" s="145" t="s">
        <v>734</v>
      </c>
      <c r="C1103" s="145">
        <v>500</v>
      </c>
      <c r="D1103" s="149" t="s">
        <v>10</v>
      </c>
      <c r="E1103" s="115">
        <v>1115</v>
      </c>
      <c r="F1103" s="115">
        <v>1125</v>
      </c>
      <c r="G1103" s="115">
        <v>1140</v>
      </c>
      <c r="H1103" s="116">
        <v>0</v>
      </c>
      <c r="I1103" s="116">
        <v>5000</v>
      </c>
      <c r="J1103" s="116">
        <v>0</v>
      </c>
      <c r="K1103" s="116">
        <v>0</v>
      </c>
      <c r="L1103" s="115">
        <v>5000</v>
      </c>
      <c r="M1103" s="115" t="s">
        <v>468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3">
        <v>44383</v>
      </c>
      <c r="B1104" s="145" t="s">
        <v>341</v>
      </c>
      <c r="C1104" s="145">
        <v>500</v>
      </c>
      <c r="D1104" s="149" t="s">
        <v>10</v>
      </c>
      <c r="E1104" s="115">
        <v>530</v>
      </c>
      <c r="F1104" s="115">
        <v>535</v>
      </c>
      <c r="G1104" s="115">
        <v>542</v>
      </c>
      <c r="H1104" s="116">
        <v>550</v>
      </c>
      <c r="I1104" s="116">
        <v>0</v>
      </c>
      <c r="J1104" s="116">
        <v>0</v>
      </c>
      <c r="K1104" s="116">
        <v>0</v>
      </c>
      <c r="L1104" s="115">
        <v>-5000</v>
      </c>
      <c r="M1104" s="115" t="s">
        <v>469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3">
        <v>44383</v>
      </c>
      <c r="B1105" s="145" t="s">
        <v>307</v>
      </c>
      <c r="C1105" s="145">
        <v>407</v>
      </c>
      <c r="D1105" s="149" t="s">
        <v>10</v>
      </c>
      <c r="E1105" s="115">
        <v>1420</v>
      </c>
      <c r="F1105" s="115">
        <v>1440</v>
      </c>
      <c r="G1105" s="115">
        <v>1470</v>
      </c>
      <c r="H1105" s="116">
        <v>1500</v>
      </c>
      <c r="I1105" s="116">
        <v>8140</v>
      </c>
      <c r="J1105" s="116">
        <v>0</v>
      </c>
      <c r="K1105" s="116">
        <v>0</v>
      </c>
      <c r="L1105" s="115">
        <v>8140</v>
      </c>
      <c r="M1105" s="115" t="s">
        <v>468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3">
        <v>44382</v>
      </c>
      <c r="B1106" s="145" t="s">
        <v>371</v>
      </c>
      <c r="C1106" s="145">
        <v>1000</v>
      </c>
      <c r="D1106" s="149" t="s">
        <v>10</v>
      </c>
      <c r="E1106" s="115">
        <v>930</v>
      </c>
      <c r="F1106" s="115">
        <v>940</v>
      </c>
      <c r="G1106" s="115">
        <v>955</v>
      </c>
      <c r="H1106" s="116">
        <v>970</v>
      </c>
      <c r="I1106" s="116">
        <v>10000</v>
      </c>
      <c r="J1106" s="116">
        <v>15000</v>
      </c>
      <c r="K1106" s="116">
        <v>0</v>
      </c>
      <c r="L1106" s="115">
        <v>25000</v>
      </c>
      <c r="M1106" s="115" t="s">
        <v>480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3">
        <v>44382</v>
      </c>
      <c r="B1107" s="145" t="s">
        <v>104</v>
      </c>
      <c r="C1107" s="145">
        <v>500</v>
      </c>
      <c r="D1107" s="149" t="s">
        <v>10</v>
      </c>
      <c r="E1107" s="115">
        <v>614</v>
      </c>
      <c r="F1107" s="115">
        <v>620</v>
      </c>
      <c r="G1107" s="115">
        <v>628</v>
      </c>
      <c r="H1107" s="116">
        <v>638</v>
      </c>
      <c r="I1107" s="116">
        <v>0</v>
      </c>
      <c r="J1107" s="116">
        <v>0</v>
      </c>
      <c r="K1107" s="116">
        <v>0</v>
      </c>
      <c r="L1107" s="115">
        <v>-5000</v>
      </c>
      <c r="M1107" s="115" t="s">
        <v>469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3">
        <v>44382</v>
      </c>
      <c r="B1108" s="145" t="s">
        <v>220</v>
      </c>
      <c r="C1108" s="145">
        <v>1000</v>
      </c>
      <c r="D1108" s="149" t="s">
        <v>10</v>
      </c>
      <c r="E1108" s="115">
        <v>590</v>
      </c>
      <c r="F1108" s="115">
        <v>600</v>
      </c>
      <c r="G1108" s="115">
        <v>615</v>
      </c>
      <c r="H1108" s="116">
        <v>630</v>
      </c>
      <c r="I1108" s="116">
        <v>10000</v>
      </c>
      <c r="J1108" s="116">
        <v>0</v>
      </c>
      <c r="K1108" s="116">
        <v>0</v>
      </c>
      <c r="L1108" s="115">
        <v>10000</v>
      </c>
      <c r="M1108" s="115" t="s">
        <v>472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3">
        <v>44379</v>
      </c>
      <c r="B1109" s="145" t="s">
        <v>848</v>
      </c>
      <c r="C1109" s="145">
        <v>1000</v>
      </c>
      <c r="D1109" s="149" t="s">
        <v>10</v>
      </c>
      <c r="E1109" s="115">
        <v>750</v>
      </c>
      <c r="F1109" s="115">
        <v>757</v>
      </c>
      <c r="G1109" s="115">
        <v>765</v>
      </c>
      <c r="H1109" s="116">
        <v>774</v>
      </c>
      <c r="I1109" s="116">
        <v>7000</v>
      </c>
      <c r="J1109" s="116">
        <v>8000</v>
      </c>
      <c r="K1109" s="116">
        <v>0</v>
      </c>
      <c r="L1109" s="115">
        <v>15000</v>
      </c>
      <c r="M1109" s="115" t="s">
        <v>480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3">
        <v>44379</v>
      </c>
      <c r="B1110" s="145" t="s">
        <v>149</v>
      </c>
      <c r="C1110" s="145">
        <v>1000</v>
      </c>
      <c r="D1110" s="149" t="s">
        <v>10</v>
      </c>
      <c r="E1110" s="115">
        <v>760</v>
      </c>
      <c r="F1110" s="115">
        <v>767</v>
      </c>
      <c r="G1110" s="115">
        <v>775</v>
      </c>
      <c r="H1110" s="116">
        <v>784</v>
      </c>
      <c r="I1110" s="116">
        <v>7000</v>
      </c>
      <c r="J1110" s="116">
        <v>8000</v>
      </c>
      <c r="K1110" s="116">
        <v>0</v>
      </c>
      <c r="L1110" s="115">
        <v>15000</v>
      </c>
      <c r="M1110" s="115" t="s">
        <v>480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3">
        <v>44378</v>
      </c>
      <c r="B1111" s="145" t="s">
        <v>307</v>
      </c>
      <c r="C1111" s="145">
        <v>407</v>
      </c>
      <c r="D1111" s="149" t="s">
        <v>25</v>
      </c>
      <c r="E1111" s="115">
        <v>1330</v>
      </c>
      <c r="F1111" s="115">
        <v>1320</v>
      </c>
      <c r="G1111" s="115">
        <v>1305</v>
      </c>
      <c r="H1111" s="116">
        <v>1290</v>
      </c>
      <c r="I1111" s="116">
        <v>4070</v>
      </c>
      <c r="J1111" s="116">
        <v>0</v>
      </c>
      <c r="K1111" s="116">
        <v>0</v>
      </c>
      <c r="L1111" s="115">
        <v>4070</v>
      </c>
      <c r="M1111" s="115" t="s">
        <v>468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3">
        <v>44377</v>
      </c>
      <c r="B1112" s="145" t="s">
        <v>828</v>
      </c>
      <c r="C1112" s="145">
        <v>1000</v>
      </c>
      <c r="D1112" s="149" t="s">
        <v>10</v>
      </c>
      <c r="E1112" s="115">
        <v>296</v>
      </c>
      <c r="F1112" s="115">
        <v>300</v>
      </c>
      <c r="G1112" s="115">
        <v>305</v>
      </c>
      <c r="H1112" s="116">
        <v>0</v>
      </c>
      <c r="I1112" s="116">
        <v>0</v>
      </c>
      <c r="J1112" s="116">
        <v>0</v>
      </c>
      <c r="K1112" s="116">
        <v>0</v>
      </c>
      <c r="L1112" s="115">
        <v>0</v>
      </c>
      <c r="M1112" s="115" t="s">
        <v>474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3">
        <v>44377</v>
      </c>
      <c r="B1113" s="145" t="s">
        <v>857</v>
      </c>
      <c r="C1113" s="145">
        <v>1000</v>
      </c>
      <c r="D1113" s="149" t="s">
        <v>10</v>
      </c>
      <c r="E1113" s="115">
        <v>1050</v>
      </c>
      <c r="F1113" s="115">
        <v>1060</v>
      </c>
      <c r="G1113" s="115">
        <v>1075</v>
      </c>
      <c r="H1113" s="116">
        <v>1090</v>
      </c>
      <c r="I1113" s="116">
        <v>10000</v>
      </c>
      <c r="J1113" s="116">
        <v>0</v>
      </c>
      <c r="K1113" s="116">
        <v>0</v>
      </c>
      <c r="L1113" s="115">
        <v>10000</v>
      </c>
      <c r="M1113" s="115" t="s">
        <v>468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3">
        <v>44377</v>
      </c>
      <c r="B1114" s="145" t="s">
        <v>339</v>
      </c>
      <c r="C1114" s="145">
        <v>600</v>
      </c>
      <c r="D1114" s="149" t="s">
        <v>10</v>
      </c>
      <c r="E1114" s="115">
        <v>880</v>
      </c>
      <c r="F1114" s="115">
        <v>890</v>
      </c>
      <c r="G1114" s="115">
        <v>905</v>
      </c>
      <c r="H1114" s="116">
        <v>920</v>
      </c>
      <c r="I1114" s="116">
        <v>6000</v>
      </c>
      <c r="J1114" s="116">
        <v>6000</v>
      </c>
      <c r="K1114" s="116">
        <v>0</v>
      </c>
      <c r="L1114" s="115">
        <v>12000</v>
      </c>
      <c r="M1114" s="115" t="s">
        <v>480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3">
        <v>44376</v>
      </c>
      <c r="B1115" s="145" t="s">
        <v>570</v>
      </c>
      <c r="C1115" s="145">
        <v>2000</v>
      </c>
      <c r="D1115" s="149" t="s">
        <v>10</v>
      </c>
      <c r="E1115" s="115">
        <v>530</v>
      </c>
      <c r="F1115" s="115">
        <v>535</v>
      </c>
      <c r="G1115" s="115">
        <v>542</v>
      </c>
      <c r="H1115" s="116">
        <v>550</v>
      </c>
      <c r="I1115" s="116">
        <v>10000</v>
      </c>
      <c r="J1115" s="116">
        <v>0</v>
      </c>
      <c r="K1115" s="116">
        <v>0</v>
      </c>
      <c r="L1115" s="115">
        <v>10000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3">
        <v>44376</v>
      </c>
      <c r="B1116" s="145" t="s">
        <v>547</v>
      </c>
      <c r="C1116" s="145">
        <v>1100</v>
      </c>
      <c r="D1116" s="149" t="s">
        <v>10</v>
      </c>
      <c r="E1116" s="115">
        <v>693</v>
      </c>
      <c r="F1116" s="115">
        <v>700</v>
      </c>
      <c r="G1116" s="115">
        <v>710</v>
      </c>
      <c r="H1116" s="116">
        <v>0</v>
      </c>
      <c r="I1116" s="116">
        <v>7700</v>
      </c>
      <c r="J1116" s="116">
        <v>0</v>
      </c>
      <c r="K1116" s="116">
        <v>0</v>
      </c>
      <c r="L1116" s="115">
        <v>7700</v>
      </c>
      <c r="M1116" s="115" t="s">
        <v>468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3">
        <v>44376</v>
      </c>
      <c r="B1117" s="145" t="s">
        <v>881</v>
      </c>
      <c r="C1117" s="145">
        <v>1000</v>
      </c>
      <c r="D1117" s="149" t="s">
        <v>10</v>
      </c>
      <c r="E1117" s="115">
        <v>380</v>
      </c>
      <c r="F1117" s="115">
        <v>384</v>
      </c>
      <c r="G1117" s="115">
        <v>390</v>
      </c>
      <c r="H1117" s="116">
        <v>0</v>
      </c>
      <c r="I1117" s="116">
        <v>4000</v>
      </c>
      <c r="J1117" s="116">
        <v>0</v>
      </c>
      <c r="K1117" s="116">
        <v>0</v>
      </c>
      <c r="L1117" s="115">
        <v>4000</v>
      </c>
      <c r="M1117" s="115" t="s">
        <v>468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3">
        <v>44375</v>
      </c>
      <c r="B1118" s="145" t="s">
        <v>880</v>
      </c>
      <c r="C1118" s="145">
        <v>1000</v>
      </c>
      <c r="D1118" s="149" t="s">
        <v>10</v>
      </c>
      <c r="E1118" s="115">
        <v>166</v>
      </c>
      <c r="F1118" s="115">
        <v>168.5</v>
      </c>
      <c r="G1118" s="115">
        <v>172</v>
      </c>
      <c r="H1118" s="116">
        <v>0</v>
      </c>
      <c r="I1118" s="116">
        <v>2500</v>
      </c>
      <c r="J1118" s="116">
        <v>0</v>
      </c>
      <c r="K1118" s="116">
        <v>0</v>
      </c>
      <c r="L1118" s="115">
        <v>2500</v>
      </c>
      <c r="M1118" s="115" t="s">
        <v>468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3">
        <v>44375</v>
      </c>
      <c r="B1119" s="145" t="s">
        <v>547</v>
      </c>
      <c r="C1119" s="145">
        <v>1100</v>
      </c>
      <c r="D1119" s="149" t="s">
        <v>25</v>
      </c>
      <c r="E1119" s="115">
        <v>705</v>
      </c>
      <c r="F1119" s="115">
        <v>697</v>
      </c>
      <c r="G1119" s="115">
        <v>690</v>
      </c>
      <c r="H1119" s="116">
        <v>0</v>
      </c>
      <c r="I1119" s="116">
        <v>8800</v>
      </c>
      <c r="J1119" s="116">
        <v>0</v>
      </c>
      <c r="K1119" s="116">
        <v>0</v>
      </c>
      <c r="L1119" s="115">
        <v>8800</v>
      </c>
      <c r="M1119" s="115" t="s">
        <v>468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3">
        <v>44375</v>
      </c>
      <c r="B1120" s="145" t="s">
        <v>806</v>
      </c>
      <c r="C1120" s="145">
        <v>1000</v>
      </c>
      <c r="D1120" s="149" t="s">
        <v>25</v>
      </c>
      <c r="E1120" s="115">
        <v>187</v>
      </c>
      <c r="F1120" s="115">
        <v>185</v>
      </c>
      <c r="G1120" s="115">
        <v>182</v>
      </c>
      <c r="H1120" s="116">
        <v>0</v>
      </c>
      <c r="I1120" s="116">
        <v>2000</v>
      </c>
      <c r="J1120" s="116">
        <v>0</v>
      </c>
      <c r="K1120" s="116">
        <v>0</v>
      </c>
      <c r="L1120" s="115">
        <v>2000</v>
      </c>
      <c r="M1120" s="115" t="s">
        <v>468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3">
        <v>44375</v>
      </c>
      <c r="B1121" s="145" t="s">
        <v>254</v>
      </c>
      <c r="C1121" s="145">
        <v>1375</v>
      </c>
      <c r="D1121" s="149" t="s">
        <v>10</v>
      </c>
      <c r="E1121" s="115">
        <v>535</v>
      </c>
      <c r="F1121" s="115">
        <v>540</v>
      </c>
      <c r="G1121" s="115">
        <v>545</v>
      </c>
      <c r="H1121" s="116">
        <v>550</v>
      </c>
      <c r="I1121" s="116">
        <v>6875</v>
      </c>
      <c r="J1121" s="116">
        <v>6875</v>
      </c>
      <c r="K1121" s="116">
        <v>0</v>
      </c>
      <c r="L1121" s="115">
        <v>13750</v>
      </c>
      <c r="M1121" s="115" t="s">
        <v>480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3">
        <v>44372</v>
      </c>
      <c r="B1122" s="145" t="s">
        <v>74</v>
      </c>
      <c r="C1122" s="145">
        <v>1000</v>
      </c>
      <c r="D1122" s="149" t="s">
        <v>10</v>
      </c>
      <c r="E1122" s="115">
        <v>163</v>
      </c>
      <c r="F1122" s="115">
        <v>165</v>
      </c>
      <c r="G1122" s="115">
        <v>168</v>
      </c>
      <c r="H1122" s="116">
        <v>0</v>
      </c>
      <c r="I1122" s="116">
        <v>2000</v>
      </c>
      <c r="J1122" s="116">
        <v>3000</v>
      </c>
      <c r="K1122" s="116">
        <v>0</v>
      </c>
      <c r="L1122" s="115">
        <v>5000</v>
      </c>
      <c r="M1122" s="115" t="s">
        <v>472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3">
        <v>44372</v>
      </c>
      <c r="B1123" s="145" t="s">
        <v>507</v>
      </c>
      <c r="C1123" s="145">
        <v>1700</v>
      </c>
      <c r="D1123" s="146" t="s">
        <v>10</v>
      </c>
      <c r="E1123" s="115">
        <v>1155</v>
      </c>
      <c r="F1123" s="115">
        <v>1165</v>
      </c>
      <c r="G1123" s="115">
        <v>1180</v>
      </c>
      <c r="H1123" s="116">
        <v>1200</v>
      </c>
      <c r="I1123" s="116">
        <v>17000</v>
      </c>
      <c r="J1123" s="116">
        <v>0</v>
      </c>
      <c r="K1123" s="116">
        <v>0</v>
      </c>
      <c r="L1123" s="115">
        <v>17000</v>
      </c>
      <c r="M1123" s="115" t="s">
        <v>468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3">
        <v>44371</v>
      </c>
      <c r="B1124" s="145" t="s">
        <v>637</v>
      </c>
      <c r="C1124" s="145">
        <v>500</v>
      </c>
      <c r="D1124" s="149" t="s">
        <v>10</v>
      </c>
      <c r="E1124" s="115">
        <v>1010</v>
      </c>
      <c r="F1124" s="115">
        <v>1020</v>
      </c>
      <c r="G1124" s="115">
        <v>1035</v>
      </c>
      <c r="H1124" s="116">
        <v>0</v>
      </c>
      <c r="I1124" s="116">
        <v>0</v>
      </c>
      <c r="J1124" s="116">
        <v>0</v>
      </c>
      <c r="K1124" s="116">
        <v>0</v>
      </c>
      <c r="L1124" s="115">
        <v>-5000</v>
      </c>
      <c r="M1124" s="115" t="s">
        <v>469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3">
        <v>44371</v>
      </c>
      <c r="B1125" s="145" t="s">
        <v>496</v>
      </c>
      <c r="C1125" s="145">
        <v>600</v>
      </c>
      <c r="D1125" s="149" t="s">
        <v>10</v>
      </c>
      <c r="E1125" s="115">
        <v>1530</v>
      </c>
      <c r="F1125" s="115">
        <v>1545</v>
      </c>
      <c r="G1125" s="115">
        <v>1565</v>
      </c>
      <c r="H1125" s="116">
        <v>0</v>
      </c>
      <c r="I1125" s="116">
        <v>9000</v>
      </c>
      <c r="J1125" s="116">
        <v>0</v>
      </c>
      <c r="K1125" s="116">
        <v>0</v>
      </c>
      <c r="L1125" s="115">
        <v>9000</v>
      </c>
      <c r="M1125" s="115" t="s">
        <v>468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3">
        <v>44371</v>
      </c>
      <c r="B1126" s="145" t="s">
        <v>879</v>
      </c>
      <c r="C1126" s="145">
        <v>1000</v>
      </c>
      <c r="D1126" s="149" t="s">
        <v>10</v>
      </c>
      <c r="E1126" s="115">
        <v>158</v>
      </c>
      <c r="F1126" s="115">
        <v>160</v>
      </c>
      <c r="G1126" s="115">
        <v>163</v>
      </c>
      <c r="H1126" s="116">
        <v>0</v>
      </c>
      <c r="I1126" s="116">
        <v>2000</v>
      </c>
      <c r="J1126" s="116">
        <v>0</v>
      </c>
      <c r="K1126" s="116">
        <v>0</v>
      </c>
      <c r="L1126" s="115">
        <v>2000</v>
      </c>
      <c r="M1126" s="115" t="s">
        <v>468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3">
        <v>44371</v>
      </c>
      <c r="B1127" s="145" t="s">
        <v>878</v>
      </c>
      <c r="C1127" s="145">
        <v>500</v>
      </c>
      <c r="D1127" s="149" t="s">
        <v>10</v>
      </c>
      <c r="E1127" s="115">
        <v>182</v>
      </c>
      <c r="F1127" s="115">
        <v>185</v>
      </c>
      <c r="G1127" s="115">
        <v>188</v>
      </c>
      <c r="H1127" s="116">
        <v>0</v>
      </c>
      <c r="I1127" s="116">
        <v>0</v>
      </c>
      <c r="J1127" s="116">
        <v>0</v>
      </c>
      <c r="K1127" s="116">
        <v>0</v>
      </c>
      <c r="L1127" s="115">
        <v>-3500</v>
      </c>
      <c r="M1127" s="115" t="s">
        <v>469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3">
        <v>44371</v>
      </c>
      <c r="B1128" s="145" t="s">
        <v>727</v>
      </c>
      <c r="C1128" s="145">
        <v>1000</v>
      </c>
      <c r="D1128" s="149" t="s">
        <v>25</v>
      </c>
      <c r="E1128" s="115">
        <v>640</v>
      </c>
      <c r="F1128" s="115">
        <v>634</v>
      </c>
      <c r="G1128" s="115">
        <v>628</v>
      </c>
      <c r="H1128" s="116">
        <v>622</v>
      </c>
      <c r="I1128" s="116">
        <v>6000</v>
      </c>
      <c r="J1128" s="116">
        <v>0</v>
      </c>
      <c r="K1128" s="116">
        <v>0</v>
      </c>
      <c r="L1128" s="115">
        <v>6000</v>
      </c>
      <c r="M1128" s="115" t="s">
        <v>468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3">
        <v>44370</v>
      </c>
      <c r="B1129" s="145" t="s">
        <v>307</v>
      </c>
      <c r="C1129" s="145">
        <v>407</v>
      </c>
      <c r="D1129" s="145" t="s">
        <v>25</v>
      </c>
      <c r="E1129" s="115">
        <v>1400</v>
      </c>
      <c r="F1129" s="115">
        <v>1390</v>
      </c>
      <c r="G1129" s="115">
        <v>1375</v>
      </c>
      <c r="H1129" s="116">
        <v>1360</v>
      </c>
      <c r="I1129" s="116">
        <v>0</v>
      </c>
      <c r="J1129" s="116">
        <v>0</v>
      </c>
      <c r="K1129" s="116">
        <v>0</v>
      </c>
      <c r="L1129" s="115">
        <v>0</v>
      </c>
      <c r="M1129" s="115" t="s">
        <v>474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3">
        <v>44370</v>
      </c>
      <c r="B1130" s="145" t="s">
        <v>670</v>
      </c>
      <c r="C1130" s="145">
        <v>600</v>
      </c>
      <c r="D1130" s="149" t="s">
        <v>10</v>
      </c>
      <c r="E1130" s="115">
        <v>612</v>
      </c>
      <c r="F1130" s="115">
        <v>618</v>
      </c>
      <c r="G1130" s="115">
        <v>626</v>
      </c>
      <c r="H1130" s="116">
        <v>636</v>
      </c>
      <c r="I1130" s="116">
        <v>3000</v>
      </c>
      <c r="J1130" s="116">
        <v>0</v>
      </c>
      <c r="K1130" s="116">
        <v>3000</v>
      </c>
      <c r="L1130" s="115">
        <v>3000</v>
      </c>
      <c r="M1130" s="115" t="s">
        <v>468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3">
        <v>44370</v>
      </c>
      <c r="B1131" s="145" t="s">
        <v>694</v>
      </c>
      <c r="C1131" s="145">
        <v>1000</v>
      </c>
      <c r="D1131" s="149" t="s">
        <v>10</v>
      </c>
      <c r="E1131" s="115">
        <v>535</v>
      </c>
      <c r="F1131" s="115">
        <v>540</v>
      </c>
      <c r="G1131" s="115">
        <v>547</v>
      </c>
      <c r="H1131" s="116">
        <v>555</v>
      </c>
      <c r="I1131" s="116">
        <v>5000</v>
      </c>
      <c r="J1131" s="116">
        <v>7000</v>
      </c>
      <c r="K1131" s="116">
        <v>0</v>
      </c>
      <c r="L1131" s="115">
        <v>12000</v>
      </c>
      <c r="M1131" s="115" t="s">
        <v>480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3">
        <v>44369</v>
      </c>
      <c r="B1132" s="145" t="s">
        <v>279</v>
      </c>
      <c r="C1132" s="145">
        <v>500</v>
      </c>
      <c r="D1132" s="149" t="s">
        <v>10</v>
      </c>
      <c r="E1132" s="115">
        <v>785</v>
      </c>
      <c r="F1132" s="115">
        <v>795</v>
      </c>
      <c r="G1132" s="115">
        <v>810</v>
      </c>
      <c r="H1132" s="116">
        <v>0</v>
      </c>
      <c r="I1132" s="116">
        <v>5000</v>
      </c>
      <c r="J1132" s="116">
        <v>0</v>
      </c>
      <c r="K1132" s="116">
        <v>0</v>
      </c>
      <c r="L1132" s="115">
        <v>5000</v>
      </c>
      <c r="M1132" s="115" t="s">
        <v>468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3">
        <v>44368</v>
      </c>
      <c r="B1133" s="145" t="s">
        <v>844</v>
      </c>
      <c r="C1133" s="145">
        <v>1000</v>
      </c>
      <c r="D1133" s="149" t="s">
        <v>10</v>
      </c>
      <c r="E1133" s="115">
        <v>1120</v>
      </c>
      <c r="F1133" s="115">
        <v>1130</v>
      </c>
      <c r="G1133" s="115">
        <v>1145</v>
      </c>
      <c r="H1133" s="116">
        <v>1160</v>
      </c>
      <c r="I1133" s="116">
        <v>0</v>
      </c>
      <c r="J1133" s="116">
        <v>0</v>
      </c>
      <c r="K1133" s="116">
        <v>0</v>
      </c>
      <c r="L1133" s="115">
        <v>0</v>
      </c>
      <c r="M1133" s="115" t="s">
        <v>513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3">
        <v>44368</v>
      </c>
      <c r="B1134" s="145" t="s">
        <v>694</v>
      </c>
      <c r="C1134" s="145">
        <v>1000</v>
      </c>
      <c r="D1134" s="149" t="s">
        <v>10</v>
      </c>
      <c r="E1134" s="115">
        <v>530</v>
      </c>
      <c r="F1134" s="115">
        <v>535</v>
      </c>
      <c r="G1134" s="115">
        <v>542</v>
      </c>
      <c r="H1134" s="116">
        <v>550</v>
      </c>
      <c r="I1134" s="116">
        <v>5000</v>
      </c>
      <c r="J1134" s="116">
        <v>0</v>
      </c>
      <c r="K1134" s="116">
        <v>0</v>
      </c>
      <c r="L1134" s="115">
        <v>5000</v>
      </c>
      <c r="M1134" s="115" t="s">
        <v>468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3">
        <v>44365</v>
      </c>
      <c r="B1135" s="145" t="s">
        <v>279</v>
      </c>
      <c r="C1135" s="145">
        <v>500</v>
      </c>
      <c r="D1135" s="149" t="s">
        <v>25</v>
      </c>
      <c r="E1135" s="115">
        <v>790</v>
      </c>
      <c r="F1135" s="115">
        <v>780</v>
      </c>
      <c r="G1135" s="115">
        <v>770</v>
      </c>
      <c r="H1135" s="116">
        <v>760</v>
      </c>
      <c r="I1135" s="116">
        <v>0</v>
      </c>
      <c r="J1135" s="116">
        <v>0</v>
      </c>
      <c r="K1135" s="116">
        <v>0</v>
      </c>
      <c r="L1135" s="115">
        <v>0</v>
      </c>
      <c r="M1135" s="115" t="s">
        <v>474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3">
        <v>44365</v>
      </c>
      <c r="B1136" s="145" t="s">
        <v>104</v>
      </c>
      <c r="C1136" s="145">
        <v>500</v>
      </c>
      <c r="D1136" s="149" t="s">
        <v>25</v>
      </c>
      <c r="E1136" s="115">
        <v>575</v>
      </c>
      <c r="F1136" s="115">
        <v>570</v>
      </c>
      <c r="G1136" s="115">
        <v>563</v>
      </c>
      <c r="H1136" s="116">
        <v>555</v>
      </c>
      <c r="I1136" s="116">
        <v>0</v>
      </c>
      <c r="J1136" s="116">
        <v>0</v>
      </c>
      <c r="K1136" s="116">
        <v>0</v>
      </c>
      <c r="L1136" s="115">
        <v>-5000</v>
      </c>
      <c r="M1136" s="115" t="s">
        <v>469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3">
        <v>44365</v>
      </c>
      <c r="B1137" s="145" t="s">
        <v>307</v>
      </c>
      <c r="C1137" s="145">
        <v>407</v>
      </c>
      <c r="D1137" s="145" t="s">
        <v>25</v>
      </c>
      <c r="E1137" s="115">
        <v>1400</v>
      </c>
      <c r="F1137" s="115">
        <v>1390</v>
      </c>
      <c r="G1137" s="115">
        <v>1375</v>
      </c>
      <c r="H1137" s="116">
        <v>1360</v>
      </c>
      <c r="I1137" s="116">
        <v>4070</v>
      </c>
      <c r="J1137" s="116">
        <v>6105</v>
      </c>
      <c r="K1137" s="116">
        <v>6105</v>
      </c>
      <c r="L1137" s="115">
        <v>16280</v>
      </c>
      <c r="M1137" s="115" t="s">
        <v>472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3">
        <v>44364</v>
      </c>
      <c r="B1138" s="145" t="s">
        <v>507</v>
      </c>
      <c r="C1138" s="145">
        <v>500</v>
      </c>
      <c r="D1138" s="146" t="s">
        <v>10</v>
      </c>
      <c r="E1138" s="115">
        <v>1125</v>
      </c>
      <c r="F1138" s="115">
        <v>1135</v>
      </c>
      <c r="G1138" s="115">
        <v>1150</v>
      </c>
      <c r="H1138" s="116">
        <v>1170</v>
      </c>
      <c r="I1138" s="116">
        <v>0</v>
      </c>
      <c r="J1138" s="116">
        <v>0</v>
      </c>
      <c r="K1138" s="116">
        <v>0</v>
      </c>
      <c r="L1138" s="115">
        <v>-10000</v>
      </c>
      <c r="M1138" s="115" t="s">
        <v>469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3">
        <v>44364</v>
      </c>
      <c r="B1139" s="145" t="s">
        <v>878</v>
      </c>
      <c r="C1139" s="145">
        <v>1000</v>
      </c>
      <c r="D1139" s="149" t="s">
        <v>10</v>
      </c>
      <c r="E1139" s="115">
        <v>162</v>
      </c>
      <c r="F1139" s="115">
        <v>164</v>
      </c>
      <c r="G1139" s="115">
        <v>167</v>
      </c>
      <c r="H1139" s="116">
        <v>0</v>
      </c>
      <c r="I1139" s="116">
        <v>2000</v>
      </c>
      <c r="J1139" s="116">
        <v>3000</v>
      </c>
      <c r="K1139" s="116">
        <v>0</v>
      </c>
      <c r="L1139" s="115">
        <v>5000</v>
      </c>
      <c r="M1139" s="115" t="s">
        <v>472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3">
        <v>44363</v>
      </c>
      <c r="B1140" s="145" t="s">
        <v>483</v>
      </c>
      <c r="C1140" s="145">
        <v>1000</v>
      </c>
      <c r="D1140" s="149" t="s">
        <v>10</v>
      </c>
      <c r="E1140" s="115">
        <v>654</v>
      </c>
      <c r="F1140" s="115">
        <v>660</v>
      </c>
      <c r="G1140" s="115">
        <v>668</v>
      </c>
      <c r="H1140" s="116">
        <v>678</v>
      </c>
      <c r="I1140" s="116">
        <v>6000</v>
      </c>
      <c r="J1140" s="116">
        <v>0</v>
      </c>
      <c r="K1140" s="116">
        <v>0</v>
      </c>
      <c r="L1140" s="115">
        <v>6000</v>
      </c>
      <c r="M1140" s="115" t="s">
        <v>468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3">
        <v>44363</v>
      </c>
      <c r="B1141" s="145" t="s">
        <v>438</v>
      </c>
      <c r="C1141" s="145">
        <v>1000</v>
      </c>
      <c r="D1141" s="149" t="s">
        <v>10</v>
      </c>
      <c r="E1141" s="115">
        <v>850</v>
      </c>
      <c r="F1141" s="115">
        <v>860</v>
      </c>
      <c r="G1141" s="115">
        <v>875</v>
      </c>
      <c r="H1141" s="116">
        <v>890</v>
      </c>
      <c r="I1141" s="116">
        <v>0</v>
      </c>
      <c r="J1141" s="116">
        <v>0</v>
      </c>
      <c r="K1141" s="116">
        <v>0</v>
      </c>
      <c r="L1141" s="115">
        <v>0</v>
      </c>
      <c r="M1141" s="115" t="s">
        <v>474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3">
        <v>44363</v>
      </c>
      <c r="B1142" s="145" t="s">
        <v>711</v>
      </c>
      <c r="C1142" s="145">
        <v>1000</v>
      </c>
      <c r="D1142" s="149" t="s">
        <v>10</v>
      </c>
      <c r="E1142" s="115">
        <v>700</v>
      </c>
      <c r="F1142" s="115">
        <v>710</v>
      </c>
      <c r="G1142" s="115">
        <v>725</v>
      </c>
      <c r="H1142" s="116">
        <v>740</v>
      </c>
      <c r="I1142" s="116">
        <v>10000</v>
      </c>
      <c r="J1142" s="116">
        <v>0</v>
      </c>
      <c r="K1142" s="116">
        <v>0</v>
      </c>
      <c r="L1142" s="115">
        <v>10000</v>
      </c>
      <c r="M1142" s="115" t="s">
        <v>468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3">
        <v>44362</v>
      </c>
      <c r="B1143" s="145" t="s">
        <v>877</v>
      </c>
      <c r="C1143" s="145">
        <v>1000</v>
      </c>
      <c r="D1143" s="149" t="s">
        <v>10</v>
      </c>
      <c r="E1143" s="115">
        <v>1148</v>
      </c>
      <c r="F1143" s="115">
        <v>1158</v>
      </c>
      <c r="G1143" s="115">
        <v>1173</v>
      </c>
      <c r="H1143" s="116">
        <v>1190</v>
      </c>
      <c r="I1143" s="116">
        <v>0</v>
      </c>
      <c r="J1143" s="116">
        <v>0</v>
      </c>
      <c r="K1143" s="116">
        <v>0</v>
      </c>
      <c r="L1143" s="115">
        <v>0</v>
      </c>
      <c r="M1143" s="115" t="s">
        <v>474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3">
        <v>44361</v>
      </c>
      <c r="B1144" s="145" t="s">
        <v>220</v>
      </c>
      <c r="C1144" s="145">
        <v>1000</v>
      </c>
      <c r="D1144" s="149" t="s">
        <v>10</v>
      </c>
      <c r="E1144" s="115">
        <v>585</v>
      </c>
      <c r="F1144" s="115">
        <v>590</v>
      </c>
      <c r="G1144" s="115">
        <v>595</v>
      </c>
      <c r="H1144" s="116">
        <v>600</v>
      </c>
      <c r="I1144" s="116">
        <v>5000</v>
      </c>
      <c r="J1144" s="116">
        <v>0</v>
      </c>
      <c r="K1144" s="116">
        <v>0</v>
      </c>
      <c r="L1144" s="115">
        <v>5000</v>
      </c>
      <c r="M1144" s="115" t="s">
        <v>468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3">
        <v>44361</v>
      </c>
      <c r="B1145" s="145" t="s">
        <v>307</v>
      </c>
      <c r="C1145" s="145">
        <v>407</v>
      </c>
      <c r="D1145" s="145" t="s">
        <v>10</v>
      </c>
      <c r="E1145" s="115">
        <v>1430</v>
      </c>
      <c r="F1145" s="115">
        <v>1420</v>
      </c>
      <c r="G1145" s="115">
        <v>1405</v>
      </c>
      <c r="H1145" s="116">
        <v>1390</v>
      </c>
      <c r="I1145" s="116">
        <v>4070</v>
      </c>
      <c r="J1145" s="116">
        <v>0</v>
      </c>
      <c r="K1145" s="116">
        <v>0</v>
      </c>
      <c r="L1145" s="115">
        <v>4070</v>
      </c>
      <c r="M1145" s="115" t="s">
        <v>468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3">
        <v>44361</v>
      </c>
      <c r="B1146" s="145" t="s">
        <v>875</v>
      </c>
      <c r="C1146" s="145">
        <v>1000</v>
      </c>
      <c r="D1146" s="149" t="s">
        <v>10</v>
      </c>
      <c r="E1146" s="115">
        <v>414</v>
      </c>
      <c r="F1146" s="115">
        <v>420</v>
      </c>
      <c r="G1146" s="115">
        <v>426</v>
      </c>
      <c r="H1146" s="116">
        <v>0</v>
      </c>
      <c r="I1146" s="116">
        <v>6000</v>
      </c>
      <c r="J1146" s="116">
        <v>0</v>
      </c>
      <c r="K1146" s="116">
        <v>0</v>
      </c>
      <c r="L1146" s="115">
        <v>6000</v>
      </c>
      <c r="M1146" s="115" t="s">
        <v>468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3">
        <v>44358</v>
      </c>
      <c r="B1147" s="145" t="s">
        <v>464</v>
      </c>
      <c r="C1147" s="145">
        <v>1000</v>
      </c>
      <c r="D1147" s="149" t="s">
        <v>10</v>
      </c>
      <c r="E1147" s="115">
        <v>330</v>
      </c>
      <c r="F1147" s="115">
        <v>333</v>
      </c>
      <c r="G1147" s="115">
        <v>338</v>
      </c>
      <c r="H1147" s="116">
        <v>0</v>
      </c>
      <c r="I1147" s="116">
        <v>3000</v>
      </c>
      <c r="J1147" s="116">
        <v>0</v>
      </c>
      <c r="K1147" s="116">
        <v>0</v>
      </c>
      <c r="L1147" s="115">
        <v>3000</v>
      </c>
      <c r="M1147" s="115" t="s">
        <v>468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3">
        <v>44357</v>
      </c>
      <c r="B1148" s="145" t="s">
        <v>876</v>
      </c>
      <c r="C1148" s="145">
        <v>1000</v>
      </c>
      <c r="D1148" s="149" t="s">
        <v>10</v>
      </c>
      <c r="E1148" s="115">
        <v>400</v>
      </c>
      <c r="F1148" s="115">
        <v>405</v>
      </c>
      <c r="G1148" s="115">
        <v>412</v>
      </c>
      <c r="H1148" s="116">
        <v>0</v>
      </c>
      <c r="I1148" s="116">
        <v>5000</v>
      </c>
      <c r="J1148" s="116">
        <v>7000</v>
      </c>
      <c r="K1148" s="116">
        <v>0</v>
      </c>
      <c r="L1148" s="115">
        <v>12000</v>
      </c>
      <c r="M1148" s="115" t="s">
        <v>472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3">
        <v>44357</v>
      </c>
      <c r="B1149" s="145" t="s">
        <v>875</v>
      </c>
      <c r="C1149" s="145">
        <v>1000</v>
      </c>
      <c r="D1149" s="149" t="s">
        <v>10</v>
      </c>
      <c r="E1149" s="115">
        <v>417</v>
      </c>
      <c r="F1149" s="115">
        <v>422</v>
      </c>
      <c r="G1149" s="115">
        <v>428</v>
      </c>
      <c r="H1149" s="116">
        <v>0</v>
      </c>
      <c r="I1149" s="116">
        <v>0</v>
      </c>
      <c r="J1149" s="116">
        <v>0</v>
      </c>
      <c r="K1149" s="116">
        <v>0</v>
      </c>
      <c r="L1149" s="115">
        <v>0</v>
      </c>
      <c r="M1149" s="115" t="s">
        <v>513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3">
        <v>44357</v>
      </c>
      <c r="B1150" s="145" t="s">
        <v>502</v>
      </c>
      <c r="C1150" s="145">
        <v>1300</v>
      </c>
      <c r="D1150" s="149" t="s">
        <v>10</v>
      </c>
      <c r="E1150" s="115">
        <v>970</v>
      </c>
      <c r="F1150" s="115">
        <v>979</v>
      </c>
      <c r="G1150" s="115">
        <v>990</v>
      </c>
      <c r="H1150" s="116">
        <v>0</v>
      </c>
      <c r="I1150" s="116">
        <v>0</v>
      </c>
      <c r="J1150" s="116">
        <v>0</v>
      </c>
      <c r="K1150" s="116">
        <v>0</v>
      </c>
      <c r="L1150" s="115">
        <v>0</v>
      </c>
      <c r="M1150" s="115" t="s">
        <v>513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3">
        <v>44357</v>
      </c>
      <c r="B1151" s="145" t="s">
        <v>875</v>
      </c>
      <c r="C1151" s="145">
        <v>1000</v>
      </c>
      <c r="D1151" s="149" t="s">
        <v>10</v>
      </c>
      <c r="E1151" s="115">
        <v>380</v>
      </c>
      <c r="F1151" s="115">
        <v>385</v>
      </c>
      <c r="G1151" s="115">
        <v>390</v>
      </c>
      <c r="H1151" s="116">
        <v>0</v>
      </c>
      <c r="I1151" s="116">
        <v>0</v>
      </c>
      <c r="J1151" s="116">
        <v>0</v>
      </c>
      <c r="K1151" s="116">
        <v>0</v>
      </c>
      <c r="L1151" s="115">
        <v>0</v>
      </c>
      <c r="M1151" s="115" t="s">
        <v>513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3">
        <v>44357</v>
      </c>
      <c r="B1152" s="145" t="s">
        <v>420</v>
      </c>
      <c r="C1152" s="145">
        <v>1000</v>
      </c>
      <c r="D1152" s="149" t="s">
        <v>25</v>
      </c>
      <c r="E1152" s="115">
        <v>830</v>
      </c>
      <c r="F1152" s="115">
        <v>820</v>
      </c>
      <c r="G1152" s="115">
        <v>805</v>
      </c>
      <c r="H1152" s="116">
        <v>0</v>
      </c>
      <c r="I1152" s="116">
        <v>10000</v>
      </c>
      <c r="J1152" s="116">
        <v>15000</v>
      </c>
      <c r="K1152" s="116">
        <v>0</v>
      </c>
      <c r="L1152" s="115">
        <v>25000</v>
      </c>
      <c r="M1152" s="115" t="s">
        <v>472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3">
        <v>44356</v>
      </c>
      <c r="B1153" s="145" t="s">
        <v>334</v>
      </c>
      <c r="C1153" s="145">
        <v>1000</v>
      </c>
      <c r="D1153" s="149" t="s">
        <v>10</v>
      </c>
      <c r="E1153" s="115">
        <v>1105</v>
      </c>
      <c r="F1153" s="115">
        <v>1115</v>
      </c>
      <c r="G1153" s="115">
        <v>1130</v>
      </c>
      <c r="H1153" s="116">
        <v>1150</v>
      </c>
      <c r="I1153" s="116">
        <v>0</v>
      </c>
      <c r="J1153" s="116">
        <v>0</v>
      </c>
      <c r="K1153" s="116">
        <v>0</v>
      </c>
      <c r="L1153" s="115">
        <v>0</v>
      </c>
      <c r="M1153" s="115" t="s">
        <v>474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3">
        <v>44356</v>
      </c>
      <c r="B1154" s="145" t="s">
        <v>448</v>
      </c>
      <c r="C1154" s="145">
        <v>750</v>
      </c>
      <c r="D1154" s="149" t="s">
        <v>10</v>
      </c>
      <c r="E1154" s="115">
        <v>1000</v>
      </c>
      <c r="F1154" s="115">
        <v>1008</v>
      </c>
      <c r="G1154" s="115">
        <v>1020</v>
      </c>
      <c r="H1154" s="116">
        <v>0</v>
      </c>
      <c r="I1154" s="116">
        <v>0</v>
      </c>
      <c r="J1154" s="116">
        <v>0</v>
      </c>
      <c r="K1154" s="116">
        <v>0</v>
      </c>
      <c r="L1154" s="115">
        <v>0</v>
      </c>
      <c r="M1154" s="115" t="s">
        <v>513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3">
        <v>44356</v>
      </c>
      <c r="B1155" s="145" t="s">
        <v>874</v>
      </c>
      <c r="C1155" s="145">
        <v>4000</v>
      </c>
      <c r="D1155" s="149" t="s">
        <v>10</v>
      </c>
      <c r="E1155" s="115">
        <v>243</v>
      </c>
      <c r="F1155" s="115">
        <v>246</v>
      </c>
      <c r="G1155" s="115">
        <v>250</v>
      </c>
      <c r="H1155" s="116">
        <v>0</v>
      </c>
      <c r="I1155" s="116">
        <v>0</v>
      </c>
      <c r="J1155" s="116">
        <v>0</v>
      </c>
      <c r="K1155" s="116">
        <v>0</v>
      </c>
      <c r="L1155" s="115">
        <v>-16000</v>
      </c>
      <c r="M1155" s="115" t="s">
        <v>469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3">
        <v>44356</v>
      </c>
      <c r="B1156" s="145" t="s">
        <v>499</v>
      </c>
      <c r="C1156" s="145">
        <v>2500</v>
      </c>
      <c r="D1156" s="149" t="s">
        <v>10</v>
      </c>
      <c r="E1156" s="115">
        <v>900</v>
      </c>
      <c r="F1156" s="115">
        <v>909</v>
      </c>
      <c r="G1156" s="115">
        <v>920</v>
      </c>
      <c r="H1156" s="116">
        <v>935</v>
      </c>
      <c r="I1156" s="116">
        <v>0</v>
      </c>
      <c r="J1156" s="116">
        <v>0</v>
      </c>
      <c r="K1156" s="116">
        <v>0</v>
      </c>
      <c r="L1156" s="115">
        <v>-12500</v>
      </c>
      <c r="M1156" s="115" t="s">
        <v>469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3">
        <v>44355</v>
      </c>
      <c r="B1157" s="145" t="s">
        <v>438</v>
      </c>
      <c r="C1157" s="145">
        <v>1000</v>
      </c>
      <c r="D1157" s="149" t="s">
        <v>10</v>
      </c>
      <c r="E1157" s="115">
        <v>757</v>
      </c>
      <c r="F1157" s="115">
        <v>764</v>
      </c>
      <c r="G1157" s="115">
        <v>772</v>
      </c>
      <c r="H1157" s="116">
        <v>780</v>
      </c>
      <c r="I1157" s="116">
        <v>7000</v>
      </c>
      <c r="J1157" s="116">
        <v>0</v>
      </c>
      <c r="K1157" s="116">
        <v>0</v>
      </c>
      <c r="L1157" s="115">
        <v>7000</v>
      </c>
      <c r="M1157" s="115" t="s">
        <v>468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3">
        <v>44355</v>
      </c>
      <c r="B1158" s="145" t="s">
        <v>200</v>
      </c>
      <c r="C1158" s="145">
        <v>1000</v>
      </c>
      <c r="D1158" s="149" t="s">
        <v>10</v>
      </c>
      <c r="E1158" s="115">
        <v>845</v>
      </c>
      <c r="F1158" s="115">
        <v>855</v>
      </c>
      <c r="G1158" s="115">
        <v>870</v>
      </c>
      <c r="H1158" s="116">
        <v>885</v>
      </c>
      <c r="I1158" s="116">
        <v>0</v>
      </c>
      <c r="J1158" s="116">
        <v>0</v>
      </c>
      <c r="K1158" s="116">
        <v>0</v>
      </c>
      <c r="L1158" s="115">
        <v>0</v>
      </c>
      <c r="M1158" s="115" t="s">
        <v>474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3">
        <v>44355</v>
      </c>
      <c r="B1159" s="145" t="s">
        <v>670</v>
      </c>
      <c r="C1159" s="145">
        <v>600</v>
      </c>
      <c r="D1159" s="149" t="s">
        <v>10</v>
      </c>
      <c r="E1159" s="115">
        <v>545</v>
      </c>
      <c r="F1159" s="115">
        <v>550</v>
      </c>
      <c r="G1159" s="115">
        <v>557</v>
      </c>
      <c r="H1159" s="116">
        <v>565</v>
      </c>
      <c r="I1159" s="116">
        <v>3000</v>
      </c>
      <c r="J1159" s="116">
        <v>4200</v>
      </c>
      <c r="K1159" s="116">
        <v>4200</v>
      </c>
      <c r="L1159" s="115">
        <v>8700</v>
      </c>
      <c r="M1159" s="115" t="s">
        <v>472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3">
        <v>44354</v>
      </c>
      <c r="B1160" s="145" t="s">
        <v>323</v>
      </c>
      <c r="C1160" s="145">
        <v>1000</v>
      </c>
      <c r="D1160" s="149" t="s">
        <v>10</v>
      </c>
      <c r="E1160" s="115">
        <v>565</v>
      </c>
      <c r="F1160" s="115">
        <v>570</v>
      </c>
      <c r="G1160" s="115">
        <v>577</v>
      </c>
      <c r="H1160" s="116">
        <v>585</v>
      </c>
      <c r="I1160" s="116">
        <v>5000</v>
      </c>
      <c r="J1160" s="116">
        <v>0</v>
      </c>
      <c r="K1160" s="116">
        <v>0</v>
      </c>
      <c r="L1160" s="115">
        <v>5000</v>
      </c>
      <c r="M1160" s="115" t="s">
        <v>468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3">
        <v>44354</v>
      </c>
      <c r="B1161" s="145" t="s">
        <v>420</v>
      </c>
      <c r="C1161" s="145">
        <v>1000</v>
      </c>
      <c r="D1161" s="149" t="s">
        <v>10</v>
      </c>
      <c r="E1161" s="115">
        <v>1095</v>
      </c>
      <c r="F1161" s="115">
        <v>1105</v>
      </c>
      <c r="G1161" s="115">
        <v>1120</v>
      </c>
      <c r="H1161" s="116">
        <v>1135</v>
      </c>
      <c r="I1161" s="116">
        <v>10000</v>
      </c>
      <c r="J1161" s="116">
        <v>15000</v>
      </c>
      <c r="K1161" s="116">
        <v>15000</v>
      </c>
      <c r="L1161" s="115">
        <v>40000</v>
      </c>
      <c r="M1161" s="115" t="s">
        <v>472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3">
        <v>44354</v>
      </c>
      <c r="B1162" s="145" t="s">
        <v>678</v>
      </c>
      <c r="C1162" s="145">
        <v>1000</v>
      </c>
      <c r="D1162" s="149" t="s">
        <v>10</v>
      </c>
      <c r="E1162" s="115">
        <v>433</v>
      </c>
      <c r="F1162" s="115">
        <v>437</v>
      </c>
      <c r="G1162" s="115">
        <v>442</v>
      </c>
      <c r="H1162" s="116">
        <v>448</v>
      </c>
      <c r="I1162" s="116">
        <v>0</v>
      </c>
      <c r="J1162" s="116">
        <v>0</v>
      </c>
      <c r="K1162" s="116">
        <v>0</v>
      </c>
      <c r="L1162" s="115">
        <v>0</v>
      </c>
      <c r="M1162" s="115" t="s">
        <v>474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3">
        <v>44351</v>
      </c>
      <c r="B1163" s="145" t="s">
        <v>873</v>
      </c>
      <c r="C1163" s="145">
        <v>1000</v>
      </c>
      <c r="D1163" s="149" t="s">
        <v>10</v>
      </c>
      <c r="E1163" s="115">
        <v>535</v>
      </c>
      <c r="F1163" s="115">
        <v>540</v>
      </c>
      <c r="G1163" s="115">
        <v>547</v>
      </c>
      <c r="H1163" s="116">
        <v>555</v>
      </c>
      <c r="I1163" s="116">
        <v>5000</v>
      </c>
      <c r="J1163" s="116">
        <v>7000</v>
      </c>
      <c r="K1163" s="116">
        <v>8000</v>
      </c>
      <c r="L1163" s="115">
        <v>20000</v>
      </c>
      <c r="M1163" s="115" t="s">
        <v>480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3">
        <v>44351</v>
      </c>
      <c r="B1164" s="145" t="s">
        <v>709</v>
      </c>
      <c r="C1164" s="145">
        <v>1000</v>
      </c>
      <c r="D1164" s="149" t="s">
        <v>10</v>
      </c>
      <c r="E1164" s="115">
        <v>1370</v>
      </c>
      <c r="F1164" s="115">
        <v>1380</v>
      </c>
      <c r="G1164" s="115">
        <v>1395</v>
      </c>
      <c r="H1164" s="116">
        <v>1410</v>
      </c>
      <c r="I1164" s="116">
        <v>10000</v>
      </c>
      <c r="J1164" s="116">
        <v>15000</v>
      </c>
      <c r="K1164" s="116">
        <v>15000</v>
      </c>
      <c r="L1164" s="115">
        <v>40000</v>
      </c>
      <c r="M1164" s="115" t="s">
        <v>472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3">
        <v>44350</v>
      </c>
      <c r="B1165" s="145" t="s">
        <v>455</v>
      </c>
      <c r="C1165" s="145">
        <v>1000</v>
      </c>
      <c r="D1165" s="149" t="s">
        <v>25</v>
      </c>
      <c r="E1165" s="115">
        <v>360</v>
      </c>
      <c r="F1165" s="115">
        <v>357</v>
      </c>
      <c r="G1165" s="115">
        <v>352</v>
      </c>
      <c r="H1165" s="116">
        <v>0</v>
      </c>
      <c r="I1165" s="116">
        <v>0</v>
      </c>
      <c r="J1165" s="116">
        <v>0</v>
      </c>
      <c r="K1165" s="116">
        <v>0</v>
      </c>
      <c r="L1165" s="115">
        <v>0</v>
      </c>
      <c r="M1165" s="115" t="s">
        <v>474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3">
        <v>44350</v>
      </c>
      <c r="B1166" s="145" t="s">
        <v>694</v>
      </c>
      <c r="C1166" s="145">
        <v>1000</v>
      </c>
      <c r="D1166" s="149" t="s">
        <v>10</v>
      </c>
      <c r="E1166" s="115">
        <v>540</v>
      </c>
      <c r="F1166" s="115">
        <v>545</v>
      </c>
      <c r="G1166" s="115">
        <v>552</v>
      </c>
      <c r="H1166" s="116">
        <v>560</v>
      </c>
      <c r="I1166" s="116">
        <v>5000</v>
      </c>
      <c r="J1166" s="116">
        <v>0</v>
      </c>
      <c r="K1166" s="116">
        <v>0</v>
      </c>
      <c r="L1166" s="115">
        <v>5000</v>
      </c>
      <c r="M1166" s="115" t="s">
        <v>468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3">
        <v>44350</v>
      </c>
      <c r="B1167" s="145" t="s">
        <v>709</v>
      </c>
      <c r="C1167" s="145">
        <v>1000</v>
      </c>
      <c r="D1167" s="149" t="s">
        <v>10</v>
      </c>
      <c r="E1167" s="115">
        <v>1310</v>
      </c>
      <c r="F1167" s="115">
        <v>1320</v>
      </c>
      <c r="G1167" s="115">
        <v>1335</v>
      </c>
      <c r="H1167" s="116">
        <v>1350</v>
      </c>
      <c r="I1167" s="116">
        <v>10000</v>
      </c>
      <c r="J1167" s="116">
        <v>15000</v>
      </c>
      <c r="K1167" s="116">
        <v>15000</v>
      </c>
      <c r="L1167" s="115">
        <v>40000</v>
      </c>
      <c r="M1167" s="115" t="s">
        <v>472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3">
        <v>44349</v>
      </c>
      <c r="B1168" s="145" t="s">
        <v>448</v>
      </c>
      <c r="C1168" s="145">
        <v>750</v>
      </c>
      <c r="D1168" s="149" t="s">
        <v>10</v>
      </c>
      <c r="E1168" s="115">
        <v>990</v>
      </c>
      <c r="F1168" s="115">
        <v>998</v>
      </c>
      <c r="G1168" s="115">
        <v>1008</v>
      </c>
      <c r="H1168" s="116">
        <v>0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3">
        <v>44349</v>
      </c>
      <c r="B1169" s="145" t="s">
        <v>20</v>
      </c>
      <c r="C1169" s="145">
        <v>1000</v>
      </c>
      <c r="D1169" s="149" t="s">
        <v>10</v>
      </c>
      <c r="E1169" s="115">
        <v>370</v>
      </c>
      <c r="F1169" s="115">
        <v>374</v>
      </c>
      <c r="G1169" s="115">
        <v>378</v>
      </c>
      <c r="H1169" s="116">
        <v>382</v>
      </c>
      <c r="I1169" s="116">
        <v>0</v>
      </c>
      <c r="J1169" s="116">
        <v>0</v>
      </c>
      <c r="K1169" s="116">
        <v>0</v>
      </c>
      <c r="L1169" s="115">
        <v>-4500</v>
      </c>
      <c r="M1169" s="115" t="s">
        <v>469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3">
        <v>44349</v>
      </c>
      <c r="B1170" s="145" t="s">
        <v>657</v>
      </c>
      <c r="C1170" s="145">
        <v>1000</v>
      </c>
      <c r="D1170" s="149" t="s">
        <v>10</v>
      </c>
      <c r="E1170" s="115">
        <v>640</v>
      </c>
      <c r="F1170" s="115">
        <v>646</v>
      </c>
      <c r="G1170" s="115">
        <v>654</v>
      </c>
      <c r="H1170" s="116">
        <v>664</v>
      </c>
      <c r="I1170" s="116">
        <v>6000</v>
      </c>
      <c r="J1170" s="116">
        <v>8000</v>
      </c>
      <c r="K1170" s="116">
        <v>0</v>
      </c>
      <c r="L1170" s="115">
        <v>14000</v>
      </c>
      <c r="M1170" s="115" t="s">
        <v>480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3">
        <v>44348</v>
      </c>
      <c r="B1171" s="145" t="s">
        <v>872</v>
      </c>
      <c r="C1171" s="145">
        <v>1000</v>
      </c>
      <c r="D1171" s="145" t="s">
        <v>10</v>
      </c>
      <c r="E1171" s="151">
        <v>506</v>
      </c>
      <c r="F1171" s="122">
        <v>511</v>
      </c>
      <c r="G1171" s="122">
        <v>518</v>
      </c>
      <c r="H1171" s="116">
        <v>0</v>
      </c>
      <c r="I1171" s="116">
        <v>5000</v>
      </c>
      <c r="J1171" s="116">
        <v>7000</v>
      </c>
      <c r="K1171" s="116">
        <v>0</v>
      </c>
      <c r="L1171" s="115">
        <v>12000</v>
      </c>
      <c r="M1171" s="115" t="s">
        <v>472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3">
        <v>44348</v>
      </c>
      <c r="B1172" s="150" t="s">
        <v>871</v>
      </c>
      <c r="C1172" s="145">
        <v>1000</v>
      </c>
      <c r="D1172" s="145" t="s">
        <v>25</v>
      </c>
      <c r="E1172" s="149">
        <v>452</v>
      </c>
      <c r="F1172" s="115">
        <v>448</v>
      </c>
      <c r="G1172" s="115">
        <v>440</v>
      </c>
      <c r="H1172" s="116">
        <v>0</v>
      </c>
      <c r="I1172" s="116">
        <v>4000</v>
      </c>
      <c r="J1172" s="116">
        <v>0</v>
      </c>
      <c r="K1172" s="116">
        <v>0</v>
      </c>
      <c r="L1172" s="115">
        <v>4000</v>
      </c>
      <c r="M1172" s="115" t="s">
        <v>468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3">
        <v>44347</v>
      </c>
      <c r="B1173" s="145" t="s">
        <v>254</v>
      </c>
      <c r="C1173" s="145">
        <v>1375</v>
      </c>
      <c r="D1173" s="145" t="s">
        <v>10</v>
      </c>
      <c r="E1173" s="145">
        <v>530</v>
      </c>
      <c r="F1173" s="151">
        <v>535</v>
      </c>
      <c r="G1173" s="122">
        <v>542</v>
      </c>
      <c r="H1173" s="115">
        <v>550</v>
      </c>
      <c r="I1173" s="115">
        <v>0</v>
      </c>
      <c r="J1173" s="115">
        <v>0</v>
      </c>
      <c r="K1173" s="116">
        <v>0</v>
      </c>
      <c r="L1173" s="115">
        <v>0</v>
      </c>
      <c r="M1173" s="115" t="s">
        <v>870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3">
        <v>44347</v>
      </c>
      <c r="B1174" s="145" t="s">
        <v>836</v>
      </c>
      <c r="C1174" s="145">
        <v>500</v>
      </c>
      <c r="D1174" s="145" t="s">
        <v>10</v>
      </c>
      <c r="E1174" s="145">
        <v>950</v>
      </c>
      <c r="F1174" s="149">
        <v>960</v>
      </c>
      <c r="G1174" s="115">
        <v>975</v>
      </c>
      <c r="H1174" s="115">
        <v>990</v>
      </c>
      <c r="I1174" s="115">
        <v>0</v>
      </c>
      <c r="J1174" s="115">
        <v>0</v>
      </c>
      <c r="K1174" s="116">
        <v>0</v>
      </c>
      <c r="L1174" s="115">
        <v>-10000</v>
      </c>
      <c r="M1174" s="115" t="s">
        <v>469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3">
        <v>44347</v>
      </c>
      <c r="B1175" s="145" t="s">
        <v>279</v>
      </c>
      <c r="C1175" s="145">
        <v>500</v>
      </c>
      <c r="D1175" s="145" t="s">
        <v>10</v>
      </c>
      <c r="E1175" s="145">
        <v>822</v>
      </c>
      <c r="F1175" s="149">
        <v>830</v>
      </c>
      <c r="G1175" s="115">
        <v>840</v>
      </c>
      <c r="H1175" s="115">
        <v>850</v>
      </c>
      <c r="I1175" s="115">
        <v>0</v>
      </c>
      <c r="J1175" s="115">
        <v>0</v>
      </c>
      <c r="K1175" s="116">
        <v>0</v>
      </c>
      <c r="L1175" s="115">
        <v>0</v>
      </c>
      <c r="M1175" s="115" t="s">
        <v>474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3">
        <v>44344</v>
      </c>
      <c r="B1176" s="145" t="s">
        <v>861</v>
      </c>
      <c r="C1176" s="145">
        <v>1000</v>
      </c>
      <c r="D1176" s="145" t="s">
        <v>10</v>
      </c>
      <c r="E1176" s="145">
        <v>389</v>
      </c>
      <c r="F1176" s="145">
        <v>392</v>
      </c>
      <c r="G1176" s="147">
        <v>396</v>
      </c>
      <c r="H1176" s="121">
        <v>400</v>
      </c>
      <c r="I1176" s="148">
        <v>0</v>
      </c>
      <c r="J1176" s="147">
        <v>0</v>
      </c>
      <c r="K1176" s="116">
        <v>0</v>
      </c>
      <c r="L1176" s="115">
        <v>0</v>
      </c>
      <c r="M1176" s="115" t="s">
        <v>474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3">
        <v>44344</v>
      </c>
      <c r="B1177" s="145" t="s">
        <v>868</v>
      </c>
      <c r="C1177" s="145">
        <v>10000</v>
      </c>
      <c r="D1177" s="145" t="s">
        <v>10</v>
      </c>
      <c r="E1177" s="145">
        <v>425</v>
      </c>
      <c r="F1177" s="145">
        <v>430</v>
      </c>
      <c r="G1177" s="129">
        <v>435</v>
      </c>
      <c r="H1177" s="116">
        <v>0</v>
      </c>
      <c r="I1177" s="145">
        <v>0</v>
      </c>
      <c r="J1177" s="129">
        <v>0</v>
      </c>
      <c r="K1177" s="116">
        <v>0</v>
      </c>
      <c r="L1177" s="115">
        <v>0</v>
      </c>
      <c r="M1177" s="115" t="s">
        <v>474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3">
        <v>44344</v>
      </c>
      <c r="B1178" s="145" t="s">
        <v>355</v>
      </c>
      <c r="C1178" s="145">
        <v>1500</v>
      </c>
      <c r="D1178" s="146" t="s">
        <v>10</v>
      </c>
      <c r="E1178" s="145">
        <v>550</v>
      </c>
      <c r="F1178" s="145">
        <v>555</v>
      </c>
      <c r="G1178" s="129">
        <v>562</v>
      </c>
      <c r="H1178" s="116">
        <v>570</v>
      </c>
      <c r="I1178" s="145">
        <v>0</v>
      </c>
      <c r="J1178" s="129">
        <v>0</v>
      </c>
      <c r="K1178" s="116">
        <v>0</v>
      </c>
      <c r="L1178" s="115">
        <v>0</v>
      </c>
      <c r="M1178" s="115" t="s">
        <v>474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3">
        <v>44344</v>
      </c>
      <c r="B1179" s="145" t="s">
        <v>848</v>
      </c>
      <c r="C1179" s="145">
        <v>1000</v>
      </c>
      <c r="D1179" s="145" t="s">
        <v>10</v>
      </c>
      <c r="E1179" s="145">
        <v>713</v>
      </c>
      <c r="F1179" s="129">
        <v>720</v>
      </c>
      <c r="G1179" s="116">
        <v>730</v>
      </c>
      <c r="H1179" s="116">
        <v>740</v>
      </c>
      <c r="I1179" s="146">
        <v>0</v>
      </c>
      <c r="J1179" s="129">
        <v>0</v>
      </c>
      <c r="K1179" s="116">
        <v>0</v>
      </c>
      <c r="L1179" s="115">
        <v>0</v>
      </c>
      <c r="M1179" s="115" t="s">
        <v>869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3">
        <v>44343</v>
      </c>
      <c r="B1180" s="145" t="s">
        <v>866</v>
      </c>
      <c r="C1180" s="145">
        <v>500</v>
      </c>
      <c r="D1180" s="145" t="s">
        <v>10</v>
      </c>
      <c r="E1180" s="145">
        <v>340</v>
      </c>
      <c r="F1180" s="145">
        <v>344</v>
      </c>
      <c r="G1180" s="129">
        <v>350</v>
      </c>
      <c r="H1180" s="116">
        <v>0</v>
      </c>
      <c r="I1180" s="145">
        <v>0</v>
      </c>
      <c r="J1180" s="129">
        <v>0</v>
      </c>
      <c r="K1180" s="116">
        <v>0</v>
      </c>
      <c r="L1180" s="115">
        <v>-2750</v>
      </c>
      <c r="M1180" s="115" t="s">
        <v>469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3">
        <v>44343</v>
      </c>
      <c r="B1181" s="145" t="s">
        <v>45</v>
      </c>
      <c r="C1181" s="145">
        <v>1000</v>
      </c>
      <c r="D1181" s="146" t="s">
        <v>10</v>
      </c>
      <c r="E1181" s="145">
        <v>360</v>
      </c>
      <c r="F1181" s="145">
        <v>364</v>
      </c>
      <c r="G1181" s="129">
        <v>370</v>
      </c>
      <c r="H1181" s="116">
        <v>0</v>
      </c>
      <c r="I1181" s="121">
        <v>4000</v>
      </c>
      <c r="J1181" s="116">
        <v>6000</v>
      </c>
      <c r="K1181" s="116">
        <v>0</v>
      </c>
      <c r="L1181" s="115">
        <v>10000</v>
      </c>
      <c r="M1181" s="115" t="s">
        <v>472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43">
        <v>44343</v>
      </c>
      <c r="B1182" s="145" t="s">
        <v>867</v>
      </c>
      <c r="C1182" s="145">
        <v>1000</v>
      </c>
      <c r="D1182" s="145" t="s">
        <v>10</v>
      </c>
      <c r="E1182" s="145">
        <v>435</v>
      </c>
      <c r="F1182" s="145">
        <v>440</v>
      </c>
      <c r="G1182" s="129">
        <v>448</v>
      </c>
      <c r="H1182" s="116">
        <v>0</v>
      </c>
      <c r="I1182" s="116">
        <v>8000</v>
      </c>
      <c r="J1182" s="116">
        <v>0</v>
      </c>
      <c r="K1182" s="116">
        <v>0</v>
      </c>
      <c r="L1182" s="115">
        <v>8000</v>
      </c>
      <c r="M1182" s="115" t="s">
        <v>468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43">
        <v>44342</v>
      </c>
      <c r="B1183" s="145" t="s">
        <v>865</v>
      </c>
      <c r="C1183" s="145">
        <v>1000</v>
      </c>
      <c r="D1183" s="145" t="s">
        <v>10</v>
      </c>
      <c r="E1183" s="145">
        <v>340</v>
      </c>
      <c r="F1183" s="145">
        <v>344</v>
      </c>
      <c r="G1183" s="129">
        <v>350</v>
      </c>
      <c r="H1183" s="116">
        <v>0</v>
      </c>
      <c r="I1183" s="116">
        <v>4000</v>
      </c>
      <c r="J1183" s="116">
        <v>4000</v>
      </c>
      <c r="K1183" s="116">
        <v>0</v>
      </c>
      <c r="L1183" s="115">
        <v>8000</v>
      </c>
      <c r="M1183" s="115" t="s">
        <v>472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43">
        <v>44342</v>
      </c>
      <c r="B1184" s="145" t="s">
        <v>261</v>
      </c>
      <c r="C1184" s="145">
        <v>650</v>
      </c>
      <c r="D1184" s="146" t="s">
        <v>10</v>
      </c>
      <c r="E1184" s="145">
        <v>965</v>
      </c>
      <c r="F1184" s="145">
        <v>975</v>
      </c>
      <c r="G1184" s="129">
        <v>985</v>
      </c>
      <c r="H1184" s="116">
        <v>1000</v>
      </c>
      <c r="I1184" s="116">
        <v>0</v>
      </c>
      <c r="J1184" s="116">
        <v>0</v>
      </c>
      <c r="K1184" s="116">
        <v>0</v>
      </c>
      <c r="L1184" s="115">
        <v>0</v>
      </c>
      <c r="M1184" s="115" t="s">
        <v>474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43">
        <v>44342</v>
      </c>
      <c r="B1185" s="145" t="s">
        <v>674</v>
      </c>
      <c r="C1185" s="145">
        <v>1000</v>
      </c>
      <c r="D1185" s="145" t="s">
        <v>10</v>
      </c>
      <c r="E1185" s="145">
        <v>264</v>
      </c>
      <c r="F1185" s="145">
        <v>268</v>
      </c>
      <c r="G1185" s="129">
        <v>275</v>
      </c>
      <c r="H1185" s="116">
        <v>0</v>
      </c>
      <c r="I1185" s="116">
        <v>4000</v>
      </c>
      <c r="J1185" s="116">
        <v>0</v>
      </c>
      <c r="K1185" s="116">
        <v>0</v>
      </c>
      <c r="L1185" s="115">
        <v>4000</v>
      </c>
      <c r="M1185" s="115" t="s">
        <v>468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43">
        <v>44341</v>
      </c>
      <c r="B1186" s="145" t="s">
        <v>537</v>
      </c>
      <c r="C1186" s="145">
        <v>1000</v>
      </c>
      <c r="D1186" s="145" t="s">
        <v>10</v>
      </c>
      <c r="E1186" s="145">
        <v>1100</v>
      </c>
      <c r="F1186" s="145">
        <v>1110</v>
      </c>
      <c r="G1186" s="129">
        <v>1125</v>
      </c>
      <c r="H1186" s="116">
        <v>1140</v>
      </c>
      <c r="I1186" s="116">
        <v>10000</v>
      </c>
      <c r="J1186" s="116">
        <v>15000</v>
      </c>
      <c r="K1186" s="116">
        <v>0</v>
      </c>
      <c r="L1186" s="115">
        <v>25000</v>
      </c>
      <c r="M1186" s="115" t="s">
        <v>480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43">
        <v>44341</v>
      </c>
      <c r="B1187" s="145" t="s">
        <v>507</v>
      </c>
      <c r="C1187" s="145">
        <v>1700</v>
      </c>
      <c r="D1187" s="146" t="s">
        <v>10</v>
      </c>
      <c r="E1187" s="145">
        <v>1120</v>
      </c>
      <c r="F1187" s="145">
        <v>1130</v>
      </c>
      <c r="G1187" s="129">
        <v>1145</v>
      </c>
      <c r="H1187" s="116">
        <v>1160</v>
      </c>
      <c r="I1187" s="116">
        <v>0</v>
      </c>
      <c r="J1187" s="116">
        <v>0</v>
      </c>
      <c r="K1187" s="116">
        <v>0</v>
      </c>
      <c r="L1187" s="115">
        <v>0</v>
      </c>
      <c r="M1187" s="115" t="s">
        <v>473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43">
        <v>44340</v>
      </c>
      <c r="B1188" s="145" t="s">
        <v>864</v>
      </c>
      <c r="C1188" s="145">
        <v>1000</v>
      </c>
      <c r="D1188" s="145" t="s">
        <v>10</v>
      </c>
      <c r="E1188" s="145">
        <v>520</v>
      </c>
      <c r="F1188" s="145">
        <v>525</v>
      </c>
      <c r="G1188" s="129">
        <v>532</v>
      </c>
      <c r="H1188" s="116">
        <v>540</v>
      </c>
      <c r="I1188" s="116">
        <v>5000</v>
      </c>
      <c r="J1188" s="116">
        <v>7000</v>
      </c>
      <c r="K1188" s="116">
        <v>0</v>
      </c>
      <c r="L1188" s="115">
        <v>12000</v>
      </c>
      <c r="M1188" s="115" t="s">
        <v>480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43">
        <v>44340</v>
      </c>
      <c r="B1189" s="145" t="s">
        <v>357</v>
      </c>
      <c r="C1189" s="145">
        <v>1000</v>
      </c>
      <c r="D1189" s="145" t="s">
        <v>10</v>
      </c>
      <c r="E1189" s="145">
        <v>626</v>
      </c>
      <c r="F1189" s="145">
        <v>632</v>
      </c>
      <c r="G1189" s="129">
        <v>640</v>
      </c>
      <c r="H1189" s="116">
        <v>650</v>
      </c>
      <c r="I1189" s="116">
        <v>6000</v>
      </c>
      <c r="J1189" s="116">
        <v>0</v>
      </c>
      <c r="K1189" s="116">
        <v>0</v>
      </c>
      <c r="L1189" s="115">
        <v>6000</v>
      </c>
      <c r="M1189" s="115" t="s">
        <v>468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43">
        <v>44337</v>
      </c>
      <c r="B1190" s="145" t="s">
        <v>307</v>
      </c>
      <c r="C1190" s="145">
        <v>407</v>
      </c>
      <c r="D1190" s="145" t="s">
        <v>10</v>
      </c>
      <c r="E1190" s="145">
        <v>1220</v>
      </c>
      <c r="F1190" s="145">
        <v>1230</v>
      </c>
      <c r="G1190" s="129">
        <v>1245</v>
      </c>
      <c r="H1190" s="116">
        <v>1260</v>
      </c>
      <c r="I1190" s="116">
        <v>4070</v>
      </c>
      <c r="J1190" s="116">
        <v>6105</v>
      </c>
      <c r="K1190" s="116">
        <v>0</v>
      </c>
      <c r="L1190" s="115">
        <v>10175</v>
      </c>
      <c r="M1190" s="115" t="s">
        <v>480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43">
        <v>44337</v>
      </c>
      <c r="B1191" s="129" t="s">
        <v>386</v>
      </c>
      <c r="C1191" s="116">
        <v>500</v>
      </c>
      <c r="D1191" s="145" t="s">
        <v>10</v>
      </c>
      <c r="E1191" s="145">
        <v>634</v>
      </c>
      <c r="F1191" s="145">
        <v>640</v>
      </c>
      <c r="G1191" s="129">
        <v>647</v>
      </c>
      <c r="H1191" s="116">
        <v>655</v>
      </c>
      <c r="I1191" s="116">
        <v>0</v>
      </c>
      <c r="J1191" s="116">
        <v>0</v>
      </c>
      <c r="K1191" s="116">
        <v>0</v>
      </c>
      <c r="L1191" s="115">
        <v>0</v>
      </c>
      <c r="M1191" s="115" t="s">
        <v>474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43">
        <v>44336</v>
      </c>
      <c r="B1192" s="145" t="s">
        <v>307</v>
      </c>
      <c r="C1192" s="145">
        <v>407</v>
      </c>
      <c r="D1192" s="145" t="s">
        <v>25</v>
      </c>
      <c r="E1192" s="145">
        <v>1190</v>
      </c>
      <c r="F1192" s="145">
        <v>1180</v>
      </c>
      <c r="G1192" s="129">
        <v>1165</v>
      </c>
      <c r="H1192" s="116">
        <v>1150</v>
      </c>
      <c r="I1192" s="116">
        <v>0</v>
      </c>
      <c r="J1192" s="116">
        <v>0</v>
      </c>
      <c r="K1192" s="116">
        <v>0</v>
      </c>
      <c r="L1192" s="115">
        <v>-8140</v>
      </c>
      <c r="M1192" s="115" t="s">
        <v>469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43">
        <v>44335</v>
      </c>
      <c r="B1193" s="145" t="s">
        <v>642</v>
      </c>
      <c r="C1193" s="145">
        <v>1000</v>
      </c>
      <c r="D1193" s="145" t="s">
        <v>10</v>
      </c>
      <c r="E1193" s="145">
        <v>1020</v>
      </c>
      <c r="F1193" s="145">
        <v>1030</v>
      </c>
      <c r="G1193" s="129">
        <v>1045</v>
      </c>
      <c r="H1193" s="116">
        <v>1060</v>
      </c>
      <c r="I1193" s="116">
        <v>10000</v>
      </c>
      <c r="J1193" s="116">
        <v>0</v>
      </c>
      <c r="K1193" s="116">
        <v>0</v>
      </c>
      <c r="L1193" s="115">
        <v>10000</v>
      </c>
      <c r="M1193" s="115" t="s">
        <v>468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43">
        <v>44335</v>
      </c>
      <c r="B1194" s="145" t="s">
        <v>673</v>
      </c>
      <c r="C1194" s="145">
        <v>1000</v>
      </c>
      <c r="D1194" s="145" t="s">
        <v>10</v>
      </c>
      <c r="E1194" s="145">
        <v>950</v>
      </c>
      <c r="F1194" s="145">
        <v>960</v>
      </c>
      <c r="G1194" s="129">
        <v>975</v>
      </c>
      <c r="H1194" s="116">
        <v>990</v>
      </c>
      <c r="I1194" s="116">
        <v>10000</v>
      </c>
      <c r="J1194" s="116">
        <v>15000</v>
      </c>
      <c r="K1194" s="116">
        <v>15000</v>
      </c>
      <c r="L1194" s="115">
        <v>40000</v>
      </c>
      <c r="M1194" s="115" t="s">
        <v>472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43">
        <v>44334</v>
      </c>
      <c r="B1195" s="145" t="s">
        <v>357</v>
      </c>
      <c r="C1195" s="145">
        <v>1000</v>
      </c>
      <c r="D1195" s="145" t="s">
        <v>10</v>
      </c>
      <c r="E1195" s="145">
        <v>570</v>
      </c>
      <c r="F1195" s="145">
        <v>575</v>
      </c>
      <c r="G1195" s="129">
        <v>582</v>
      </c>
      <c r="H1195" s="116">
        <v>590</v>
      </c>
      <c r="I1195" s="116">
        <v>5000</v>
      </c>
      <c r="J1195" s="116">
        <v>0</v>
      </c>
      <c r="K1195" s="116">
        <v>0</v>
      </c>
      <c r="L1195" s="115">
        <v>5000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43">
        <v>44334</v>
      </c>
      <c r="B1196" s="145" t="s">
        <v>307</v>
      </c>
      <c r="C1196" s="145">
        <v>407</v>
      </c>
      <c r="D1196" s="145" t="s">
        <v>10</v>
      </c>
      <c r="E1196" s="145">
        <v>1200</v>
      </c>
      <c r="F1196" s="145">
        <v>1210</v>
      </c>
      <c r="G1196" s="129">
        <v>1225</v>
      </c>
      <c r="H1196" s="116">
        <v>1240</v>
      </c>
      <c r="I1196" s="116">
        <v>1000</v>
      </c>
      <c r="J1196" s="116">
        <v>15000</v>
      </c>
      <c r="K1196" s="116">
        <v>0</v>
      </c>
      <c r="L1196" s="115">
        <v>25000</v>
      </c>
      <c r="M1196" s="115" t="s">
        <v>480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43">
        <v>44333</v>
      </c>
      <c r="B1197" s="145" t="s">
        <v>279</v>
      </c>
      <c r="C1197" s="145">
        <v>500</v>
      </c>
      <c r="D1197" s="145" t="s">
        <v>10</v>
      </c>
      <c r="E1197" s="145">
        <v>780</v>
      </c>
      <c r="F1197" s="145">
        <v>787</v>
      </c>
      <c r="G1197" s="129">
        <v>793</v>
      </c>
      <c r="H1197" s="116">
        <v>800</v>
      </c>
      <c r="I1197" s="116">
        <v>0</v>
      </c>
      <c r="J1197" s="116">
        <v>0</v>
      </c>
      <c r="K1197" s="116">
        <v>0</v>
      </c>
      <c r="L1197" s="115">
        <v>-5500</v>
      </c>
      <c r="M1197" s="115" t="s">
        <v>469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43">
        <v>44333</v>
      </c>
      <c r="B1198" s="145" t="s">
        <v>462</v>
      </c>
      <c r="C1198" s="145">
        <v>900</v>
      </c>
      <c r="D1198" s="145" t="s">
        <v>10</v>
      </c>
      <c r="E1198" s="145">
        <v>930</v>
      </c>
      <c r="F1198" s="145">
        <v>940</v>
      </c>
      <c r="G1198" s="129">
        <v>955</v>
      </c>
      <c r="H1198" s="116">
        <v>970</v>
      </c>
      <c r="I1198" s="116">
        <v>9000</v>
      </c>
      <c r="J1198" s="116">
        <v>13500</v>
      </c>
      <c r="K1198" s="116">
        <v>0</v>
      </c>
      <c r="L1198" s="115">
        <v>22500</v>
      </c>
      <c r="M1198" s="115" t="s">
        <v>480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43">
        <v>44330</v>
      </c>
      <c r="B1199" s="145" t="s">
        <v>863</v>
      </c>
      <c r="C1199" s="145">
        <v>1000</v>
      </c>
      <c r="D1199" s="145" t="s">
        <v>10</v>
      </c>
      <c r="E1199" s="145">
        <v>773</v>
      </c>
      <c r="F1199" s="145">
        <v>780</v>
      </c>
      <c r="G1199" s="129">
        <v>790</v>
      </c>
      <c r="H1199" s="116">
        <v>800</v>
      </c>
      <c r="I1199" s="116">
        <v>0</v>
      </c>
      <c r="J1199" s="116">
        <v>0</v>
      </c>
      <c r="K1199" s="116">
        <v>0</v>
      </c>
      <c r="L1199" s="115">
        <v>0</v>
      </c>
      <c r="M1199" s="115" t="s">
        <v>474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43">
        <v>44330</v>
      </c>
      <c r="B1200" s="145" t="s">
        <v>357</v>
      </c>
      <c r="C1200" s="145">
        <v>1000</v>
      </c>
      <c r="D1200" s="145" t="s">
        <v>25</v>
      </c>
      <c r="E1200" s="145">
        <v>510</v>
      </c>
      <c r="F1200" s="145">
        <v>505</v>
      </c>
      <c r="G1200" s="129">
        <v>498</v>
      </c>
      <c r="H1200" s="116">
        <v>490</v>
      </c>
      <c r="I1200" s="116">
        <v>5000</v>
      </c>
      <c r="J1200" s="116">
        <v>0</v>
      </c>
      <c r="K1200" s="116">
        <v>0</v>
      </c>
      <c r="L1200" s="115">
        <v>5000</v>
      </c>
      <c r="M1200" s="115" t="s">
        <v>468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43">
        <v>44328</v>
      </c>
      <c r="B1201" s="145" t="s">
        <v>679</v>
      </c>
      <c r="C1201" s="145">
        <v>1000</v>
      </c>
      <c r="D1201" s="145" t="s">
        <v>10</v>
      </c>
      <c r="E1201" s="145">
        <v>1410</v>
      </c>
      <c r="F1201" s="145">
        <v>1420</v>
      </c>
      <c r="G1201" s="129">
        <v>1430</v>
      </c>
      <c r="H1201" s="116">
        <v>1440</v>
      </c>
      <c r="I1201" s="116">
        <v>10000</v>
      </c>
      <c r="J1201" s="116">
        <v>0</v>
      </c>
      <c r="K1201" s="116">
        <v>0</v>
      </c>
      <c r="L1201" s="115">
        <v>10000</v>
      </c>
      <c r="M1201" s="115" t="s">
        <v>468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43">
        <v>44327</v>
      </c>
      <c r="B1202" s="145" t="s">
        <v>134</v>
      </c>
      <c r="C1202" s="145">
        <v>1000</v>
      </c>
      <c r="D1202" s="145" t="s">
        <v>10</v>
      </c>
      <c r="E1202" s="145">
        <v>1210</v>
      </c>
      <c r="F1202" s="145">
        <v>1229</v>
      </c>
      <c r="G1202" s="129">
        <v>1244</v>
      </c>
      <c r="H1202" s="116">
        <v>1259</v>
      </c>
      <c r="I1202" s="116">
        <v>0</v>
      </c>
      <c r="J1202" s="116">
        <v>0</v>
      </c>
      <c r="K1202" s="116">
        <v>0</v>
      </c>
      <c r="L1202" s="115">
        <v>-5000</v>
      </c>
      <c r="M1202" s="115" t="s">
        <v>469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43">
        <v>44326</v>
      </c>
      <c r="B1203" s="145" t="s">
        <v>593</v>
      </c>
      <c r="C1203" s="145">
        <v>1000</v>
      </c>
      <c r="D1203" s="145" t="s">
        <v>10</v>
      </c>
      <c r="E1203" s="145">
        <v>1060</v>
      </c>
      <c r="F1203" s="145">
        <v>1070</v>
      </c>
      <c r="G1203" s="129">
        <v>1085</v>
      </c>
      <c r="H1203" s="116">
        <v>1100</v>
      </c>
      <c r="I1203" s="116">
        <v>0</v>
      </c>
      <c r="J1203" s="116">
        <v>0</v>
      </c>
      <c r="K1203" s="116">
        <v>0</v>
      </c>
      <c r="L1203" s="115">
        <v>0</v>
      </c>
      <c r="M1203" s="115" t="s">
        <v>474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43">
        <v>44326</v>
      </c>
      <c r="B1204" s="145" t="s">
        <v>507</v>
      </c>
      <c r="C1204" s="145">
        <v>1700</v>
      </c>
      <c r="D1204" s="146" t="s">
        <v>10</v>
      </c>
      <c r="E1204" s="145">
        <v>1230</v>
      </c>
      <c r="F1204" s="145">
        <v>1240</v>
      </c>
      <c r="G1204" s="129">
        <v>1255</v>
      </c>
      <c r="H1204" s="116">
        <v>1270</v>
      </c>
      <c r="I1204" s="116">
        <v>0</v>
      </c>
      <c r="J1204" s="116">
        <v>0</v>
      </c>
      <c r="K1204" s="116">
        <v>0</v>
      </c>
      <c r="L1204" s="115">
        <v>0</v>
      </c>
      <c r="M1204" s="115" t="s">
        <v>474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43">
        <v>44323</v>
      </c>
      <c r="B1205" s="145" t="s">
        <v>862</v>
      </c>
      <c r="C1205" s="145">
        <v>1000</v>
      </c>
      <c r="D1205" s="145" t="s">
        <v>10</v>
      </c>
      <c r="E1205" s="145">
        <v>768</v>
      </c>
      <c r="F1205" s="145">
        <v>775</v>
      </c>
      <c r="G1205" s="129">
        <v>785</v>
      </c>
      <c r="H1205" s="116">
        <v>795</v>
      </c>
      <c r="I1205" s="116">
        <v>7000</v>
      </c>
      <c r="J1205" s="116">
        <v>0</v>
      </c>
      <c r="K1205" s="116">
        <v>0</v>
      </c>
      <c r="L1205" s="115">
        <v>7000</v>
      </c>
      <c r="M1205" s="115" t="s">
        <v>468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43">
        <v>44323</v>
      </c>
      <c r="B1206" s="145" t="s">
        <v>307</v>
      </c>
      <c r="C1206" s="145">
        <v>407</v>
      </c>
      <c r="D1206" s="145" t="s">
        <v>10</v>
      </c>
      <c r="E1206" s="145">
        <v>1149</v>
      </c>
      <c r="F1206" s="145">
        <v>1159</v>
      </c>
      <c r="G1206" s="129">
        <v>1174</v>
      </c>
      <c r="H1206" s="116">
        <v>1189</v>
      </c>
      <c r="I1206" s="116">
        <v>4070</v>
      </c>
      <c r="J1206" s="116">
        <v>0</v>
      </c>
      <c r="K1206" s="116">
        <v>0</v>
      </c>
      <c r="L1206" s="115">
        <v>4070</v>
      </c>
      <c r="M1206" s="115" t="s">
        <v>468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43">
        <v>44322</v>
      </c>
      <c r="B1207" s="145" t="s">
        <v>537</v>
      </c>
      <c r="C1207" s="145">
        <v>1000</v>
      </c>
      <c r="D1207" s="145" t="s">
        <v>10</v>
      </c>
      <c r="E1207" s="145">
        <v>1199</v>
      </c>
      <c r="F1207" s="145">
        <v>1209</v>
      </c>
      <c r="G1207" s="129">
        <v>1224</v>
      </c>
      <c r="H1207" s="116">
        <v>1239</v>
      </c>
      <c r="I1207" s="116">
        <v>10000</v>
      </c>
      <c r="J1207" s="116">
        <v>0</v>
      </c>
      <c r="K1207" s="116">
        <v>0</v>
      </c>
      <c r="L1207" s="115">
        <v>10000</v>
      </c>
      <c r="M1207" s="115" t="s">
        <v>468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43">
        <v>44322</v>
      </c>
      <c r="B1208" s="145" t="s">
        <v>507</v>
      </c>
      <c r="C1208" s="145">
        <v>1700</v>
      </c>
      <c r="D1208" s="146" t="s">
        <v>10</v>
      </c>
      <c r="E1208" s="145">
        <v>1115</v>
      </c>
      <c r="F1208" s="145">
        <v>1125</v>
      </c>
      <c r="G1208" s="129">
        <v>1140</v>
      </c>
      <c r="H1208" s="116">
        <v>1155</v>
      </c>
      <c r="I1208" s="116">
        <v>17000</v>
      </c>
      <c r="J1208" s="116">
        <v>0</v>
      </c>
      <c r="K1208" s="116">
        <v>0</v>
      </c>
      <c r="L1208" s="115">
        <v>17000</v>
      </c>
      <c r="M1208" s="115" t="s">
        <v>468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43">
        <v>44321</v>
      </c>
      <c r="B1209" s="145" t="s">
        <v>642</v>
      </c>
      <c r="C1209" s="145">
        <v>1000</v>
      </c>
      <c r="D1209" s="145" t="s">
        <v>10</v>
      </c>
      <c r="E1209" s="145">
        <v>980</v>
      </c>
      <c r="F1209" s="145">
        <v>990</v>
      </c>
      <c r="G1209" s="129">
        <v>1005</v>
      </c>
      <c r="H1209" s="116">
        <v>1020</v>
      </c>
      <c r="I1209" s="116">
        <v>10000</v>
      </c>
      <c r="J1209" s="116">
        <v>0</v>
      </c>
      <c r="K1209" s="116">
        <v>0</v>
      </c>
      <c r="L1209" s="115">
        <v>10000</v>
      </c>
      <c r="M1209" s="115" t="s">
        <v>468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43">
        <v>44321</v>
      </c>
      <c r="B1210" s="145" t="s">
        <v>502</v>
      </c>
      <c r="C1210" s="145">
        <v>1300</v>
      </c>
      <c r="D1210" s="145" t="s">
        <v>10</v>
      </c>
      <c r="E1210" s="145">
        <v>890</v>
      </c>
      <c r="F1210" s="145">
        <v>900</v>
      </c>
      <c r="G1210" s="129">
        <v>915</v>
      </c>
      <c r="H1210" s="116">
        <v>930</v>
      </c>
      <c r="I1210" s="116">
        <v>13000</v>
      </c>
      <c r="J1210" s="116">
        <v>0</v>
      </c>
      <c r="K1210" s="116">
        <v>0</v>
      </c>
      <c r="L1210" s="115">
        <v>13000</v>
      </c>
      <c r="M1210" s="115" t="s">
        <v>468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43">
        <v>44320</v>
      </c>
      <c r="B1211" s="145" t="s">
        <v>616</v>
      </c>
      <c r="C1211" s="145">
        <v>500</v>
      </c>
      <c r="D1211" s="145" t="s">
        <v>10</v>
      </c>
      <c r="E1211" s="145">
        <v>652</v>
      </c>
      <c r="F1211" s="145">
        <v>660</v>
      </c>
      <c r="G1211" s="129">
        <v>670</v>
      </c>
      <c r="H1211" s="116">
        <v>680</v>
      </c>
      <c r="I1211" s="116">
        <v>0</v>
      </c>
      <c r="J1211" s="116">
        <v>0</v>
      </c>
      <c r="K1211" s="116">
        <v>0</v>
      </c>
      <c r="L1211" s="115">
        <v>-6500</v>
      </c>
      <c r="M1211" s="115" t="s">
        <v>469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43">
        <v>44320</v>
      </c>
      <c r="B1212" s="145" t="s">
        <v>507</v>
      </c>
      <c r="C1212" s="145">
        <v>500</v>
      </c>
      <c r="D1212" s="146" t="s">
        <v>10</v>
      </c>
      <c r="E1212" s="145">
        <v>1085</v>
      </c>
      <c r="F1212" s="145">
        <v>1095</v>
      </c>
      <c r="G1212" s="129">
        <v>1110</v>
      </c>
      <c r="H1212" s="116">
        <v>1125</v>
      </c>
      <c r="I1212" s="116">
        <v>0</v>
      </c>
      <c r="J1212" s="116">
        <v>0</v>
      </c>
      <c r="K1212" s="116">
        <v>0</v>
      </c>
      <c r="L1212" s="115">
        <v>-10000</v>
      </c>
      <c r="M1212" s="115" t="s">
        <v>469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43">
        <v>44319</v>
      </c>
      <c r="B1213" s="145" t="s">
        <v>278</v>
      </c>
      <c r="C1213" s="145">
        <v>800</v>
      </c>
      <c r="D1213" s="145" t="s">
        <v>10</v>
      </c>
      <c r="E1213" s="145">
        <v>635</v>
      </c>
      <c r="F1213" s="145">
        <v>645</v>
      </c>
      <c r="G1213" s="129">
        <v>655</v>
      </c>
      <c r="H1213" s="116">
        <v>665</v>
      </c>
      <c r="I1213" s="116">
        <v>0</v>
      </c>
      <c r="J1213" s="116">
        <v>0</v>
      </c>
      <c r="K1213" s="116">
        <v>0</v>
      </c>
      <c r="L1213" s="115">
        <v>0</v>
      </c>
      <c r="M1213" s="115" t="s">
        <v>473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43">
        <v>44319</v>
      </c>
      <c r="B1214" s="145" t="s">
        <v>507</v>
      </c>
      <c r="C1214" s="145">
        <v>1700</v>
      </c>
      <c r="D1214" s="146" t="s">
        <v>10</v>
      </c>
      <c r="E1214" s="145">
        <v>1040</v>
      </c>
      <c r="F1214" s="145">
        <v>1050</v>
      </c>
      <c r="G1214" s="129">
        <v>1065</v>
      </c>
      <c r="H1214" s="116">
        <v>1080</v>
      </c>
      <c r="I1214" s="116">
        <v>17000</v>
      </c>
      <c r="J1214" s="116">
        <v>25500</v>
      </c>
      <c r="K1214" s="116">
        <v>0</v>
      </c>
      <c r="L1214" s="115">
        <v>42500</v>
      </c>
      <c r="M1214" s="115" t="s">
        <v>480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43">
        <v>44316</v>
      </c>
      <c r="B1215" s="145" t="s">
        <v>279</v>
      </c>
      <c r="C1215" s="145">
        <v>500</v>
      </c>
      <c r="D1215" s="146" t="s">
        <v>10</v>
      </c>
      <c r="E1215" s="145">
        <v>617</v>
      </c>
      <c r="F1215" s="145">
        <v>623</v>
      </c>
      <c r="G1215" s="129">
        <v>631</v>
      </c>
      <c r="H1215" s="116">
        <v>640</v>
      </c>
      <c r="I1215" s="116">
        <v>0</v>
      </c>
      <c r="J1215" s="116">
        <v>0</v>
      </c>
      <c r="K1215" s="116">
        <v>0</v>
      </c>
      <c r="L1215" s="115">
        <v>-6000</v>
      </c>
      <c r="M1215" s="115" t="s">
        <v>469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43">
        <v>44316</v>
      </c>
      <c r="B1216" s="145" t="s">
        <v>507</v>
      </c>
      <c r="C1216" s="145">
        <v>1700</v>
      </c>
      <c r="D1216" s="148" t="s">
        <v>10</v>
      </c>
      <c r="E1216" s="145">
        <v>1030</v>
      </c>
      <c r="F1216" s="145">
        <v>1040</v>
      </c>
      <c r="G1216" s="129">
        <v>1055</v>
      </c>
      <c r="H1216" s="116">
        <v>1070</v>
      </c>
      <c r="I1216" s="116">
        <v>17000</v>
      </c>
      <c r="J1216" s="116">
        <v>0</v>
      </c>
      <c r="K1216" s="116">
        <v>0</v>
      </c>
      <c r="L1216" s="115">
        <v>17000</v>
      </c>
      <c r="M1216" s="115" t="s">
        <v>468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43">
        <v>44315</v>
      </c>
      <c r="B1217" s="145" t="s">
        <v>861</v>
      </c>
      <c r="C1217" s="145">
        <v>1000</v>
      </c>
      <c r="D1217" s="146" t="s">
        <v>10</v>
      </c>
      <c r="E1217" s="145">
        <v>385</v>
      </c>
      <c r="F1217" s="145">
        <v>390</v>
      </c>
      <c r="G1217" s="129">
        <v>395</v>
      </c>
      <c r="H1217" s="116">
        <v>400</v>
      </c>
      <c r="I1217" s="116">
        <v>0</v>
      </c>
      <c r="J1217" s="116">
        <v>0</v>
      </c>
      <c r="K1217" s="116">
        <v>0</v>
      </c>
      <c r="L1217" s="115">
        <v>0</v>
      </c>
      <c r="M1217" s="115" t="s">
        <v>474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43">
        <v>44315</v>
      </c>
      <c r="B1218" s="145" t="s">
        <v>507</v>
      </c>
      <c r="C1218" s="145">
        <v>1700</v>
      </c>
      <c r="D1218" s="145" t="s">
        <v>10</v>
      </c>
      <c r="E1218" s="145">
        <v>1020</v>
      </c>
      <c r="F1218" s="145">
        <v>1030</v>
      </c>
      <c r="G1218" s="129">
        <v>1045</v>
      </c>
      <c r="H1218" s="116">
        <v>1060</v>
      </c>
      <c r="I1218" s="116">
        <v>17000</v>
      </c>
      <c r="J1218" s="116">
        <v>0</v>
      </c>
      <c r="K1218" s="116">
        <v>0</v>
      </c>
      <c r="L1218" s="115">
        <v>17000</v>
      </c>
      <c r="M1218" s="115" t="s">
        <v>468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43">
        <v>44315</v>
      </c>
      <c r="B1219" s="145" t="s">
        <v>855</v>
      </c>
      <c r="C1219" s="145">
        <v>300</v>
      </c>
      <c r="D1219" s="145" t="s">
        <v>25</v>
      </c>
      <c r="E1219" s="145">
        <v>2580</v>
      </c>
      <c r="F1219" s="145">
        <v>2560</v>
      </c>
      <c r="G1219" s="129">
        <v>2540</v>
      </c>
      <c r="H1219" s="116">
        <v>0</v>
      </c>
      <c r="I1219" s="116">
        <v>0</v>
      </c>
      <c r="J1219" s="116">
        <v>0</v>
      </c>
      <c r="K1219" s="116">
        <v>0</v>
      </c>
      <c r="L1219" s="115">
        <v>-7500</v>
      </c>
      <c r="M1219" s="115" t="s">
        <v>469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43">
        <v>44315</v>
      </c>
      <c r="B1220" s="145" t="s">
        <v>562</v>
      </c>
      <c r="C1220" s="145">
        <v>950</v>
      </c>
      <c r="D1220" s="146" t="s">
        <v>10</v>
      </c>
      <c r="E1220" s="145">
        <v>1365</v>
      </c>
      <c r="F1220" s="145">
        <v>1375</v>
      </c>
      <c r="G1220" s="145">
        <v>1385</v>
      </c>
      <c r="H1220" s="116">
        <v>0</v>
      </c>
      <c r="I1220" s="116">
        <v>9500</v>
      </c>
      <c r="J1220" s="116">
        <v>0</v>
      </c>
      <c r="K1220" s="116">
        <v>0</v>
      </c>
      <c r="L1220" s="115">
        <v>9500</v>
      </c>
      <c r="M1220" s="115" t="s">
        <v>468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43">
        <v>44314</v>
      </c>
      <c r="B1221" s="147" t="s">
        <v>859</v>
      </c>
      <c r="C1221" s="148">
        <v>1000</v>
      </c>
      <c r="D1221" s="148" t="s">
        <v>10</v>
      </c>
      <c r="E1221" s="148">
        <v>1000</v>
      </c>
      <c r="F1221" s="147">
        <v>1010</v>
      </c>
      <c r="G1221" s="116">
        <v>1025</v>
      </c>
      <c r="H1221" s="116">
        <v>1040</v>
      </c>
      <c r="I1221" s="116">
        <v>10000</v>
      </c>
      <c r="J1221" s="116">
        <v>15000</v>
      </c>
      <c r="K1221" s="116">
        <v>0</v>
      </c>
      <c r="L1221" s="115">
        <v>25000</v>
      </c>
      <c r="M1221" s="115" t="s">
        <v>468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43">
        <v>44314</v>
      </c>
      <c r="B1222" s="129" t="s">
        <v>279</v>
      </c>
      <c r="C1222" s="145">
        <v>500</v>
      </c>
      <c r="D1222" s="146" t="s">
        <v>10</v>
      </c>
      <c r="E1222" s="145">
        <v>610</v>
      </c>
      <c r="F1222" s="129">
        <v>616</v>
      </c>
      <c r="G1222" s="116">
        <v>623</v>
      </c>
      <c r="H1222" s="116">
        <v>630</v>
      </c>
      <c r="I1222" s="116">
        <v>0</v>
      </c>
      <c r="J1222" s="116">
        <v>0</v>
      </c>
      <c r="K1222" s="116">
        <v>0</v>
      </c>
      <c r="L1222" s="115">
        <v>0</v>
      </c>
      <c r="M1222" s="115" t="s">
        <v>860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43">
        <v>44313</v>
      </c>
      <c r="B1223" s="129" t="s">
        <v>307</v>
      </c>
      <c r="C1223" s="145">
        <v>407</v>
      </c>
      <c r="D1223" s="145" t="s">
        <v>10</v>
      </c>
      <c r="E1223" s="145">
        <v>1170</v>
      </c>
      <c r="F1223" s="129">
        <v>1180</v>
      </c>
      <c r="G1223" s="116">
        <v>1195</v>
      </c>
      <c r="H1223" s="116">
        <v>1210</v>
      </c>
      <c r="I1223" s="116">
        <v>4070</v>
      </c>
      <c r="J1223" s="116">
        <v>6150</v>
      </c>
      <c r="K1223" s="116">
        <v>0</v>
      </c>
      <c r="L1223" s="115">
        <v>10175</v>
      </c>
      <c r="M1223" s="115" t="s">
        <v>480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43">
        <v>44313</v>
      </c>
      <c r="B1224" s="129" t="s">
        <v>507</v>
      </c>
      <c r="C1224" s="145">
        <v>1700</v>
      </c>
      <c r="D1224" s="145" t="s">
        <v>10</v>
      </c>
      <c r="E1224" s="145">
        <v>960</v>
      </c>
      <c r="F1224" s="129">
        <v>970</v>
      </c>
      <c r="G1224" s="116">
        <v>985</v>
      </c>
      <c r="H1224" s="116">
        <v>1000</v>
      </c>
      <c r="I1224" s="116">
        <v>17000</v>
      </c>
      <c r="J1224" s="116">
        <v>0</v>
      </c>
      <c r="K1224" s="116">
        <v>0</v>
      </c>
      <c r="L1224" s="115">
        <v>17000</v>
      </c>
      <c r="M1224" s="115" t="s">
        <v>468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43">
        <v>44312</v>
      </c>
      <c r="B1225" s="129" t="s">
        <v>557</v>
      </c>
      <c r="C1225" s="121">
        <v>500</v>
      </c>
      <c r="D1225" s="121" t="s">
        <v>10</v>
      </c>
      <c r="E1225" s="121">
        <v>1580</v>
      </c>
      <c r="F1225" s="116">
        <v>1590</v>
      </c>
      <c r="G1225" s="116">
        <v>1605</v>
      </c>
      <c r="H1225" s="116">
        <v>1620</v>
      </c>
      <c r="I1225" s="116">
        <v>0</v>
      </c>
      <c r="J1225" s="116">
        <v>0</v>
      </c>
      <c r="K1225" s="116">
        <v>0</v>
      </c>
      <c r="L1225" s="115">
        <v>-10000</v>
      </c>
      <c r="M1225" s="115" t="s">
        <v>469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43">
        <v>44309</v>
      </c>
      <c r="B1226" s="129" t="s">
        <v>387</v>
      </c>
      <c r="C1226" s="116">
        <v>1000</v>
      </c>
      <c r="D1226" s="116" t="s">
        <v>10</v>
      </c>
      <c r="E1226" s="116">
        <v>520</v>
      </c>
      <c r="F1226" s="116">
        <v>525</v>
      </c>
      <c r="G1226" s="116">
        <v>532</v>
      </c>
      <c r="H1226" s="116">
        <v>540</v>
      </c>
      <c r="I1226" s="116">
        <v>5000</v>
      </c>
      <c r="J1226" s="116">
        <v>0</v>
      </c>
      <c r="K1226" s="116">
        <v>0</v>
      </c>
      <c r="L1226" s="115">
        <v>5000</v>
      </c>
      <c r="M1226" s="115" t="s">
        <v>468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43">
        <v>44309</v>
      </c>
      <c r="B1227" s="129" t="s">
        <v>625</v>
      </c>
      <c r="C1227" s="116">
        <v>1200</v>
      </c>
      <c r="D1227" s="116" t="s">
        <v>10</v>
      </c>
      <c r="E1227" s="116">
        <v>670</v>
      </c>
      <c r="F1227" s="116">
        <v>676</v>
      </c>
      <c r="G1227" s="116">
        <v>686</v>
      </c>
      <c r="H1227" s="116">
        <v>7200</v>
      </c>
      <c r="I1227" s="116">
        <v>0</v>
      </c>
      <c r="J1227" s="116">
        <v>0</v>
      </c>
      <c r="K1227" s="116">
        <v>0</v>
      </c>
      <c r="L1227" s="115">
        <v>7200</v>
      </c>
      <c r="M1227" s="115" t="s">
        <v>468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43">
        <v>44309</v>
      </c>
      <c r="B1228" s="129" t="s">
        <v>448</v>
      </c>
      <c r="C1228" s="116">
        <v>750</v>
      </c>
      <c r="D1228" s="116" t="s">
        <v>10</v>
      </c>
      <c r="E1228" s="116">
        <v>940</v>
      </c>
      <c r="F1228" s="116">
        <v>950</v>
      </c>
      <c r="G1228" s="116">
        <v>960</v>
      </c>
      <c r="H1228" s="116">
        <v>970</v>
      </c>
      <c r="I1228" s="116">
        <v>0</v>
      </c>
      <c r="J1228" s="116">
        <v>0</v>
      </c>
      <c r="K1228" s="116">
        <v>0</v>
      </c>
      <c r="L1228" s="115">
        <v>0</v>
      </c>
      <c r="M1228" s="115" t="s">
        <v>474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43">
        <v>44308</v>
      </c>
      <c r="B1229" s="129" t="s">
        <v>307</v>
      </c>
      <c r="C1229" s="116">
        <v>407</v>
      </c>
      <c r="D1229" s="116" t="s">
        <v>10</v>
      </c>
      <c r="E1229" s="116">
        <v>1060</v>
      </c>
      <c r="F1229" s="116">
        <v>1070</v>
      </c>
      <c r="G1229" s="116">
        <v>1085</v>
      </c>
      <c r="H1229" s="116">
        <v>1100</v>
      </c>
      <c r="I1229" s="116">
        <v>4070</v>
      </c>
      <c r="J1229" s="116">
        <v>6105</v>
      </c>
      <c r="K1229" s="116">
        <v>6105</v>
      </c>
      <c r="L1229" s="115">
        <v>16280</v>
      </c>
      <c r="M1229" s="115" t="s">
        <v>472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43">
        <v>44308</v>
      </c>
      <c r="B1230" s="129" t="s">
        <v>507</v>
      </c>
      <c r="C1230" s="116">
        <v>1700</v>
      </c>
      <c r="D1230" s="116" t="s">
        <v>10</v>
      </c>
      <c r="E1230" s="116">
        <v>920</v>
      </c>
      <c r="F1230" s="116">
        <v>930</v>
      </c>
      <c r="G1230" s="116">
        <v>940</v>
      </c>
      <c r="H1230" s="116">
        <v>950</v>
      </c>
      <c r="I1230" s="116">
        <v>17000</v>
      </c>
      <c r="J1230" s="116">
        <v>17000</v>
      </c>
      <c r="K1230" s="116">
        <v>0</v>
      </c>
      <c r="L1230" s="115">
        <v>34000</v>
      </c>
      <c r="M1230" s="115" t="s">
        <v>480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43">
        <v>44306</v>
      </c>
      <c r="B1231" s="129" t="s">
        <v>642</v>
      </c>
      <c r="C1231" s="116">
        <v>1000</v>
      </c>
      <c r="D1231" s="116" t="s">
        <v>25</v>
      </c>
      <c r="E1231" s="116">
        <v>950</v>
      </c>
      <c r="F1231" s="116">
        <v>940</v>
      </c>
      <c r="G1231" s="116">
        <v>930</v>
      </c>
      <c r="H1231" s="116">
        <v>920</v>
      </c>
      <c r="I1231" s="116">
        <v>10000</v>
      </c>
      <c r="J1231" s="116">
        <v>0</v>
      </c>
      <c r="K1231" s="116">
        <v>0</v>
      </c>
      <c r="L1231" s="115">
        <v>10000</v>
      </c>
      <c r="M1231" s="115" t="s">
        <v>468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43">
        <v>44306</v>
      </c>
      <c r="B1232" s="129" t="s">
        <v>557</v>
      </c>
      <c r="C1232" s="116">
        <v>500</v>
      </c>
      <c r="D1232" s="116" t="s">
        <v>10</v>
      </c>
      <c r="E1232" s="116">
        <v>1545</v>
      </c>
      <c r="F1232" s="116">
        <v>1555</v>
      </c>
      <c r="G1232" s="116">
        <v>1570</v>
      </c>
      <c r="H1232" s="116">
        <v>1590</v>
      </c>
      <c r="I1232" s="116">
        <v>10000</v>
      </c>
      <c r="J1232" s="116">
        <v>15000</v>
      </c>
      <c r="K1232" s="116">
        <v>20000</v>
      </c>
      <c r="L1232" s="115">
        <v>45000</v>
      </c>
      <c r="M1232" s="115" t="s">
        <v>472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43">
        <v>44306</v>
      </c>
      <c r="B1233" s="129" t="s">
        <v>858</v>
      </c>
      <c r="C1233" s="116">
        <v>500</v>
      </c>
      <c r="D1233" s="116" t="s">
        <v>25</v>
      </c>
      <c r="E1233" s="116">
        <v>685</v>
      </c>
      <c r="F1233" s="116">
        <v>675</v>
      </c>
      <c r="G1233" s="116">
        <v>665</v>
      </c>
      <c r="H1233" s="116">
        <v>655</v>
      </c>
      <c r="I1233" s="116">
        <v>0</v>
      </c>
      <c r="J1233" s="116">
        <v>0</v>
      </c>
      <c r="K1233" s="116">
        <v>0</v>
      </c>
      <c r="L1233" s="115">
        <v>0</v>
      </c>
      <c r="M1233" s="115" t="s">
        <v>474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43">
        <v>44305</v>
      </c>
      <c r="B1234" s="129" t="s">
        <v>622</v>
      </c>
      <c r="C1234" s="116">
        <v>500</v>
      </c>
      <c r="D1234" s="116" t="s">
        <v>10</v>
      </c>
      <c r="E1234" s="116">
        <v>995</v>
      </c>
      <c r="F1234" s="116">
        <v>1005</v>
      </c>
      <c r="G1234" s="116">
        <v>1020</v>
      </c>
      <c r="H1234" s="116">
        <v>1035</v>
      </c>
      <c r="I1234" s="116">
        <v>5000</v>
      </c>
      <c r="J1234" s="116">
        <v>0</v>
      </c>
      <c r="K1234" s="116">
        <v>0</v>
      </c>
      <c r="L1234" s="115">
        <v>5000</v>
      </c>
      <c r="M1234" s="115" t="s">
        <v>468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44">
        <v>44302</v>
      </c>
      <c r="B1235" s="129" t="s">
        <v>307</v>
      </c>
      <c r="C1235" s="116">
        <v>407</v>
      </c>
      <c r="D1235" s="116" t="s">
        <v>25</v>
      </c>
      <c r="E1235" s="116">
        <v>1030</v>
      </c>
      <c r="F1235" s="116">
        <v>1020</v>
      </c>
      <c r="G1235" s="116">
        <v>1005</v>
      </c>
      <c r="H1235" s="116">
        <v>990</v>
      </c>
      <c r="I1235" s="116">
        <v>0</v>
      </c>
      <c r="J1235" s="116">
        <v>0</v>
      </c>
      <c r="K1235" s="116">
        <v>0</v>
      </c>
      <c r="L1235" s="115">
        <v>0</v>
      </c>
      <c r="M1235" s="115" t="s">
        <v>474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44">
        <v>44301</v>
      </c>
      <c r="B1236" s="129" t="s">
        <v>333</v>
      </c>
      <c r="C1236" s="116">
        <v>1250</v>
      </c>
      <c r="D1236" s="116" t="s">
        <v>10</v>
      </c>
      <c r="E1236" s="116">
        <v>570</v>
      </c>
      <c r="F1236" s="116">
        <v>575</v>
      </c>
      <c r="G1236" s="116">
        <v>582</v>
      </c>
      <c r="H1236" s="116">
        <v>590</v>
      </c>
      <c r="I1236" s="116">
        <v>0</v>
      </c>
      <c r="J1236" s="116">
        <v>0</v>
      </c>
      <c r="K1236" s="116">
        <v>0</v>
      </c>
      <c r="L1236" s="115">
        <v>0</v>
      </c>
      <c r="M1236" s="115" t="s">
        <v>474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44">
        <v>44299</v>
      </c>
      <c r="B1237" s="129" t="s">
        <v>655</v>
      </c>
      <c r="C1237" s="116">
        <v>1400</v>
      </c>
      <c r="D1237" s="116" t="s">
        <v>10</v>
      </c>
      <c r="E1237" s="116">
        <v>780</v>
      </c>
      <c r="F1237" s="116">
        <v>786</v>
      </c>
      <c r="G1237" s="116">
        <v>794</v>
      </c>
      <c r="H1237" s="116">
        <v>0</v>
      </c>
      <c r="I1237" s="116">
        <v>8400</v>
      </c>
      <c r="J1237" s="116">
        <v>0</v>
      </c>
      <c r="K1237" s="116">
        <v>0</v>
      </c>
      <c r="L1237" s="115">
        <v>8400</v>
      </c>
      <c r="M1237" s="115" t="s">
        <v>468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44">
        <v>44299</v>
      </c>
      <c r="B1238" s="129" t="s">
        <v>279</v>
      </c>
      <c r="C1238" s="116">
        <v>500</v>
      </c>
      <c r="D1238" s="116" t="s">
        <v>10</v>
      </c>
      <c r="E1238" s="116">
        <v>608</v>
      </c>
      <c r="F1238" s="116">
        <v>614</v>
      </c>
      <c r="G1238" s="116">
        <v>620</v>
      </c>
      <c r="H1238" s="116">
        <v>0</v>
      </c>
      <c r="I1238" s="116">
        <v>3000</v>
      </c>
      <c r="J1238" s="116">
        <v>0</v>
      </c>
      <c r="K1238" s="116">
        <v>0</v>
      </c>
      <c r="L1238" s="115">
        <v>3000</v>
      </c>
      <c r="M1238" s="115" t="s">
        <v>468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44">
        <v>44298</v>
      </c>
      <c r="B1239" s="129" t="s">
        <v>502</v>
      </c>
      <c r="C1239" s="116">
        <v>1300</v>
      </c>
      <c r="D1239" s="116" t="s">
        <v>10</v>
      </c>
      <c r="E1239" s="116">
        <v>920</v>
      </c>
      <c r="F1239" s="116">
        <v>930</v>
      </c>
      <c r="G1239" s="116">
        <v>940</v>
      </c>
      <c r="H1239" s="116">
        <v>950</v>
      </c>
      <c r="I1239" s="116">
        <v>13000</v>
      </c>
      <c r="J1239" s="116">
        <v>13000</v>
      </c>
      <c r="K1239" s="116">
        <v>0</v>
      </c>
      <c r="L1239" s="115">
        <v>26000</v>
      </c>
      <c r="M1239" s="115" t="s">
        <v>480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44">
        <v>44298</v>
      </c>
      <c r="B1240" s="129" t="s">
        <v>46</v>
      </c>
      <c r="C1240" s="116">
        <v>1000</v>
      </c>
      <c r="D1240" s="116" t="s">
        <v>25</v>
      </c>
      <c r="E1240" s="116">
        <v>1450</v>
      </c>
      <c r="F1240" s="116">
        <v>1440</v>
      </c>
      <c r="G1240" s="116">
        <v>1425</v>
      </c>
      <c r="H1240" s="116">
        <v>1410</v>
      </c>
      <c r="I1240" s="116">
        <v>10000</v>
      </c>
      <c r="J1240" s="116">
        <v>0</v>
      </c>
      <c r="K1240" s="116">
        <v>0</v>
      </c>
      <c r="L1240" s="115">
        <v>10000</v>
      </c>
      <c r="M1240" s="115" t="s">
        <v>468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44">
        <v>44295</v>
      </c>
      <c r="B1241" s="129" t="s">
        <v>307</v>
      </c>
      <c r="C1241" s="116">
        <v>407</v>
      </c>
      <c r="D1241" s="116" t="s">
        <v>25</v>
      </c>
      <c r="E1241" s="116">
        <v>1130</v>
      </c>
      <c r="F1241" s="116">
        <v>1120</v>
      </c>
      <c r="G1241" s="116">
        <v>1105</v>
      </c>
      <c r="H1241" s="116">
        <v>1090</v>
      </c>
      <c r="I1241" s="116">
        <v>0</v>
      </c>
      <c r="J1241" s="116">
        <v>0</v>
      </c>
      <c r="K1241" s="116">
        <v>0</v>
      </c>
      <c r="L1241" s="115">
        <v>-8140</v>
      </c>
      <c r="M1241" s="115" t="s">
        <v>469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44">
        <v>44294</v>
      </c>
      <c r="B1242" s="129" t="s">
        <v>836</v>
      </c>
      <c r="C1242" s="116">
        <v>1000</v>
      </c>
      <c r="D1242" s="116" t="s">
        <v>10</v>
      </c>
      <c r="E1242" s="116">
        <v>970</v>
      </c>
      <c r="F1242" s="116">
        <v>979</v>
      </c>
      <c r="G1242" s="116">
        <v>995</v>
      </c>
      <c r="H1242" s="116">
        <v>0</v>
      </c>
      <c r="I1242" s="116">
        <v>9000</v>
      </c>
      <c r="J1242" s="116">
        <v>16000</v>
      </c>
      <c r="K1242" s="116">
        <v>0</v>
      </c>
      <c r="L1242" s="115">
        <v>25000</v>
      </c>
      <c r="M1242" s="115" t="s">
        <v>472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44">
        <v>44294</v>
      </c>
      <c r="B1243" s="129" t="s">
        <v>562</v>
      </c>
      <c r="C1243" s="116">
        <v>950</v>
      </c>
      <c r="D1243" s="116" t="s">
        <v>10</v>
      </c>
      <c r="E1243" s="116">
        <v>700</v>
      </c>
      <c r="F1243" s="116">
        <v>710</v>
      </c>
      <c r="G1243" s="116">
        <v>720</v>
      </c>
      <c r="H1243" s="116">
        <v>730</v>
      </c>
      <c r="I1243" s="116">
        <v>9500</v>
      </c>
      <c r="J1243" s="116">
        <v>9500</v>
      </c>
      <c r="K1243" s="116">
        <v>9500</v>
      </c>
      <c r="L1243" s="115">
        <v>28500</v>
      </c>
      <c r="M1243" s="115" t="s">
        <v>472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44">
        <v>44294</v>
      </c>
      <c r="B1244" s="129" t="s">
        <v>375</v>
      </c>
      <c r="C1244" s="116">
        <v>1000</v>
      </c>
      <c r="D1244" s="116" t="s">
        <v>10</v>
      </c>
      <c r="E1244" s="116">
        <v>257</v>
      </c>
      <c r="F1244" s="116">
        <v>260</v>
      </c>
      <c r="G1244" s="116">
        <v>263</v>
      </c>
      <c r="H1244" s="116">
        <v>266</v>
      </c>
      <c r="I1244" s="116">
        <v>3000</v>
      </c>
      <c r="J1244" s="116">
        <v>3000</v>
      </c>
      <c r="K1244" s="116">
        <v>3000</v>
      </c>
      <c r="L1244" s="115">
        <v>9000</v>
      </c>
      <c r="M1244" s="115" t="s">
        <v>472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11" customFormat="1" ht="12.75">
      <c r="A1245" s="144">
        <v>44293</v>
      </c>
      <c r="B1245" s="129" t="s">
        <v>307</v>
      </c>
      <c r="C1245" s="116">
        <v>407</v>
      </c>
      <c r="D1245" s="116" t="s">
        <v>10</v>
      </c>
      <c r="E1245" s="116">
        <v>1140</v>
      </c>
      <c r="F1245" s="116">
        <v>1150</v>
      </c>
      <c r="G1245" s="116">
        <v>1165</v>
      </c>
      <c r="H1245" s="116">
        <v>1180</v>
      </c>
      <c r="I1245" s="116">
        <v>0</v>
      </c>
      <c r="J1245" s="116">
        <v>0</v>
      </c>
      <c r="K1245" s="116">
        <v>0</v>
      </c>
      <c r="L1245" s="115">
        <v>0</v>
      </c>
      <c r="M1245" s="115" t="s">
        <v>474</v>
      </c>
      <c r="HY1245" s="142"/>
      <c r="HZ1245" s="142"/>
      <c r="IA1245" s="142"/>
      <c r="IB1245" s="142"/>
      <c r="IC1245" s="142"/>
      <c r="ID1245" s="142"/>
      <c r="IE1245" s="142"/>
      <c r="IF1245" s="142"/>
      <c r="IG1245" s="142"/>
      <c r="IH1245" s="142"/>
      <c r="II1245" s="142"/>
      <c r="IJ1245" s="142"/>
      <c r="IK1245" s="142"/>
      <c r="IL1245" s="142"/>
      <c r="IM1245" s="142"/>
      <c r="IN1245" s="142"/>
      <c r="IO1245" s="142"/>
      <c r="IP1245" s="142"/>
      <c r="IQ1245" s="142"/>
      <c r="IR1245" s="142"/>
      <c r="IS1245" s="142"/>
      <c r="IT1245" s="142"/>
      <c r="IU1245" s="142"/>
    </row>
    <row r="1246" spans="1:255" s="111" customFormat="1" ht="12.75">
      <c r="A1246" s="144">
        <v>44293</v>
      </c>
      <c r="B1246" s="129" t="s">
        <v>420</v>
      </c>
      <c r="C1246" s="116">
        <v>1000</v>
      </c>
      <c r="D1246" s="116" t="s">
        <v>10</v>
      </c>
      <c r="E1246" s="116">
        <v>1000</v>
      </c>
      <c r="F1246" s="116">
        <v>1010</v>
      </c>
      <c r="G1246" s="116">
        <v>1025</v>
      </c>
      <c r="H1246" s="116">
        <v>1040</v>
      </c>
      <c r="I1246" s="116">
        <v>10000</v>
      </c>
      <c r="J1246" s="116">
        <v>0</v>
      </c>
      <c r="K1246" s="116">
        <v>0</v>
      </c>
      <c r="L1246" s="115">
        <v>10000</v>
      </c>
      <c r="M1246" s="115" t="s">
        <v>468</v>
      </c>
      <c r="HY1246" s="142"/>
      <c r="HZ1246" s="142"/>
      <c r="IA1246" s="142"/>
      <c r="IB1246" s="142"/>
      <c r="IC1246" s="142"/>
      <c r="ID1246" s="142"/>
      <c r="IE1246" s="142"/>
      <c r="IF1246" s="142"/>
      <c r="IG1246" s="142"/>
      <c r="IH1246" s="142"/>
      <c r="II1246" s="142"/>
      <c r="IJ1246" s="142"/>
      <c r="IK1246" s="142"/>
      <c r="IL1246" s="142"/>
      <c r="IM1246" s="142"/>
      <c r="IN1246" s="142"/>
      <c r="IO1246" s="142"/>
      <c r="IP1246" s="142"/>
      <c r="IQ1246" s="142"/>
      <c r="IR1246" s="142"/>
      <c r="IS1246" s="142"/>
      <c r="IT1246" s="142"/>
      <c r="IU1246" s="142"/>
    </row>
    <row r="1247" spans="1:255" s="111" customFormat="1" ht="12.75">
      <c r="A1247" s="144">
        <v>44293</v>
      </c>
      <c r="B1247" s="129" t="s">
        <v>284</v>
      </c>
      <c r="C1247" s="116">
        <v>1000</v>
      </c>
      <c r="D1247" s="116" t="s">
        <v>10</v>
      </c>
      <c r="E1247" s="116">
        <v>1140</v>
      </c>
      <c r="F1247" s="116">
        <v>1150</v>
      </c>
      <c r="G1247" s="116">
        <v>1165</v>
      </c>
      <c r="H1247" s="116">
        <v>1180</v>
      </c>
      <c r="I1247" s="116">
        <v>10000</v>
      </c>
      <c r="J1247" s="116">
        <v>0</v>
      </c>
      <c r="K1247" s="116">
        <v>0</v>
      </c>
      <c r="L1247" s="115">
        <v>10000</v>
      </c>
      <c r="M1247" s="115" t="s">
        <v>468</v>
      </c>
      <c r="HY1247" s="142"/>
      <c r="HZ1247" s="142"/>
      <c r="IA1247" s="142"/>
      <c r="IB1247" s="142"/>
      <c r="IC1247" s="142"/>
      <c r="ID1247" s="142"/>
      <c r="IE1247" s="142"/>
      <c r="IF1247" s="142"/>
      <c r="IG1247" s="142"/>
      <c r="IH1247" s="142"/>
      <c r="II1247" s="142"/>
      <c r="IJ1247" s="142"/>
      <c r="IK1247" s="142"/>
      <c r="IL1247" s="142"/>
      <c r="IM1247" s="142"/>
      <c r="IN1247" s="142"/>
      <c r="IO1247" s="142"/>
      <c r="IP1247" s="142"/>
      <c r="IQ1247" s="142"/>
      <c r="IR1247" s="142"/>
      <c r="IS1247" s="142"/>
      <c r="IT1247" s="142"/>
      <c r="IU1247" s="142"/>
    </row>
    <row r="1248" spans="1:255" s="111" customFormat="1" ht="12.75">
      <c r="A1248" s="144">
        <v>44292</v>
      </c>
      <c r="B1248" s="129" t="s">
        <v>510</v>
      </c>
      <c r="C1248" s="116">
        <v>1000</v>
      </c>
      <c r="D1248" s="116" t="s">
        <v>10</v>
      </c>
      <c r="E1248" s="116">
        <v>970</v>
      </c>
      <c r="F1248" s="116">
        <v>980</v>
      </c>
      <c r="G1248" s="116">
        <v>990</v>
      </c>
      <c r="H1248" s="116">
        <v>1000</v>
      </c>
      <c r="I1248" s="116">
        <v>0</v>
      </c>
      <c r="J1248" s="116">
        <v>0</v>
      </c>
      <c r="K1248" s="116">
        <v>0</v>
      </c>
      <c r="L1248" s="115">
        <v>0</v>
      </c>
      <c r="M1248" s="115" t="s">
        <v>474</v>
      </c>
      <c r="HY1248" s="142"/>
      <c r="HZ1248" s="142"/>
      <c r="IA1248" s="142"/>
      <c r="IB1248" s="142"/>
      <c r="IC1248" s="142"/>
      <c r="ID1248" s="142"/>
      <c r="IE1248" s="142"/>
      <c r="IF1248" s="142"/>
      <c r="IG1248" s="142"/>
      <c r="IH1248" s="142"/>
      <c r="II1248" s="142"/>
      <c r="IJ1248" s="142"/>
      <c r="IK1248" s="142"/>
      <c r="IL1248" s="142"/>
      <c r="IM1248" s="142"/>
      <c r="IN1248" s="142"/>
      <c r="IO1248" s="142"/>
      <c r="IP1248" s="142"/>
      <c r="IQ1248" s="142"/>
      <c r="IR1248" s="142"/>
      <c r="IS1248" s="142"/>
      <c r="IT1248" s="142"/>
      <c r="IU1248" s="142"/>
    </row>
    <row r="1249" spans="1:255" s="111" customFormat="1" ht="12.75">
      <c r="A1249" s="144">
        <v>44292</v>
      </c>
      <c r="B1249" s="129" t="s">
        <v>307</v>
      </c>
      <c r="C1249" s="116">
        <v>407</v>
      </c>
      <c r="D1249" s="116" t="s">
        <v>25</v>
      </c>
      <c r="E1249" s="116">
        <v>1150</v>
      </c>
      <c r="F1249" s="116">
        <v>1140</v>
      </c>
      <c r="G1249" s="116">
        <v>1125</v>
      </c>
      <c r="H1249" s="116">
        <v>1110</v>
      </c>
      <c r="I1249" s="116">
        <v>4070</v>
      </c>
      <c r="J1249" s="116">
        <v>6105</v>
      </c>
      <c r="K1249" s="116">
        <v>0</v>
      </c>
      <c r="L1249" s="115">
        <v>10175</v>
      </c>
      <c r="M1249" s="115" t="s">
        <v>480</v>
      </c>
      <c r="HY1249" s="142"/>
      <c r="HZ1249" s="142"/>
      <c r="IA1249" s="142"/>
      <c r="IB1249" s="142"/>
      <c r="IC1249" s="142"/>
      <c r="ID1249" s="142"/>
      <c r="IE1249" s="142"/>
      <c r="IF1249" s="142"/>
      <c r="IG1249" s="142"/>
      <c r="IH1249" s="142"/>
      <c r="II1249" s="142"/>
      <c r="IJ1249" s="142"/>
      <c r="IK1249" s="142"/>
      <c r="IL1249" s="142"/>
      <c r="IM1249" s="142"/>
      <c r="IN1249" s="142"/>
      <c r="IO1249" s="142"/>
      <c r="IP1249" s="142"/>
      <c r="IQ1249" s="142"/>
      <c r="IR1249" s="142"/>
      <c r="IS1249" s="142"/>
      <c r="IT1249" s="142"/>
      <c r="IU1249" s="142"/>
    </row>
    <row r="1250" spans="1:255" s="111" customFormat="1" ht="12.75">
      <c r="A1250" s="144">
        <v>44291</v>
      </c>
      <c r="B1250" s="129" t="s">
        <v>307</v>
      </c>
      <c r="C1250" s="116">
        <v>407</v>
      </c>
      <c r="D1250" s="116" t="s">
        <v>10</v>
      </c>
      <c r="E1250" s="116">
        <v>1160</v>
      </c>
      <c r="F1250" s="116">
        <v>1170</v>
      </c>
      <c r="G1250" s="116">
        <v>1185</v>
      </c>
      <c r="H1250" s="116">
        <v>1200</v>
      </c>
      <c r="I1250" s="116">
        <v>4070</v>
      </c>
      <c r="J1250" s="116">
        <v>0</v>
      </c>
      <c r="K1250" s="116">
        <v>0</v>
      </c>
      <c r="L1250" s="115">
        <v>4070</v>
      </c>
      <c r="M1250" s="115" t="s">
        <v>468</v>
      </c>
      <c r="HY1250" s="142"/>
      <c r="HZ1250" s="142"/>
      <c r="IA1250" s="142"/>
      <c r="IB1250" s="142"/>
      <c r="IC1250" s="142"/>
      <c r="ID1250" s="142"/>
      <c r="IE1250" s="142"/>
      <c r="IF1250" s="142"/>
      <c r="IG1250" s="142"/>
      <c r="IH1250" s="142"/>
      <c r="II1250" s="142"/>
      <c r="IJ1250" s="142"/>
      <c r="IK1250" s="142"/>
      <c r="IL1250" s="142"/>
      <c r="IM1250" s="142"/>
      <c r="IN1250" s="142"/>
      <c r="IO1250" s="142"/>
      <c r="IP1250" s="142"/>
      <c r="IQ1250" s="142"/>
      <c r="IR1250" s="142"/>
      <c r="IS1250" s="142"/>
      <c r="IT1250" s="142"/>
      <c r="IU1250" s="142"/>
    </row>
    <row r="1251" spans="1:255" s="111" customFormat="1" ht="12.75">
      <c r="A1251" s="144">
        <v>44291</v>
      </c>
      <c r="B1251" s="129" t="s">
        <v>279</v>
      </c>
      <c r="C1251" s="116">
        <v>500</v>
      </c>
      <c r="D1251" s="116" t="s">
        <v>10</v>
      </c>
      <c r="E1251" s="116">
        <v>660</v>
      </c>
      <c r="F1251" s="116">
        <v>666</v>
      </c>
      <c r="G1251" s="116">
        <v>673</v>
      </c>
      <c r="H1251" s="116">
        <v>680</v>
      </c>
      <c r="I1251" s="116">
        <v>0</v>
      </c>
      <c r="J1251" s="116">
        <v>0</v>
      </c>
      <c r="K1251" s="116">
        <v>0</v>
      </c>
      <c r="L1251" s="115">
        <v>-5000</v>
      </c>
      <c r="M1251" s="115" t="s">
        <v>469</v>
      </c>
      <c r="HY1251" s="142"/>
      <c r="HZ1251" s="142"/>
      <c r="IA1251" s="142"/>
      <c r="IB1251" s="142"/>
      <c r="IC1251" s="142"/>
      <c r="ID1251" s="142"/>
      <c r="IE1251" s="142"/>
      <c r="IF1251" s="142"/>
      <c r="IG1251" s="142"/>
      <c r="IH1251" s="142"/>
      <c r="II1251" s="142"/>
      <c r="IJ1251" s="142"/>
      <c r="IK1251" s="142"/>
      <c r="IL1251" s="142"/>
      <c r="IM1251" s="142"/>
      <c r="IN1251" s="142"/>
      <c r="IO1251" s="142"/>
      <c r="IP1251" s="142"/>
      <c r="IQ1251" s="142"/>
      <c r="IR1251" s="142"/>
      <c r="IS1251" s="142"/>
      <c r="IT1251" s="142"/>
      <c r="IU1251" s="142"/>
    </row>
    <row r="1252" spans="1:255" s="111" customFormat="1" ht="12.75">
      <c r="A1252" s="144">
        <v>44287</v>
      </c>
      <c r="B1252" s="129" t="s">
        <v>637</v>
      </c>
      <c r="C1252" s="116">
        <v>1000</v>
      </c>
      <c r="D1252" s="116" t="s">
        <v>10</v>
      </c>
      <c r="E1252" s="116">
        <v>926</v>
      </c>
      <c r="F1252" s="116">
        <v>935</v>
      </c>
      <c r="G1252" s="116">
        <v>945</v>
      </c>
      <c r="H1252" s="116">
        <v>955</v>
      </c>
      <c r="I1252" s="116">
        <v>9000</v>
      </c>
      <c r="J1252" s="116">
        <v>0</v>
      </c>
      <c r="K1252" s="116">
        <v>0</v>
      </c>
      <c r="L1252" s="115">
        <v>9000</v>
      </c>
      <c r="M1252" s="115" t="s">
        <v>468</v>
      </c>
      <c r="HY1252" s="142"/>
      <c r="HZ1252" s="142"/>
      <c r="IA1252" s="142"/>
      <c r="IB1252" s="142"/>
      <c r="IC1252" s="142"/>
      <c r="ID1252" s="142"/>
      <c r="IE1252" s="142"/>
      <c r="IF1252" s="142"/>
      <c r="IG1252" s="142"/>
      <c r="IH1252" s="142"/>
      <c r="II1252" s="142"/>
      <c r="IJ1252" s="142"/>
      <c r="IK1252" s="142"/>
      <c r="IL1252" s="142"/>
      <c r="IM1252" s="142"/>
      <c r="IN1252" s="142"/>
      <c r="IO1252" s="142"/>
      <c r="IP1252" s="142"/>
      <c r="IQ1252" s="142"/>
      <c r="IR1252" s="142"/>
      <c r="IS1252" s="142"/>
      <c r="IT1252" s="142"/>
      <c r="IU1252" s="142"/>
    </row>
    <row r="1253" spans="1:255" s="111" customFormat="1" ht="12.75">
      <c r="A1253" s="144">
        <v>44287</v>
      </c>
      <c r="B1253" s="129" t="s">
        <v>149</v>
      </c>
      <c r="C1253" s="116">
        <v>1000</v>
      </c>
      <c r="D1253" s="116" t="s">
        <v>10</v>
      </c>
      <c r="E1253" s="116">
        <v>525</v>
      </c>
      <c r="F1253" s="116">
        <v>530</v>
      </c>
      <c r="G1253" s="116">
        <v>537</v>
      </c>
      <c r="H1253" s="116">
        <v>545</v>
      </c>
      <c r="I1253" s="116">
        <v>5000</v>
      </c>
      <c r="J1253" s="116">
        <v>0</v>
      </c>
      <c r="K1253" s="116">
        <v>0</v>
      </c>
      <c r="L1253" s="115">
        <v>5000</v>
      </c>
      <c r="M1253" s="115" t="s">
        <v>468</v>
      </c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  <c r="IR1253" s="142"/>
      <c r="IS1253" s="142"/>
      <c r="IT1253" s="142"/>
      <c r="IU1253" s="142"/>
    </row>
    <row r="1254" spans="1:255" s="111" customFormat="1" ht="12.75">
      <c r="A1254" s="144">
        <v>44286</v>
      </c>
      <c r="B1254" s="129" t="s">
        <v>279</v>
      </c>
      <c r="C1254" s="116">
        <v>1300</v>
      </c>
      <c r="D1254" s="116" t="s">
        <v>10</v>
      </c>
      <c r="E1254" s="116">
        <v>646</v>
      </c>
      <c r="F1254" s="116">
        <v>654</v>
      </c>
      <c r="G1254" s="116">
        <v>664</v>
      </c>
      <c r="H1254" s="116">
        <v>0</v>
      </c>
      <c r="I1254" s="116">
        <v>10400</v>
      </c>
      <c r="J1254" s="116">
        <v>0</v>
      </c>
      <c r="K1254" s="116">
        <v>0</v>
      </c>
      <c r="L1254" s="115">
        <v>10400</v>
      </c>
      <c r="M1254" s="115" t="s">
        <v>468</v>
      </c>
      <c r="HY1254" s="142"/>
      <c r="HZ1254" s="142"/>
      <c r="IA1254" s="142"/>
      <c r="IB1254" s="142"/>
      <c r="IC1254" s="142"/>
      <c r="ID1254" s="142"/>
      <c r="IE1254" s="142"/>
      <c r="IF1254" s="142"/>
      <c r="IG1254" s="142"/>
      <c r="IH1254" s="142"/>
      <c r="II1254" s="142"/>
      <c r="IJ1254" s="142"/>
      <c r="IK1254" s="142"/>
      <c r="IL1254" s="142"/>
      <c r="IM1254" s="142"/>
      <c r="IN1254" s="142"/>
      <c r="IO1254" s="142"/>
      <c r="IP1254" s="142"/>
      <c r="IQ1254" s="142"/>
      <c r="IR1254" s="142"/>
      <c r="IS1254" s="142"/>
      <c r="IT1254" s="142"/>
      <c r="IU1254" s="142"/>
    </row>
    <row r="1255" spans="1:255" s="111" customFormat="1" ht="12.75">
      <c r="A1255" s="144">
        <v>44286</v>
      </c>
      <c r="B1255" s="129" t="s">
        <v>857</v>
      </c>
      <c r="C1255" s="116">
        <v>1000</v>
      </c>
      <c r="D1255" s="116" t="s">
        <v>10</v>
      </c>
      <c r="E1255" s="116">
        <v>990</v>
      </c>
      <c r="F1255" s="116">
        <v>1000</v>
      </c>
      <c r="G1255" s="116">
        <v>1010</v>
      </c>
      <c r="H1255" s="116">
        <v>1020</v>
      </c>
      <c r="I1255" s="116">
        <v>10000</v>
      </c>
      <c r="J1255" s="116">
        <v>0</v>
      </c>
      <c r="K1255" s="116">
        <v>0</v>
      </c>
      <c r="L1255" s="115">
        <v>10000</v>
      </c>
      <c r="M1255" s="115" t="s">
        <v>468</v>
      </c>
      <c r="HY1255" s="142"/>
      <c r="HZ1255" s="142"/>
      <c r="IA1255" s="142"/>
      <c r="IB1255" s="142"/>
      <c r="IC1255" s="142"/>
      <c r="ID1255" s="142"/>
      <c r="IE1255" s="142"/>
      <c r="IF1255" s="142"/>
      <c r="IG1255" s="142"/>
      <c r="IH1255" s="142"/>
      <c r="II1255" s="142"/>
      <c r="IJ1255" s="142"/>
      <c r="IK1255" s="142"/>
      <c r="IL1255" s="142"/>
      <c r="IM1255" s="142"/>
      <c r="IN1255" s="142"/>
      <c r="IO1255" s="142"/>
      <c r="IP1255" s="142"/>
      <c r="IQ1255" s="142"/>
      <c r="IR1255" s="142"/>
      <c r="IS1255" s="142"/>
      <c r="IT1255" s="142"/>
      <c r="IU1255" s="142"/>
    </row>
    <row r="1256" spans="1:255" s="111" customFormat="1" ht="12.75">
      <c r="A1256" s="144">
        <v>44285</v>
      </c>
      <c r="B1256" s="129" t="s">
        <v>333</v>
      </c>
      <c r="C1256" s="116">
        <v>1250</v>
      </c>
      <c r="D1256" s="116" t="s">
        <v>10</v>
      </c>
      <c r="E1256" s="116">
        <v>540</v>
      </c>
      <c r="F1256" s="116">
        <v>545</v>
      </c>
      <c r="G1256" s="116">
        <v>552</v>
      </c>
      <c r="H1256" s="116">
        <v>560</v>
      </c>
      <c r="I1256" s="116">
        <v>0</v>
      </c>
      <c r="J1256" s="116">
        <v>0</v>
      </c>
      <c r="K1256" s="116">
        <v>0</v>
      </c>
      <c r="L1256" s="115">
        <v>0</v>
      </c>
      <c r="M1256" s="115" t="s">
        <v>513</v>
      </c>
      <c r="HY1256" s="142"/>
      <c r="HZ1256" s="142"/>
      <c r="IA1256" s="142"/>
      <c r="IB1256" s="142"/>
      <c r="IC1256" s="142"/>
      <c r="ID1256" s="142"/>
      <c r="IE1256" s="142"/>
      <c r="IF1256" s="142"/>
      <c r="IG1256" s="142"/>
      <c r="IH1256" s="142"/>
      <c r="II1256" s="142"/>
      <c r="IJ1256" s="142"/>
      <c r="IK1256" s="142"/>
      <c r="IL1256" s="142"/>
      <c r="IM1256" s="142"/>
      <c r="IN1256" s="142"/>
      <c r="IO1256" s="142"/>
      <c r="IP1256" s="142"/>
      <c r="IQ1256" s="142"/>
      <c r="IR1256" s="142"/>
      <c r="IS1256" s="142"/>
      <c r="IT1256" s="142"/>
      <c r="IU1256" s="142"/>
    </row>
    <row r="1257" spans="1:255" s="111" customFormat="1" ht="12.75">
      <c r="A1257" s="144">
        <v>44285</v>
      </c>
      <c r="B1257" s="129" t="s">
        <v>616</v>
      </c>
      <c r="C1257" s="116">
        <v>1000</v>
      </c>
      <c r="D1257" s="116" t="s">
        <v>10</v>
      </c>
      <c r="E1257" s="116">
        <v>595</v>
      </c>
      <c r="F1257" s="116">
        <v>600</v>
      </c>
      <c r="G1257" s="116">
        <v>607</v>
      </c>
      <c r="H1257" s="116">
        <v>615</v>
      </c>
      <c r="I1257" s="116">
        <v>7000</v>
      </c>
      <c r="J1257" s="116">
        <v>0</v>
      </c>
      <c r="K1257" s="116">
        <v>0</v>
      </c>
      <c r="L1257" s="115">
        <v>7000</v>
      </c>
      <c r="M1257" s="115" t="s">
        <v>468</v>
      </c>
      <c r="HY1257" s="142"/>
      <c r="HZ1257" s="142"/>
      <c r="IA1257" s="142"/>
      <c r="IB1257" s="142"/>
      <c r="IC1257" s="142"/>
      <c r="ID1257" s="142"/>
      <c r="IE1257" s="142"/>
      <c r="IF1257" s="142"/>
      <c r="IG1257" s="142"/>
      <c r="IH1257" s="142"/>
      <c r="II1257" s="142"/>
      <c r="IJ1257" s="142"/>
      <c r="IK1257" s="142"/>
      <c r="IL1257" s="142"/>
      <c r="IM1257" s="142"/>
      <c r="IN1257" s="142"/>
      <c r="IO1257" s="142"/>
      <c r="IP1257" s="142"/>
      <c r="IQ1257" s="142"/>
      <c r="IR1257" s="142"/>
      <c r="IS1257" s="142"/>
      <c r="IT1257" s="142"/>
      <c r="IU1257" s="142"/>
    </row>
    <row r="1258" spans="1:255" s="111" customFormat="1" ht="12.75">
      <c r="A1258" s="144">
        <v>44281</v>
      </c>
      <c r="B1258" s="129" t="s">
        <v>855</v>
      </c>
      <c r="C1258" s="116">
        <v>1000</v>
      </c>
      <c r="D1258" s="116" t="s">
        <v>10</v>
      </c>
      <c r="E1258" s="116">
        <v>2500</v>
      </c>
      <c r="F1258" s="116">
        <v>2525</v>
      </c>
      <c r="G1258" s="116">
        <v>2550</v>
      </c>
      <c r="H1258" s="116">
        <v>0</v>
      </c>
      <c r="I1258" s="116">
        <v>0</v>
      </c>
      <c r="J1258" s="116">
        <v>0</v>
      </c>
      <c r="K1258" s="116">
        <v>0</v>
      </c>
      <c r="L1258" s="115">
        <v>0</v>
      </c>
      <c r="M1258" s="115" t="s">
        <v>856</v>
      </c>
      <c r="HY1258" s="142"/>
      <c r="HZ1258" s="142"/>
      <c r="IA1258" s="142"/>
      <c r="IB1258" s="142"/>
      <c r="IC1258" s="142"/>
      <c r="ID1258" s="142"/>
      <c r="IE1258" s="142"/>
      <c r="IF1258" s="142"/>
      <c r="IG1258" s="142"/>
      <c r="IH1258" s="142"/>
      <c r="II1258" s="142"/>
      <c r="IJ1258" s="142"/>
      <c r="IK1258" s="142"/>
      <c r="IL1258" s="142"/>
      <c r="IM1258" s="142"/>
      <c r="IN1258" s="142"/>
      <c r="IO1258" s="142"/>
      <c r="IP1258" s="142"/>
      <c r="IQ1258" s="142"/>
      <c r="IR1258" s="142"/>
      <c r="IS1258" s="142"/>
      <c r="IT1258" s="142"/>
      <c r="IU1258" s="142"/>
    </row>
    <row r="1259" spans="1:255" s="111" customFormat="1" ht="12.75">
      <c r="A1259" s="144">
        <v>44281</v>
      </c>
      <c r="B1259" s="129" t="s">
        <v>265</v>
      </c>
      <c r="C1259" s="116">
        <v>3100</v>
      </c>
      <c r="D1259" s="116" t="s">
        <v>10</v>
      </c>
      <c r="E1259" s="116">
        <v>200</v>
      </c>
      <c r="F1259" s="116">
        <v>203</v>
      </c>
      <c r="G1259" s="116">
        <v>206</v>
      </c>
      <c r="H1259" s="116">
        <v>209</v>
      </c>
      <c r="I1259" s="116">
        <v>0</v>
      </c>
      <c r="J1259" s="116">
        <v>0</v>
      </c>
      <c r="K1259" s="116">
        <v>0</v>
      </c>
      <c r="L1259" s="115">
        <v>0</v>
      </c>
      <c r="M1259" s="115" t="s">
        <v>513</v>
      </c>
      <c r="HY1259" s="142"/>
      <c r="HZ1259" s="142"/>
      <c r="IA1259" s="142"/>
      <c r="IB1259" s="142"/>
      <c r="IC1259" s="142"/>
      <c r="ID1259" s="142"/>
      <c r="IE1259" s="142"/>
      <c r="IF1259" s="142"/>
      <c r="IG1259" s="142"/>
      <c r="IH1259" s="142"/>
      <c r="II1259" s="142"/>
      <c r="IJ1259" s="142"/>
      <c r="IK1259" s="142"/>
      <c r="IL1259" s="142"/>
      <c r="IM1259" s="142"/>
      <c r="IN1259" s="142"/>
      <c r="IO1259" s="142"/>
      <c r="IP1259" s="142"/>
      <c r="IQ1259" s="142"/>
      <c r="IR1259" s="142"/>
      <c r="IS1259" s="142"/>
      <c r="IT1259" s="142"/>
      <c r="IU1259" s="142"/>
    </row>
    <row r="1260" spans="1:255" s="111" customFormat="1" ht="12.75">
      <c r="A1260" s="144">
        <v>44280</v>
      </c>
      <c r="B1260" s="129" t="s">
        <v>420</v>
      </c>
      <c r="C1260" s="116">
        <v>1000</v>
      </c>
      <c r="D1260" s="116" t="s">
        <v>10</v>
      </c>
      <c r="E1260" s="116">
        <v>1015</v>
      </c>
      <c r="F1260" s="116">
        <v>1025</v>
      </c>
      <c r="G1260" s="116">
        <v>1040</v>
      </c>
      <c r="H1260" s="116">
        <v>1055</v>
      </c>
      <c r="I1260" s="116">
        <v>0</v>
      </c>
      <c r="J1260" s="116">
        <v>0</v>
      </c>
      <c r="K1260" s="116">
        <v>0</v>
      </c>
      <c r="L1260" s="115">
        <v>0</v>
      </c>
      <c r="M1260" s="115" t="s">
        <v>474</v>
      </c>
      <c r="HY1260" s="142"/>
      <c r="HZ1260" s="142"/>
      <c r="IA1260" s="142"/>
      <c r="IB1260" s="142"/>
      <c r="IC1260" s="142"/>
      <c r="ID1260" s="142"/>
      <c r="IE1260" s="142"/>
      <c r="IF1260" s="142"/>
      <c r="IG1260" s="142"/>
      <c r="IH1260" s="142"/>
      <c r="II1260" s="142"/>
      <c r="IJ1260" s="142"/>
      <c r="IK1260" s="142"/>
      <c r="IL1260" s="142"/>
      <c r="IM1260" s="142"/>
      <c r="IN1260" s="142"/>
      <c r="IO1260" s="142"/>
      <c r="IP1260" s="142"/>
      <c r="IQ1260" s="142"/>
      <c r="IR1260" s="142"/>
      <c r="IS1260" s="142"/>
      <c r="IT1260" s="142"/>
      <c r="IU1260" s="142"/>
    </row>
    <row r="1261" spans="1:255" s="111" customFormat="1" ht="12.75">
      <c r="A1261" s="144">
        <v>44279</v>
      </c>
      <c r="B1261" s="129" t="s">
        <v>92</v>
      </c>
      <c r="C1261" s="116">
        <v>500</v>
      </c>
      <c r="D1261" s="116" t="s">
        <v>10</v>
      </c>
      <c r="E1261" s="116">
        <v>680</v>
      </c>
      <c r="F1261" s="116">
        <v>690</v>
      </c>
      <c r="G1261" s="116">
        <v>700</v>
      </c>
      <c r="H1261" s="116">
        <v>710</v>
      </c>
      <c r="I1261" s="116">
        <v>0</v>
      </c>
      <c r="J1261" s="116">
        <v>0</v>
      </c>
      <c r="K1261" s="116">
        <v>0</v>
      </c>
      <c r="L1261" s="115">
        <v>-7500</v>
      </c>
      <c r="M1261" s="115" t="s">
        <v>469</v>
      </c>
      <c r="HY1261" s="142"/>
      <c r="HZ1261" s="142"/>
      <c r="IA1261" s="142"/>
      <c r="IB1261" s="142"/>
      <c r="IC1261" s="142"/>
      <c r="ID1261" s="142"/>
      <c r="IE1261" s="142"/>
      <c r="IF1261" s="142"/>
      <c r="IG1261" s="142"/>
      <c r="IH1261" s="142"/>
      <c r="II1261" s="142"/>
      <c r="IJ1261" s="142"/>
      <c r="IK1261" s="142"/>
      <c r="IL1261" s="142"/>
      <c r="IM1261" s="142"/>
      <c r="IN1261" s="142"/>
      <c r="IO1261" s="142"/>
      <c r="IP1261" s="142"/>
      <c r="IQ1261" s="142"/>
      <c r="IR1261" s="142"/>
      <c r="IS1261" s="142"/>
      <c r="IT1261" s="142"/>
      <c r="IU1261" s="142"/>
    </row>
    <row r="1262" spans="1:255" s="111" customFormat="1" ht="12.75">
      <c r="A1262" s="144">
        <v>44279</v>
      </c>
      <c r="B1262" s="129" t="s">
        <v>318</v>
      </c>
      <c r="C1262" s="116">
        <v>500</v>
      </c>
      <c r="D1262" s="116" t="s">
        <v>10</v>
      </c>
      <c r="E1262" s="116">
        <v>915</v>
      </c>
      <c r="F1262" s="116">
        <v>925</v>
      </c>
      <c r="G1262" s="116">
        <v>935</v>
      </c>
      <c r="H1262" s="116">
        <v>945</v>
      </c>
      <c r="I1262" s="116">
        <v>0</v>
      </c>
      <c r="J1262" s="116">
        <v>0</v>
      </c>
      <c r="K1262" s="116">
        <v>0</v>
      </c>
      <c r="L1262" s="115">
        <v>-7500</v>
      </c>
      <c r="M1262" s="115" t="s">
        <v>469</v>
      </c>
      <c r="HY1262" s="142"/>
      <c r="HZ1262" s="142"/>
      <c r="IA1262" s="142"/>
      <c r="IB1262" s="142"/>
      <c r="IC1262" s="142"/>
      <c r="ID1262" s="142"/>
      <c r="IE1262" s="142"/>
      <c r="IF1262" s="142"/>
      <c r="IG1262" s="142"/>
      <c r="IH1262" s="142"/>
      <c r="II1262" s="142"/>
      <c r="IJ1262" s="142"/>
      <c r="IK1262" s="142"/>
      <c r="IL1262" s="142"/>
      <c r="IM1262" s="142"/>
      <c r="IN1262" s="142"/>
      <c r="IO1262" s="142"/>
      <c r="IP1262" s="142"/>
      <c r="IQ1262" s="142"/>
      <c r="IR1262" s="142"/>
      <c r="IS1262" s="142"/>
      <c r="IT1262" s="142"/>
      <c r="IU1262" s="142"/>
    </row>
    <row r="1263" spans="1:255" s="111" customFormat="1" ht="12.75">
      <c r="A1263" s="144">
        <v>44279</v>
      </c>
      <c r="B1263" s="129" t="s">
        <v>502</v>
      </c>
      <c r="C1263" s="116">
        <v>1300</v>
      </c>
      <c r="D1263" s="116" t="s">
        <v>10</v>
      </c>
      <c r="E1263" s="116">
        <v>788.5</v>
      </c>
      <c r="F1263" s="116">
        <v>795.5</v>
      </c>
      <c r="G1263" s="116">
        <v>804.5</v>
      </c>
      <c r="H1263" s="116">
        <v>0</v>
      </c>
      <c r="I1263" s="116">
        <v>9100</v>
      </c>
      <c r="J1263" s="116">
        <v>0</v>
      </c>
      <c r="K1263" s="116">
        <v>0</v>
      </c>
      <c r="L1263" s="115">
        <v>9100</v>
      </c>
      <c r="M1263" s="115" t="s">
        <v>468</v>
      </c>
      <c r="HY1263" s="142"/>
      <c r="HZ1263" s="142"/>
      <c r="IA1263" s="142"/>
      <c r="IB1263" s="142"/>
      <c r="IC1263" s="142"/>
      <c r="ID1263" s="142"/>
      <c r="IE1263" s="142"/>
      <c r="IF1263" s="142"/>
      <c r="IG1263" s="142"/>
      <c r="IH1263" s="142"/>
      <c r="II1263" s="142"/>
      <c r="IJ1263" s="142"/>
      <c r="IK1263" s="142"/>
      <c r="IL1263" s="142"/>
      <c r="IM1263" s="142"/>
      <c r="IN1263" s="142"/>
      <c r="IO1263" s="142"/>
      <c r="IP1263" s="142"/>
      <c r="IQ1263" s="142"/>
      <c r="IR1263" s="142"/>
      <c r="IS1263" s="142"/>
      <c r="IT1263" s="142"/>
      <c r="IU1263" s="142"/>
    </row>
    <row r="1264" spans="1:255" s="111" customFormat="1" ht="12.75">
      <c r="A1264" s="144">
        <v>44278</v>
      </c>
      <c r="B1264" s="129" t="s">
        <v>557</v>
      </c>
      <c r="C1264" s="116">
        <v>500</v>
      </c>
      <c r="D1264" s="116" t="s">
        <v>10</v>
      </c>
      <c r="E1264" s="116">
        <v>1775</v>
      </c>
      <c r="F1264" s="116">
        <v>1785</v>
      </c>
      <c r="G1264" s="116">
        <v>1800</v>
      </c>
      <c r="H1264" s="116">
        <v>1820</v>
      </c>
      <c r="I1264" s="116">
        <v>0</v>
      </c>
      <c r="J1264" s="116">
        <v>0</v>
      </c>
      <c r="K1264" s="116">
        <v>0</v>
      </c>
      <c r="L1264" s="115">
        <v>-10000</v>
      </c>
      <c r="M1264" s="115" t="s">
        <v>469</v>
      </c>
      <c r="HY1264" s="142"/>
      <c r="HZ1264" s="142"/>
      <c r="IA1264" s="142"/>
      <c r="IB1264" s="142"/>
      <c r="IC1264" s="142"/>
      <c r="ID1264" s="142"/>
      <c r="IE1264" s="142"/>
      <c r="IF1264" s="142"/>
      <c r="IG1264" s="142"/>
      <c r="IH1264" s="142"/>
      <c r="II1264" s="142"/>
      <c r="IJ1264" s="142"/>
      <c r="IK1264" s="142"/>
      <c r="IL1264" s="142"/>
      <c r="IM1264" s="142"/>
      <c r="IN1264" s="142"/>
      <c r="IO1264" s="142"/>
      <c r="IP1264" s="142"/>
      <c r="IQ1264" s="142"/>
      <c r="IR1264" s="142"/>
      <c r="IS1264" s="142"/>
      <c r="IT1264" s="142"/>
      <c r="IU1264" s="142"/>
    </row>
    <row r="1265" spans="1:255" s="111" customFormat="1" ht="12.75">
      <c r="A1265" s="144">
        <v>44278</v>
      </c>
      <c r="B1265" s="129" t="s">
        <v>357</v>
      </c>
      <c r="C1265" s="116">
        <v>1000</v>
      </c>
      <c r="D1265" s="116" t="s">
        <v>10</v>
      </c>
      <c r="E1265" s="116">
        <v>560</v>
      </c>
      <c r="F1265" s="116">
        <v>565</v>
      </c>
      <c r="G1265" s="116">
        <v>572</v>
      </c>
      <c r="H1265" s="116">
        <v>580</v>
      </c>
      <c r="I1265" s="116">
        <v>0</v>
      </c>
      <c r="J1265" s="116">
        <v>0</v>
      </c>
      <c r="K1265" s="116">
        <v>0</v>
      </c>
      <c r="L1265" s="115">
        <v>0</v>
      </c>
      <c r="M1265" s="115" t="s">
        <v>474</v>
      </c>
      <c r="HY1265" s="142"/>
      <c r="HZ1265" s="142"/>
      <c r="IA1265" s="142"/>
      <c r="IB1265" s="142"/>
      <c r="IC1265" s="142"/>
      <c r="ID1265" s="142"/>
      <c r="IE1265" s="142"/>
      <c r="IF1265" s="142"/>
      <c r="IG1265" s="142"/>
      <c r="IH1265" s="142"/>
      <c r="II1265" s="142"/>
      <c r="IJ1265" s="142"/>
      <c r="IK1265" s="142"/>
      <c r="IL1265" s="142"/>
      <c r="IM1265" s="142"/>
      <c r="IN1265" s="142"/>
      <c r="IO1265" s="142"/>
      <c r="IP1265" s="142"/>
      <c r="IQ1265" s="142"/>
      <c r="IR1265" s="142"/>
      <c r="IS1265" s="142"/>
      <c r="IT1265" s="142"/>
      <c r="IU1265" s="142"/>
    </row>
    <row r="1266" spans="1:255" s="111" customFormat="1" ht="12.75">
      <c r="A1266" s="144">
        <v>44277</v>
      </c>
      <c r="B1266" s="129" t="s">
        <v>462</v>
      </c>
      <c r="C1266" s="116">
        <v>900</v>
      </c>
      <c r="D1266" s="116" t="s">
        <v>25</v>
      </c>
      <c r="E1266" s="116">
        <v>968</v>
      </c>
      <c r="F1266" s="116">
        <v>958</v>
      </c>
      <c r="G1266" s="116">
        <v>945</v>
      </c>
      <c r="H1266" s="116">
        <v>0</v>
      </c>
      <c r="I1266" s="116">
        <v>0</v>
      </c>
      <c r="J1266" s="116">
        <v>0</v>
      </c>
      <c r="K1266" s="116">
        <v>0</v>
      </c>
      <c r="L1266" s="115">
        <v>0</v>
      </c>
      <c r="M1266" s="115" t="s">
        <v>473</v>
      </c>
      <c r="HY1266" s="142"/>
      <c r="HZ1266" s="142"/>
      <c r="IA1266" s="142"/>
      <c r="IB1266" s="142"/>
      <c r="IC1266" s="142"/>
      <c r="ID1266" s="142"/>
      <c r="IE1266" s="142"/>
      <c r="IF1266" s="142"/>
      <c r="IG1266" s="142"/>
      <c r="IH1266" s="142"/>
      <c r="II1266" s="142"/>
      <c r="IJ1266" s="142"/>
      <c r="IK1266" s="142"/>
      <c r="IL1266" s="142"/>
      <c r="IM1266" s="142"/>
      <c r="IN1266" s="142"/>
      <c r="IO1266" s="142"/>
      <c r="IP1266" s="142"/>
      <c r="IQ1266" s="142"/>
      <c r="IR1266" s="142"/>
      <c r="IS1266" s="142"/>
      <c r="IT1266" s="142"/>
      <c r="IU1266" s="142"/>
    </row>
    <row r="1267" spans="1:255" s="111" customFormat="1" ht="12.75">
      <c r="A1267" s="144">
        <v>44277</v>
      </c>
      <c r="B1267" s="129" t="s">
        <v>507</v>
      </c>
      <c r="C1267" s="116">
        <v>1700</v>
      </c>
      <c r="D1267" s="116" t="s">
        <v>10</v>
      </c>
      <c r="E1267" s="116">
        <v>740</v>
      </c>
      <c r="F1267" s="116">
        <v>747</v>
      </c>
      <c r="G1267" s="116">
        <v>755</v>
      </c>
      <c r="H1267" s="116">
        <v>765</v>
      </c>
      <c r="I1267" s="116">
        <v>8500</v>
      </c>
      <c r="J1267" s="116">
        <v>0</v>
      </c>
      <c r="K1267" s="116">
        <v>0</v>
      </c>
      <c r="L1267" s="115">
        <v>8500</v>
      </c>
      <c r="M1267" s="115" t="s">
        <v>854</v>
      </c>
      <c r="HY1267" s="142"/>
      <c r="HZ1267" s="142"/>
      <c r="IA1267" s="142"/>
      <c r="IB1267" s="142"/>
      <c r="IC1267" s="142"/>
      <c r="ID1267" s="142"/>
      <c r="IE1267" s="142"/>
      <c r="IF1267" s="142"/>
      <c r="IG1267" s="142"/>
      <c r="IH1267" s="142"/>
      <c r="II1267" s="142"/>
      <c r="IJ1267" s="142"/>
      <c r="IK1267" s="142"/>
      <c r="IL1267" s="142"/>
      <c r="IM1267" s="142"/>
      <c r="IN1267" s="142"/>
      <c r="IO1267" s="142"/>
      <c r="IP1267" s="142"/>
      <c r="IQ1267" s="142"/>
      <c r="IR1267" s="142"/>
      <c r="IS1267" s="142"/>
      <c r="IT1267" s="142"/>
      <c r="IU1267" s="142"/>
    </row>
    <row r="1268" spans="1:255" s="111" customFormat="1" ht="12.75">
      <c r="A1268" s="144">
        <v>44274</v>
      </c>
      <c r="B1268" s="129" t="s">
        <v>420</v>
      </c>
      <c r="C1268" s="116">
        <v>1000</v>
      </c>
      <c r="D1268" s="116" t="s">
        <v>25</v>
      </c>
      <c r="E1268" s="116">
        <v>995</v>
      </c>
      <c r="F1268" s="116">
        <v>1005</v>
      </c>
      <c r="G1268" s="116">
        <v>1020</v>
      </c>
      <c r="H1268" s="116">
        <v>1035</v>
      </c>
      <c r="I1268" s="116">
        <v>10000</v>
      </c>
      <c r="J1268" s="116">
        <v>0</v>
      </c>
      <c r="K1268" s="116">
        <v>0</v>
      </c>
      <c r="L1268" s="115">
        <v>10000</v>
      </c>
      <c r="M1268" s="115" t="s">
        <v>468</v>
      </c>
      <c r="HY1268" s="142"/>
      <c r="HZ1268" s="142"/>
      <c r="IA1268" s="142"/>
      <c r="IB1268" s="142"/>
      <c r="IC1268" s="142"/>
      <c r="ID1268" s="142"/>
      <c r="IE1268" s="142"/>
      <c r="IF1268" s="142"/>
      <c r="IG1268" s="142"/>
      <c r="IH1268" s="142"/>
      <c r="II1268" s="142"/>
      <c r="IJ1268" s="142"/>
      <c r="IK1268" s="142"/>
      <c r="IL1268" s="142"/>
      <c r="IM1268" s="142"/>
      <c r="IN1268" s="142"/>
      <c r="IO1268" s="142"/>
      <c r="IP1268" s="142"/>
      <c r="IQ1268" s="142"/>
      <c r="IR1268" s="142"/>
      <c r="IS1268" s="142"/>
      <c r="IT1268" s="142"/>
      <c r="IU1268" s="142"/>
    </row>
    <row r="1269" spans="1:255" s="111" customFormat="1" ht="12.75">
      <c r="A1269" s="144">
        <v>44274</v>
      </c>
      <c r="B1269" s="129" t="s">
        <v>307</v>
      </c>
      <c r="C1269" s="116">
        <v>407</v>
      </c>
      <c r="D1269" s="116" t="s">
        <v>25</v>
      </c>
      <c r="E1269" s="116">
        <v>1355</v>
      </c>
      <c r="F1269" s="116">
        <v>1345</v>
      </c>
      <c r="G1269" s="116">
        <v>1330</v>
      </c>
      <c r="H1269" s="116">
        <v>1315</v>
      </c>
      <c r="I1269" s="116">
        <v>4070</v>
      </c>
      <c r="J1269" s="116">
        <v>6105</v>
      </c>
      <c r="K1269" s="116">
        <v>6105</v>
      </c>
      <c r="L1269" s="115">
        <v>16280</v>
      </c>
      <c r="M1269" s="115" t="s">
        <v>472</v>
      </c>
      <c r="HY1269" s="142"/>
      <c r="HZ1269" s="142"/>
      <c r="IA1269" s="142"/>
      <c r="IB1269" s="142"/>
      <c r="IC1269" s="142"/>
      <c r="ID1269" s="142"/>
      <c r="IE1269" s="142"/>
      <c r="IF1269" s="142"/>
      <c r="IG1269" s="142"/>
      <c r="IH1269" s="142"/>
      <c r="II1269" s="142"/>
      <c r="IJ1269" s="142"/>
      <c r="IK1269" s="142"/>
      <c r="IL1269" s="142"/>
      <c r="IM1269" s="142"/>
      <c r="IN1269" s="142"/>
      <c r="IO1269" s="142"/>
      <c r="IP1269" s="142"/>
      <c r="IQ1269" s="142"/>
      <c r="IR1269" s="142"/>
      <c r="IS1269" s="142"/>
      <c r="IT1269" s="142"/>
      <c r="IU1269" s="142"/>
    </row>
    <row r="1270" spans="1:255" s="111" customFormat="1" ht="12.75">
      <c r="A1270" s="144">
        <v>44273</v>
      </c>
      <c r="B1270" s="129" t="s">
        <v>655</v>
      </c>
      <c r="C1270" s="116">
        <v>1400</v>
      </c>
      <c r="D1270" s="116" t="s">
        <v>10</v>
      </c>
      <c r="E1270" s="116">
        <v>860</v>
      </c>
      <c r="F1270" s="116">
        <v>868</v>
      </c>
      <c r="G1270" s="116">
        <v>876</v>
      </c>
      <c r="H1270" s="116">
        <v>884</v>
      </c>
      <c r="I1270" s="116">
        <v>0</v>
      </c>
      <c r="J1270" s="116">
        <v>0</v>
      </c>
      <c r="K1270" s="116">
        <v>0</v>
      </c>
      <c r="L1270" s="115">
        <v>-16800</v>
      </c>
      <c r="M1270" s="115" t="s">
        <v>469</v>
      </c>
      <c r="HY1270" s="142"/>
      <c r="HZ1270" s="142"/>
      <c r="IA1270" s="142"/>
      <c r="IB1270" s="142"/>
      <c r="IC1270" s="142"/>
      <c r="ID1270" s="142"/>
      <c r="IE1270" s="142"/>
      <c r="IF1270" s="142"/>
      <c r="IG1270" s="142"/>
      <c r="IH1270" s="142"/>
      <c r="II1270" s="142"/>
      <c r="IJ1270" s="142"/>
      <c r="IK1270" s="142"/>
      <c r="IL1270" s="142"/>
      <c r="IM1270" s="142"/>
      <c r="IN1270" s="142"/>
      <c r="IO1270" s="142"/>
      <c r="IP1270" s="142"/>
      <c r="IQ1270" s="142"/>
      <c r="IR1270" s="142"/>
      <c r="IS1270" s="142"/>
      <c r="IT1270" s="142"/>
      <c r="IU1270" s="142"/>
    </row>
    <row r="1271" spans="1:255" s="111" customFormat="1" ht="12.75">
      <c r="A1271" s="144">
        <v>44273</v>
      </c>
      <c r="B1271" s="129" t="s">
        <v>279</v>
      </c>
      <c r="C1271" s="116">
        <v>1300</v>
      </c>
      <c r="D1271" s="116" t="s">
        <v>10</v>
      </c>
      <c r="E1271" s="116">
        <v>620</v>
      </c>
      <c r="F1271" s="116">
        <v>626</v>
      </c>
      <c r="G1271" s="116">
        <v>633</v>
      </c>
      <c r="H1271" s="116">
        <v>640</v>
      </c>
      <c r="I1271" s="116">
        <v>0</v>
      </c>
      <c r="J1271" s="116">
        <v>0</v>
      </c>
      <c r="K1271" s="116">
        <v>0</v>
      </c>
      <c r="L1271" s="115">
        <v>-13000</v>
      </c>
      <c r="M1271" s="115" t="s">
        <v>469</v>
      </c>
      <c r="HY1271" s="142"/>
      <c r="HZ1271" s="142"/>
      <c r="IA1271" s="142"/>
      <c r="IB1271" s="142"/>
      <c r="IC1271" s="142"/>
      <c r="ID1271" s="142"/>
      <c r="IE1271" s="142"/>
      <c r="IF1271" s="142"/>
      <c r="IG1271" s="142"/>
      <c r="IH1271" s="142"/>
      <c r="II1271" s="142"/>
      <c r="IJ1271" s="142"/>
      <c r="IK1271" s="142"/>
      <c r="IL1271" s="142"/>
      <c r="IM1271" s="142"/>
      <c r="IN1271" s="142"/>
      <c r="IO1271" s="142"/>
      <c r="IP1271" s="142"/>
      <c r="IQ1271" s="142"/>
      <c r="IR1271" s="142"/>
      <c r="IS1271" s="142"/>
      <c r="IT1271" s="142"/>
      <c r="IU1271" s="142"/>
    </row>
    <row r="1272" spans="1:255" s="111" customFormat="1" ht="12.75">
      <c r="A1272" s="144">
        <v>44272</v>
      </c>
      <c r="B1272" s="129" t="s">
        <v>709</v>
      </c>
      <c r="C1272" s="116">
        <v>1000</v>
      </c>
      <c r="D1272" s="116" t="s">
        <v>10</v>
      </c>
      <c r="E1272" s="116">
        <v>1159</v>
      </c>
      <c r="F1272" s="116">
        <v>1169</v>
      </c>
      <c r="G1272" s="116">
        <v>1184</v>
      </c>
      <c r="H1272" s="116">
        <v>1199</v>
      </c>
      <c r="I1272" s="116">
        <v>10000</v>
      </c>
      <c r="J1272" s="116">
        <v>15000</v>
      </c>
      <c r="K1272" s="116">
        <v>0</v>
      </c>
      <c r="L1272" s="115">
        <v>25000</v>
      </c>
      <c r="M1272" s="115" t="s">
        <v>480</v>
      </c>
      <c r="HY1272" s="142"/>
      <c r="HZ1272" s="142"/>
      <c r="IA1272" s="142"/>
      <c r="IB1272" s="142"/>
      <c r="IC1272" s="142"/>
      <c r="ID1272" s="142"/>
      <c r="IE1272" s="142"/>
      <c r="IF1272" s="142"/>
      <c r="IG1272" s="142"/>
      <c r="IH1272" s="142"/>
      <c r="II1272" s="142"/>
      <c r="IJ1272" s="142"/>
      <c r="IK1272" s="142"/>
      <c r="IL1272" s="142"/>
      <c r="IM1272" s="142"/>
      <c r="IN1272" s="142"/>
      <c r="IO1272" s="142"/>
      <c r="IP1272" s="142"/>
      <c r="IQ1272" s="142"/>
      <c r="IR1272" s="142"/>
      <c r="IS1272" s="142"/>
      <c r="IT1272" s="142"/>
      <c r="IU1272" s="142"/>
    </row>
    <row r="1273" spans="1:255" s="111" customFormat="1" ht="12.75">
      <c r="A1273" s="144">
        <v>44272</v>
      </c>
      <c r="B1273" s="129" t="s">
        <v>92</v>
      </c>
      <c r="C1273" s="116">
        <v>1000</v>
      </c>
      <c r="D1273" s="116" t="s">
        <v>10</v>
      </c>
      <c r="E1273" s="116">
        <v>610</v>
      </c>
      <c r="F1273" s="116">
        <v>616</v>
      </c>
      <c r="G1273" s="116">
        <v>624</v>
      </c>
      <c r="H1273" s="116">
        <v>634</v>
      </c>
      <c r="I1273" s="116">
        <v>6000</v>
      </c>
      <c r="J1273" s="116">
        <v>8000</v>
      </c>
      <c r="K1273" s="116">
        <v>10000</v>
      </c>
      <c r="L1273" s="115">
        <v>24000</v>
      </c>
      <c r="M1273" s="115" t="s">
        <v>472</v>
      </c>
      <c r="HY1273" s="142"/>
      <c r="HZ1273" s="142"/>
      <c r="IA1273" s="142"/>
      <c r="IB1273" s="142"/>
      <c r="IC1273" s="142"/>
      <c r="ID1273" s="142"/>
      <c r="IE1273" s="142"/>
      <c r="IF1273" s="142"/>
      <c r="IG1273" s="142"/>
      <c r="IH1273" s="142"/>
      <c r="II1273" s="142"/>
      <c r="IJ1273" s="142"/>
      <c r="IK1273" s="142"/>
      <c r="IL1273" s="142"/>
      <c r="IM1273" s="142"/>
      <c r="IN1273" s="142"/>
      <c r="IO1273" s="142"/>
      <c r="IP1273" s="142"/>
      <c r="IQ1273" s="142"/>
      <c r="IR1273" s="142"/>
      <c r="IS1273" s="142"/>
      <c r="IT1273" s="142"/>
      <c r="IU1273" s="142"/>
    </row>
    <row r="1274" spans="1:255" s="111" customFormat="1" ht="12.75">
      <c r="A1274" s="144">
        <v>44271</v>
      </c>
      <c r="B1274" s="129" t="s">
        <v>434</v>
      </c>
      <c r="C1274" s="116">
        <v>425</v>
      </c>
      <c r="D1274" s="116" t="s">
        <v>10</v>
      </c>
      <c r="E1274" s="116">
        <v>1500</v>
      </c>
      <c r="F1274" s="116">
        <v>1510</v>
      </c>
      <c r="G1274" s="116">
        <v>1525</v>
      </c>
      <c r="H1274" s="116">
        <v>1540</v>
      </c>
      <c r="I1274" s="116">
        <v>4250</v>
      </c>
      <c r="J1274" s="116">
        <v>0</v>
      </c>
      <c r="K1274" s="116">
        <v>0</v>
      </c>
      <c r="L1274" s="115">
        <v>4250</v>
      </c>
      <c r="M1274" s="115" t="s">
        <v>468</v>
      </c>
      <c r="HY1274" s="142"/>
      <c r="HZ1274" s="142"/>
      <c r="IA1274" s="142"/>
      <c r="IB1274" s="142"/>
      <c r="IC1274" s="142"/>
      <c r="ID1274" s="142"/>
      <c r="IE1274" s="142"/>
      <c r="IF1274" s="142"/>
      <c r="IG1274" s="142"/>
      <c r="IH1274" s="142"/>
      <c r="II1274" s="142"/>
      <c r="IJ1274" s="142"/>
      <c r="IK1274" s="142"/>
      <c r="IL1274" s="142"/>
      <c r="IM1274" s="142"/>
      <c r="IN1274" s="142"/>
      <c r="IO1274" s="142"/>
      <c r="IP1274" s="142"/>
      <c r="IQ1274" s="142"/>
      <c r="IR1274" s="142"/>
      <c r="IS1274" s="142"/>
      <c r="IT1274" s="142"/>
      <c r="IU1274" s="142"/>
    </row>
    <row r="1275" spans="1:255" s="111" customFormat="1" ht="12.75">
      <c r="A1275" s="144">
        <v>44271</v>
      </c>
      <c r="B1275" s="129" t="s">
        <v>214</v>
      </c>
      <c r="C1275" s="116">
        <v>1000</v>
      </c>
      <c r="D1275" s="116" t="s">
        <v>10</v>
      </c>
      <c r="E1275" s="116">
        <v>450</v>
      </c>
      <c r="F1275" s="116">
        <v>455</v>
      </c>
      <c r="G1275" s="116">
        <v>462</v>
      </c>
      <c r="H1275" s="116">
        <v>470</v>
      </c>
      <c r="I1275" s="116">
        <v>5000</v>
      </c>
      <c r="J1275" s="116">
        <v>7000</v>
      </c>
      <c r="K1275" s="116">
        <v>0</v>
      </c>
      <c r="L1275" s="115">
        <v>12000</v>
      </c>
      <c r="M1275" s="115" t="s">
        <v>480</v>
      </c>
      <c r="HY1275" s="142"/>
      <c r="HZ1275" s="142"/>
      <c r="IA1275" s="142"/>
      <c r="IB1275" s="142"/>
      <c r="IC1275" s="142"/>
      <c r="ID1275" s="142"/>
      <c r="IE1275" s="142"/>
      <c r="IF1275" s="142"/>
      <c r="IG1275" s="142"/>
      <c r="IH1275" s="142"/>
      <c r="II1275" s="142"/>
      <c r="IJ1275" s="142"/>
      <c r="IK1275" s="142"/>
      <c r="IL1275" s="142"/>
      <c r="IM1275" s="142"/>
      <c r="IN1275" s="142"/>
      <c r="IO1275" s="142"/>
      <c r="IP1275" s="142"/>
      <c r="IQ1275" s="142"/>
      <c r="IR1275" s="142"/>
      <c r="IS1275" s="142"/>
      <c r="IT1275" s="142"/>
      <c r="IU1275" s="142"/>
    </row>
    <row r="1276" spans="1:255" s="111" customFormat="1" ht="12.75">
      <c r="A1276" s="144">
        <v>44270</v>
      </c>
      <c r="B1276" s="129" t="s">
        <v>307</v>
      </c>
      <c r="C1276" s="116">
        <v>407</v>
      </c>
      <c r="D1276" s="116" t="s">
        <v>25</v>
      </c>
      <c r="E1276" s="116">
        <v>1370</v>
      </c>
      <c r="F1276" s="116">
        <v>1360</v>
      </c>
      <c r="G1276" s="116">
        <v>1345</v>
      </c>
      <c r="H1276" s="116">
        <v>1330</v>
      </c>
      <c r="I1276" s="116">
        <v>0</v>
      </c>
      <c r="J1276" s="116">
        <v>0</v>
      </c>
      <c r="K1276" s="116">
        <v>0</v>
      </c>
      <c r="L1276" s="115">
        <v>0</v>
      </c>
      <c r="M1276" s="115" t="s">
        <v>474</v>
      </c>
      <c r="HY1276" s="142"/>
      <c r="HZ1276" s="142"/>
      <c r="IA1276" s="142"/>
      <c r="IB1276" s="142"/>
      <c r="IC1276" s="142"/>
      <c r="ID1276" s="142"/>
      <c r="IE1276" s="142"/>
      <c r="IF1276" s="142"/>
      <c r="IG1276" s="142"/>
      <c r="IH1276" s="142"/>
      <c r="II1276" s="142"/>
      <c r="IJ1276" s="142"/>
      <c r="IK1276" s="142"/>
      <c r="IL1276" s="142"/>
      <c r="IM1276" s="142"/>
      <c r="IN1276" s="142"/>
      <c r="IO1276" s="142"/>
      <c r="IP1276" s="142"/>
      <c r="IQ1276" s="142"/>
      <c r="IR1276" s="142"/>
      <c r="IS1276" s="142"/>
      <c r="IT1276" s="142"/>
      <c r="IU1276" s="142"/>
    </row>
    <row r="1277" spans="1:255" s="111" customFormat="1" ht="12.75">
      <c r="A1277" s="144">
        <v>44270</v>
      </c>
      <c r="B1277" s="129" t="s">
        <v>286</v>
      </c>
      <c r="C1277" s="116">
        <v>1000</v>
      </c>
      <c r="D1277" s="116" t="s">
        <v>10</v>
      </c>
      <c r="E1277" s="116">
        <v>1010</v>
      </c>
      <c r="F1277" s="116">
        <v>1020</v>
      </c>
      <c r="G1277" s="116">
        <v>1035</v>
      </c>
      <c r="H1277" s="116">
        <v>1050</v>
      </c>
      <c r="I1277" s="116">
        <v>0</v>
      </c>
      <c r="J1277" s="116">
        <v>0</v>
      </c>
      <c r="K1277" s="116">
        <v>0</v>
      </c>
      <c r="L1277" s="115">
        <v>0</v>
      </c>
      <c r="M1277" s="115" t="s">
        <v>474</v>
      </c>
      <c r="HY1277" s="142"/>
      <c r="HZ1277" s="142"/>
      <c r="IA1277" s="142"/>
      <c r="IB1277" s="142"/>
      <c r="IC1277" s="142"/>
      <c r="ID1277" s="142"/>
      <c r="IE1277" s="142"/>
      <c r="IF1277" s="142"/>
      <c r="IG1277" s="142"/>
      <c r="IH1277" s="142"/>
      <c r="II1277" s="142"/>
      <c r="IJ1277" s="142"/>
      <c r="IK1277" s="142"/>
      <c r="IL1277" s="142"/>
      <c r="IM1277" s="142"/>
      <c r="IN1277" s="142"/>
      <c r="IO1277" s="142"/>
      <c r="IP1277" s="142"/>
      <c r="IQ1277" s="142"/>
      <c r="IR1277" s="142"/>
      <c r="IS1277" s="142"/>
      <c r="IT1277" s="142"/>
      <c r="IU1277" s="142"/>
    </row>
    <row r="1278" spans="1:255" s="111" customFormat="1" ht="12.75">
      <c r="A1278" s="144">
        <v>44267</v>
      </c>
      <c r="B1278" s="129" t="s">
        <v>307</v>
      </c>
      <c r="C1278" s="116">
        <v>407</v>
      </c>
      <c r="D1278" s="116" t="s">
        <v>10</v>
      </c>
      <c r="E1278" s="116">
        <v>1465</v>
      </c>
      <c r="F1278" s="116">
        <v>1475</v>
      </c>
      <c r="G1278" s="116">
        <v>1490</v>
      </c>
      <c r="H1278" s="116">
        <v>1505</v>
      </c>
      <c r="I1278" s="116">
        <v>0</v>
      </c>
      <c r="J1278" s="116">
        <v>0</v>
      </c>
      <c r="K1278" s="116">
        <v>0</v>
      </c>
      <c r="L1278" s="115">
        <v>0</v>
      </c>
      <c r="M1278" s="115" t="s">
        <v>474</v>
      </c>
      <c r="HY1278" s="142"/>
      <c r="HZ1278" s="142"/>
      <c r="IA1278" s="142"/>
      <c r="IB1278" s="142"/>
      <c r="IC1278" s="142"/>
      <c r="ID1278" s="142"/>
      <c r="IE1278" s="142"/>
      <c r="IF1278" s="142"/>
      <c r="IG1278" s="142"/>
      <c r="IH1278" s="142"/>
      <c r="II1278" s="142"/>
      <c r="IJ1278" s="142"/>
      <c r="IK1278" s="142"/>
      <c r="IL1278" s="142"/>
      <c r="IM1278" s="142"/>
      <c r="IN1278" s="142"/>
      <c r="IO1278" s="142"/>
      <c r="IP1278" s="142"/>
      <c r="IQ1278" s="142"/>
      <c r="IR1278" s="142"/>
      <c r="IS1278" s="142"/>
      <c r="IT1278" s="142"/>
      <c r="IU1278" s="142"/>
    </row>
    <row r="1279" spans="1:255" s="111" customFormat="1" ht="12.75">
      <c r="A1279" s="144">
        <v>44267</v>
      </c>
      <c r="B1279" s="129" t="s">
        <v>383</v>
      </c>
      <c r="C1279" s="116">
        <v>1000</v>
      </c>
      <c r="D1279" s="116" t="s">
        <v>10</v>
      </c>
      <c r="E1279" s="116">
        <v>665</v>
      </c>
      <c r="F1279" s="116">
        <v>671</v>
      </c>
      <c r="G1279" s="116">
        <v>678</v>
      </c>
      <c r="H1279" s="116">
        <v>685</v>
      </c>
      <c r="I1279" s="116">
        <v>6000</v>
      </c>
      <c r="J1279" s="116">
        <v>0</v>
      </c>
      <c r="K1279" s="116">
        <v>0</v>
      </c>
      <c r="L1279" s="115">
        <v>6000</v>
      </c>
      <c r="M1279" s="115" t="s">
        <v>468</v>
      </c>
      <c r="HY1279" s="142"/>
      <c r="HZ1279" s="142"/>
      <c r="IA1279" s="142"/>
      <c r="IB1279" s="142"/>
      <c r="IC1279" s="142"/>
      <c r="ID1279" s="142"/>
      <c r="IE1279" s="142"/>
      <c r="IF1279" s="142"/>
      <c r="IG1279" s="142"/>
      <c r="IH1279" s="142"/>
      <c r="II1279" s="142"/>
      <c r="IJ1279" s="142"/>
      <c r="IK1279" s="142"/>
      <c r="IL1279" s="142"/>
      <c r="IM1279" s="142"/>
      <c r="IN1279" s="142"/>
      <c r="IO1279" s="142"/>
      <c r="IP1279" s="142"/>
      <c r="IQ1279" s="142"/>
      <c r="IR1279" s="142"/>
      <c r="IS1279" s="142"/>
      <c r="IT1279" s="142"/>
      <c r="IU1279" s="142"/>
    </row>
    <row r="1280" spans="1:255" s="111" customFormat="1" ht="12.75">
      <c r="A1280" s="144">
        <v>44267</v>
      </c>
      <c r="B1280" s="129" t="s">
        <v>642</v>
      </c>
      <c r="C1280" s="116">
        <v>1000</v>
      </c>
      <c r="D1280" s="116" t="s">
        <v>10</v>
      </c>
      <c r="E1280" s="116">
        <v>1080</v>
      </c>
      <c r="F1280" s="116">
        <v>1090</v>
      </c>
      <c r="G1280" s="116">
        <v>1100</v>
      </c>
      <c r="H1280" s="116">
        <v>1110</v>
      </c>
      <c r="I1280" s="116">
        <v>0</v>
      </c>
      <c r="J1280" s="116">
        <v>0</v>
      </c>
      <c r="K1280" s="116">
        <v>0</v>
      </c>
      <c r="L1280" s="115">
        <v>-15000</v>
      </c>
      <c r="M1280" s="115" t="s">
        <v>469</v>
      </c>
      <c r="HY1280" s="142"/>
      <c r="HZ1280" s="142"/>
      <c r="IA1280" s="142"/>
      <c r="IB1280" s="142"/>
      <c r="IC1280" s="142"/>
      <c r="ID1280" s="142"/>
      <c r="IE1280" s="142"/>
      <c r="IF1280" s="142"/>
      <c r="IG1280" s="142"/>
      <c r="IH1280" s="142"/>
      <c r="II1280" s="142"/>
      <c r="IJ1280" s="142"/>
      <c r="IK1280" s="142"/>
      <c r="IL1280" s="142"/>
      <c r="IM1280" s="142"/>
      <c r="IN1280" s="142"/>
      <c r="IO1280" s="142"/>
      <c r="IP1280" s="142"/>
      <c r="IQ1280" s="142"/>
      <c r="IR1280" s="142"/>
      <c r="IS1280" s="142"/>
      <c r="IT1280" s="142"/>
      <c r="IU1280" s="142"/>
    </row>
    <row r="1281" spans="1:255" s="111" customFormat="1" ht="12.75">
      <c r="A1281" s="144">
        <v>44265</v>
      </c>
      <c r="B1281" s="129" t="s">
        <v>688</v>
      </c>
      <c r="C1281" s="116">
        <v>1200</v>
      </c>
      <c r="D1281" s="116" t="s">
        <v>10</v>
      </c>
      <c r="E1281" s="116">
        <v>1010</v>
      </c>
      <c r="F1281" s="116">
        <v>1020</v>
      </c>
      <c r="G1281" s="116">
        <v>1035</v>
      </c>
      <c r="H1281" s="116">
        <v>0</v>
      </c>
      <c r="I1281" s="116">
        <v>0</v>
      </c>
      <c r="J1281" s="116">
        <v>0</v>
      </c>
      <c r="K1281" s="116">
        <v>0</v>
      </c>
      <c r="L1281" s="115">
        <v>0</v>
      </c>
      <c r="M1281" s="115" t="s">
        <v>513</v>
      </c>
      <c r="HY1281" s="142"/>
      <c r="HZ1281" s="142"/>
      <c r="IA1281" s="142"/>
      <c r="IB1281" s="142"/>
      <c r="IC1281" s="142"/>
      <c r="ID1281" s="142"/>
      <c r="IE1281" s="142"/>
      <c r="IF1281" s="142"/>
      <c r="IG1281" s="142"/>
      <c r="IH1281" s="142"/>
      <c r="II1281" s="142"/>
      <c r="IJ1281" s="142"/>
      <c r="IK1281" s="142"/>
      <c r="IL1281" s="142"/>
      <c r="IM1281" s="142"/>
      <c r="IN1281" s="142"/>
      <c r="IO1281" s="142"/>
      <c r="IP1281" s="142"/>
      <c r="IQ1281" s="142"/>
      <c r="IR1281" s="142"/>
      <c r="IS1281" s="142"/>
      <c r="IT1281" s="142"/>
      <c r="IU1281" s="142"/>
    </row>
    <row r="1282" spans="1:255" s="111" customFormat="1" ht="12.75">
      <c r="A1282" s="144">
        <v>44265</v>
      </c>
      <c r="B1282" s="129" t="s">
        <v>335</v>
      </c>
      <c r="C1282" s="116">
        <v>750</v>
      </c>
      <c r="D1282" s="116" t="s">
        <v>10</v>
      </c>
      <c r="E1282" s="116">
        <v>1290</v>
      </c>
      <c r="F1282" s="116">
        <v>1300</v>
      </c>
      <c r="G1282" s="116">
        <v>1315</v>
      </c>
      <c r="H1282" s="116">
        <v>1330</v>
      </c>
      <c r="I1282" s="116">
        <v>7500</v>
      </c>
      <c r="J1282" s="116">
        <v>11250</v>
      </c>
      <c r="K1282" s="116">
        <v>0</v>
      </c>
      <c r="L1282" s="115">
        <v>18750</v>
      </c>
      <c r="M1282" s="115" t="s">
        <v>480</v>
      </c>
      <c r="HY1282" s="142"/>
      <c r="HZ1282" s="142"/>
      <c r="IA1282" s="142"/>
      <c r="IB1282" s="142"/>
      <c r="IC1282" s="142"/>
      <c r="ID1282" s="142"/>
      <c r="IE1282" s="142"/>
      <c r="IF1282" s="142"/>
      <c r="IG1282" s="142"/>
      <c r="IH1282" s="142"/>
      <c r="II1282" s="142"/>
      <c r="IJ1282" s="142"/>
      <c r="IK1282" s="142"/>
      <c r="IL1282" s="142"/>
      <c r="IM1282" s="142"/>
      <c r="IN1282" s="142"/>
      <c r="IO1282" s="142"/>
      <c r="IP1282" s="142"/>
      <c r="IQ1282" s="142"/>
      <c r="IR1282" s="142"/>
      <c r="IS1282" s="142"/>
      <c r="IT1282" s="142"/>
      <c r="IU1282" s="142"/>
    </row>
    <row r="1283" spans="1:255" s="111" customFormat="1" ht="12.75">
      <c r="A1283" s="144">
        <v>44264</v>
      </c>
      <c r="B1283" s="129" t="s">
        <v>562</v>
      </c>
      <c r="C1283" s="116">
        <v>950</v>
      </c>
      <c r="D1283" s="116" t="s">
        <v>25</v>
      </c>
      <c r="E1283" s="116">
        <v>1385</v>
      </c>
      <c r="F1283" s="116">
        <v>1375</v>
      </c>
      <c r="G1283" s="116">
        <v>1360</v>
      </c>
      <c r="H1283" s="116">
        <v>0</v>
      </c>
      <c r="I1283" s="116">
        <v>9500</v>
      </c>
      <c r="J1283" s="116">
        <v>14250</v>
      </c>
      <c r="K1283" s="116">
        <v>0</v>
      </c>
      <c r="L1283" s="115">
        <v>23750</v>
      </c>
      <c r="M1283" s="115" t="s">
        <v>472</v>
      </c>
      <c r="HY1283" s="142"/>
      <c r="HZ1283" s="142"/>
      <c r="IA1283" s="142"/>
      <c r="IB1283" s="142"/>
      <c r="IC1283" s="142"/>
      <c r="ID1283" s="142"/>
      <c r="IE1283" s="142"/>
      <c r="IF1283" s="142"/>
      <c r="IG1283" s="142"/>
      <c r="IH1283" s="142"/>
      <c r="II1283" s="142"/>
      <c r="IJ1283" s="142"/>
      <c r="IK1283" s="142"/>
      <c r="IL1283" s="142"/>
      <c r="IM1283" s="142"/>
      <c r="IN1283" s="142"/>
      <c r="IO1283" s="142"/>
      <c r="IP1283" s="142"/>
      <c r="IQ1283" s="142"/>
      <c r="IR1283" s="142"/>
      <c r="IS1283" s="142"/>
      <c r="IT1283" s="142"/>
      <c r="IU1283" s="142"/>
    </row>
    <row r="1284" spans="1:255" s="111" customFormat="1" ht="12.75">
      <c r="A1284" s="144">
        <v>44264</v>
      </c>
      <c r="B1284" s="129" t="s">
        <v>134</v>
      </c>
      <c r="C1284" s="116">
        <v>1000</v>
      </c>
      <c r="D1284" s="116" t="s">
        <v>10</v>
      </c>
      <c r="E1284" s="116">
        <v>1030</v>
      </c>
      <c r="F1284" s="116">
        <v>1040</v>
      </c>
      <c r="G1284" s="116">
        <v>1055</v>
      </c>
      <c r="H1284" s="116">
        <v>1070</v>
      </c>
      <c r="I1284" s="116">
        <v>0</v>
      </c>
      <c r="J1284" s="116">
        <v>0</v>
      </c>
      <c r="K1284" s="116">
        <v>0</v>
      </c>
      <c r="L1284" s="115">
        <v>0</v>
      </c>
      <c r="M1284" s="115" t="s">
        <v>474</v>
      </c>
      <c r="HY1284" s="142"/>
      <c r="HZ1284" s="142"/>
      <c r="IA1284" s="142"/>
      <c r="IB1284" s="142"/>
      <c r="IC1284" s="142"/>
      <c r="ID1284" s="142"/>
      <c r="IE1284" s="142"/>
      <c r="IF1284" s="142"/>
      <c r="IG1284" s="142"/>
      <c r="IH1284" s="142"/>
      <c r="II1284" s="142"/>
      <c r="IJ1284" s="142"/>
      <c r="IK1284" s="142"/>
      <c r="IL1284" s="142"/>
      <c r="IM1284" s="142"/>
      <c r="IN1284" s="142"/>
      <c r="IO1284" s="142"/>
      <c r="IP1284" s="142"/>
      <c r="IQ1284" s="142"/>
      <c r="IR1284" s="142"/>
      <c r="IS1284" s="142"/>
      <c r="IT1284" s="142"/>
      <c r="IU1284" s="142"/>
    </row>
    <row r="1285" spans="1:255" s="111" customFormat="1" ht="12.75">
      <c r="A1285" s="144">
        <v>44263</v>
      </c>
      <c r="B1285" s="129" t="s">
        <v>334</v>
      </c>
      <c r="C1285" s="116">
        <v>500</v>
      </c>
      <c r="D1285" s="116" t="s">
        <v>10</v>
      </c>
      <c r="E1285" s="116">
        <v>885</v>
      </c>
      <c r="F1285" s="116">
        <v>895</v>
      </c>
      <c r="G1285" s="116">
        <v>905</v>
      </c>
      <c r="H1285" s="116">
        <v>915</v>
      </c>
      <c r="I1285" s="116">
        <v>0</v>
      </c>
      <c r="J1285" s="116">
        <v>0</v>
      </c>
      <c r="K1285" s="116">
        <v>0</v>
      </c>
      <c r="L1285" s="115">
        <v>-7500</v>
      </c>
      <c r="M1285" s="115" t="s">
        <v>469</v>
      </c>
      <c r="HY1285" s="142"/>
      <c r="HZ1285" s="142"/>
      <c r="IA1285" s="142"/>
      <c r="IB1285" s="142"/>
      <c r="IC1285" s="142"/>
      <c r="ID1285" s="142"/>
      <c r="IE1285" s="142"/>
      <c r="IF1285" s="142"/>
      <c r="IG1285" s="142"/>
      <c r="IH1285" s="142"/>
      <c r="II1285" s="142"/>
      <c r="IJ1285" s="142"/>
      <c r="IK1285" s="142"/>
      <c r="IL1285" s="142"/>
      <c r="IM1285" s="142"/>
      <c r="IN1285" s="142"/>
      <c r="IO1285" s="142"/>
      <c r="IP1285" s="142"/>
      <c r="IQ1285" s="142"/>
      <c r="IR1285" s="142"/>
      <c r="IS1285" s="142"/>
      <c r="IT1285" s="142"/>
      <c r="IU1285" s="142"/>
    </row>
    <row r="1286" spans="1:255" s="111" customFormat="1" ht="12.75">
      <c r="A1286" s="144">
        <v>44263</v>
      </c>
      <c r="B1286" s="129" t="s">
        <v>625</v>
      </c>
      <c r="C1286" s="116">
        <v>1200</v>
      </c>
      <c r="D1286" s="116" t="s">
        <v>10</v>
      </c>
      <c r="E1286" s="116">
        <v>745</v>
      </c>
      <c r="F1286" s="116">
        <v>755</v>
      </c>
      <c r="G1286" s="116">
        <v>765</v>
      </c>
      <c r="H1286" s="116">
        <v>775</v>
      </c>
      <c r="I1286" s="116">
        <v>0</v>
      </c>
      <c r="J1286" s="116">
        <v>0</v>
      </c>
      <c r="K1286" s="116">
        <v>0</v>
      </c>
      <c r="L1286" s="115">
        <v>0</v>
      </c>
      <c r="M1286" s="115" t="s">
        <v>473</v>
      </c>
      <c r="HY1286" s="142"/>
      <c r="HZ1286" s="142"/>
      <c r="IA1286" s="142"/>
      <c r="IB1286" s="142"/>
      <c r="IC1286" s="142"/>
      <c r="ID1286" s="142"/>
      <c r="IE1286" s="142"/>
      <c r="IF1286" s="142"/>
      <c r="IG1286" s="142"/>
      <c r="IH1286" s="142"/>
      <c r="II1286" s="142"/>
      <c r="IJ1286" s="142"/>
      <c r="IK1286" s="142"/>
      <c r="IL1286" s="142"/>
      <c r="IM1286" s="142"/>
      <c r="IN1286" s="142"/>
      <c r="IO1286" s="142"/>
      <c r="IP1286" s="142"/>
      <c r="IQ1286" s="142"/>
      <c r="IR1286" s="142"/>
      <c r="IS1286" s="142"/>
      <c r="IT1286" s="142"/>
      <c r="IU1286" s="142"/>
    </row>
    <row r="1287" spans="1:255" s="111" customFormat="1" ht="12.75">
      <c r="A1287" s="144">
        <v>44260</v>
      </c>
      <c r="B1287" s="129" t="s">
        <v>286</v>
      </c>
      <c r="C1287" s="116">
        <v>1000</v>
      </c>
      <c r="D1287" s="116" t="s">
        <v>10</v>
      </c>
      <c r="E1287" s="116">
        <v>989</v>
      </c>
      <c r="F1287" s="116">
        <v>999</v>
      </c>
      <c r="G1287" s="116">
        <v>1009</v>
      </c>
      <c r="H1287" s="116">
        <v>1019</v>
      </c>
      <c r="I1287" s="116">
        <v>10000</v>
      </c>
      <c r="J1287" s="116">
        <v>0</v>
      </c>
      <c r="K1287" s="116">
        <v>0</v>
      </c>
      <c r="L1287" s="115">
        <v>10000</v>
      </c>
      <c r="M1287" s="115" t="s">
        <v>468</v>
      </c>
      <c r="HY1287" s="142"/>
      <c r="HZ1287" s="142"/>
      <c r="IA1287" s="142"/>
      <c r="IB1287" s="142"/>
      <c r="IC1287" s="142"/>
      <c r="ID1287" s="142"/>
      <c r="IE1287" s="142"/>
      <c r="IF1287" s="142"/>
      <c r="IG1287" s="142"/>
      <c r="IH1287" s="142"/>
      <c r="II1287" s="142"/>
      <c r="IJ1287" s="142"/>
      <c r="IK1287" s="142"/>
      <c r="IL1287" s="142"/>
      <c r="IM1287" s="142"/>
      <c r="IN1287" s="142"/>
      <c r="IO1287" s="142"/>
      <c r="IP1287" s="142"/>
      <c r="IQ1287" s="142"/>
      <c r="IR1287" s="142"/>
      <c r="IS1287" s="142"/>
      <c r="IT1287" s="142"/>
      <c r="IU1287" s="142"/>
    </row>
    <row r="1288" spans="1:255" s="111" customFormat="1" ht="12.75">
      <c r="A1288" s="144">
        <v>44260</v>
      </c>
      <c r="B1288" s="129" t="s">
        <v>665</v>
      </c>
      <c r="C1288" s="116">
        <v>600</v>
      </c>
      <c r="D1288" s="116" t="s">
        <v>10</v>
      </c>
      <c r="E1288" s="116">
        <v>1235</v>
      </c>
      <c r="F1288" s="116">
        <v>1245</v>
      </c>
      <c r="G1288" s="116">
        <v>1260</v>
      </c>
      <c r="H1288" s="116">
        <v>1275</v>
      </c>
      <c r="I1288" s="116">
        <v>0</v>
      </c>
      <c r="J1288" s="116">
        <v>0</v>
      </c>
      <c r="K1288" s="116">
        <v>0</v>
      </c>
      <c r="L1288" s="115">
        <v>0</v>
      </c>
      <c r="M1288" s="115" t="s">
        <v>473</v>
      </c>
      <c r="HY1288" s="142"/>
      <c r="HZ1288" s="142"/>
      <c r="IA1288" s="142"/>
      <c r="IB1288" s="142"/>
      <c r="IC1288" s="142"/>
      <c r="ID1288" s="142"/>
      <c r="IE1288" s="142"/>
      <c r="IF1288" s="142"/>
      <c r="IG1288" s="142"/>
      <c r="IH1288" s="142"/>
      <c r="II1288" s="142"/>
      <c r="IJ1288" s="142"/>
      <c r="IK1288" s="142"/>
      <c r="IL1288" s="142"/>
      <c r="IM1288" s="142"/>
      <c r="IN1288" s="142"/>
      <c r="IO1288" s="142"/>
      <c r="IP1288" s="142"/>
      <c r="IQ1288" s="142"/>
      <c r="IR1288" s="142"/>
      <c r="IS1288" s="142"/>
      <c r="IT1288" s="142"/>
      <c r="IU1288" s="142"/>
    </row>
    <row r="1289" spans="1:255" s="111" customFormat="1" ht="12.75">
      <c r="A1289" s="144">
        <v>44259</v>
      </c>
      <c r="B1289" s="129" t="s">
        <v>422</v>
      </c>
      <c r="C1289" s="116">
        <v>1000</v>
      </c>
      <c r="D1289" s="116" t="s">
        <v>10</v>
      </c>
      <c r="E1289" s="116">
        <v>619</v>
      </c>
      <c r="F1289" s="116">
        <v>625</v>
      </c>
      <c r="G1289" s="116">
        <v>632</v>
      </c>
      <c r="H1289" s="116">
        <v>640</v>
      </c>
      <c r="I1289" s="116">
        <v>0</v>
      </c>
      <c r="J1289" s="116">
        <v>0</v>
      </c>
      <c r="K1289" s="116">
        <v>0</v>
      </c>
      <c r="L1289" s="115">
        <v>0</v>
      </c>
      <c r="M1289" s="115" t="s">
        <v>853</v>
      </c>
      <c r="HY1289" s="142"/>
      <c r="HZ1289" s="142"/>
      <c r="IA1289" s="142"/>
      <c r="IB1289" s="142"/>
      <c r="IC1289" s="142"/>
      <c r="ID1289" s="142"/>
      <c r="IE1289" s="142"/>
      <c r="IF1289" s="142"/>
      <c r="IG1289" s="142"/>
      <c r="IH1289" s="142"/>
      <c r="II1289" s="142"/>
      <c r="IJ1289" s="142"/>
      <c r="IK1289" s="142"/>
      <c r="IL1289" s="142"/>
      <c r="IM1289" s="142"/>
      <c r="IN1289" s="142"/>
      <c r="IO1289" s="142"/>
      <c r="IP1289" s="142"/>
      <c r="IQ1289" s="142"/>
      <c r="IR1289" s="142"/>
      <c r="IS1289" s="142"/>
      <c r="IT1289" s="142"/>
      <c r="IU1289" s="142"/>
    </row>
    <row r="1290" spans="1:255" s="111" customFormat="1" ht="12.75">
      <c r="A1290" s="144">
        <v>44259</v>
      </c>
      <c r="B1290" s="129" t="s">
        <v>307</v>
      </c>
      <c r="C1290" s="116">
        <v>407</v>
      </c>
      <c r="D1290" s="116" t="s">
        <v>10</v>
      </c>
      <c r="E1290" s="116">
        <v>1450</v>
      </c>
      <c r="F1290" s="116">
        <v>1460</v>
      </c>
      <c r="G1290" s="116">
        <v>1475</v>
      </c>
      <c r="H1290" s="116">
        <v>1490</v>
      </c>
      <c r="I1290" s="116">
        <v>4070</v>
      </c>
      <c r="J1290" s="116">
        <v>6105</v>
      </c>
      <c r="K1290" s="116">
        <v>6105</v>
      </c>
      <c r="L1290" s="115">
        <v>16280</v>
      </c>
      <c r="M1290" s="115" t="s">
        <v>472</v>
      </c>
      <c r="HY1290" s="142"/>
      <c r="HZ1290" s="142"/>
      <c r="IA1290" s="142"/>
      <c r="IB1290" s="142"/>
      <c r="IC1290" s="142"/>
      <c r="ID1290" s="142"/>
      <c r="IE1290" s="142"/>
      <c r="IF1290" s="142"/>
      <c r="IG1290" s="142"/>
      <c r="IH1290" s="142"/>
      <c r="II1290" s="142"/>
      <c r="IJ1290" s="142"/>
      <c r="IK1290" s="142"/>
      <c r="IL1290" s="142"/>
      <c r="IM1290" s="142"/>
      <c r="IN1290" s="142"/>
      <c r="IO1290" s="142"/>
      <c r="IP1290" s="142"/>
      <c r="IQ1290" s="142"/>
      <c r="IR1290" s="142"/>
      <c r="IS1290" s="142"/>
      <c r="IT1290" s="142"/>
      <c r="IU1290" s="142"/>
    </row>
    <row r="1291" spans="1:255" s="111" customFormat="1" ht="12.75">
      <c r="A1291" s="144">
        <v>44258</v>
      </c>
      <c r="B1291" s="129" t="s">
        <v>709</v>
      </c>
      <c r="C1291" s="116">
        <v>1000</v>
      </c>
      <c r="D1291" s="116" t="s">
        <v>10</v>
      </c>
      <c r="E1291" s="116">
        <v>1210</v>
      </c>
      <c r="F1291" s="116">
        <v>1220</v>
      </c>
      <c r="G1291" s="116">
        <v>1235</v>
      </c>
      <c r="H1291" s="116">
        <v>1250</v>
      </c>
      <c r="I1291" s="116">
        <v>10000</v>
      </c>
      <c r="J1291" s="116">
        <v>15000</v>
      </c>
      <c r="K1291" s="116">
        <v>15000</v>
      </c>
      <c r="L1291" s="115">
        <v>40000</v>
      </c>
      <c r="M1291" s="115" t="s">
        <v>472</v>
      </c>
      <c r="HY1291" s="142"/>
      <c r="HZ1291" s="142"/>
      <c r="IA1291" s="142"/>
      <c r="IB1291" s="142"/>
      <c r="IC1291" s="142"/>
      <c r="ID1291" s="142"/>
      <c r="IE1291" s="142"/>
      <c r="IF1291" s="142"/>
      <c r="IG1291" s="142"/>
      <c r="IH1291" s="142"/>
      <c r="II1291" s="142"/>
      <c r="IJ1291" s="142"/>
      <c r="IK1291" s="142"/>
      <c r="IL1291" s="142"/>
      <c r="IM1291" s="142"/>
      <c r="IN1291" s="142"/>
      <c r="IO1291" s="142"/>
      <c r="IP1291" s="142"/>
      <c r="IQ1291" s="142"/>
      <c r="IR1291" s="142"/>
      <c r="IS1291" s="142"/>
      <c r="IT1291" s="142"/>
      <c r="IU1291" s="142"/>
    </row>
    <row r="1292" spans="1:255" s="111" customFormat="1" ht="12.75">
      <c r="A1292" s="144">
        <v>44258</v>
      </c>
      <c r="B1292" s="129" t="s">
        <v>339</v>
      </c>
      <c r="C1292" s="116">
        <v>1200</v>
      </c>
      <c r="D1292" s="116" t="s">
        <v>10</v>
      </c>
      <c r="E1292" s="116">
        <v>870</v>
      </c>
      <c r="F1292" s="116">
        <v>880</v>
      </c>
      <c r="G1292" s="116">
        <v>890</v>
      </c>
      <c r="H1292" s="116">
        <v>900</v>
      </c>
      <c r="I1292" s="116">
        <v>12000</v>
      </c>
      <c r="J1292" s="116">
        <v>0</v>
      </c>
      <c r="K1292" s="116">
        <v>0</v>
      </c>
      <c r="L1292" s="115">
        <v>12000</v>
      </c>
      <c r="M1292" s="115" t="s">
        <v>468</v>
      </c>
      <c r="HY1292" s="142"/>
      <c r="HZ1292" s="142"/>
      <c r="IA1292" s="142"/>
      <c r="IB1292" s="142"/>
      <c r="IC1292" s="142"/>
      <c r="ID1292" s="142"/>
      <c r="IE1292" s="142"/>
      <c r="IF1292" s="142"/>
      <c r="IG1292" s="142"/>
      <c r="IH1292" s="142"/>
      <c r="II1292" s="142"/>
      <c r="IJ1292" s="142"/>
      <c r="IK1292" s="142"/>
      <c r="IL1292" s="142"/>
      <c r="IM1292" s="142"/>
      <c r="IN1292" s="142"/>
      <c r="IO1292" s="142"/>
      <c r="IP1292" s="142"/>
      <c r="IQ1292" s="142"/>
      <c r="IR1292" s="142"/>
      <c r="IS1292" s="142"/>
      <c r="IT1292" s="142"/>
      <c r="IU1292" s="142"/>
    </row>
    <row r="1293" spans="1:255" s="111" customFormat="1" ht="12.75">
      <c r="A1293" s="144">
        <v>44257</v>
      </c>
      <c r="B1293" s="129" t="s">
        <v>622</v>
      </c>
      <c r="C1293" s="116">
        <v>1000</v>
      </c>
      <c r="D1293" s="116" t="s">
        <v>10</v>
      </c>
      <c r="E1293" s="116">
        <v>1160</v>
      </c>
      <c r="F1293" s="116">
        <v>1170</v>
      </c>
      <c r="G1293" s="116">
        <v>1185</v>
      </c>
      <c r="H1293" s="116">
        <v>1200</v>
      </c>
      <c r="I1293" s="116">
        <v>0</v>
      </c>
      <c r="J1293" s="116">
        <v>0</v>
      </c>
      <c r="K1293" s="116">
        <v>0</v>
      </c>
      <c r="L1293" s="115">
        <v>-20000</v>
      </c>
      <c r="M1293" s="115" t="s">
        <v>469</v>
      </c>
      <c r="HY1293" s="142"/>
      <c r="HZ1293" s="142"/>
      <c r="IA1293" s="142"/>
      <c r="IB1293" s="142"/>
      <c r="IC1293" s="142"/>
      <c r="ID1293" s="142"/>
      <c r="IE1293" s="142"/>
      <c r="IF1293" s="142"/>
      <c r="IG1293" s="142"/>
      <c r="IH1293" s="142"/>
      <c r="II1293" s="142"/>
      <c r="IJ1293" s="142"/>
      <c r="IK1293" s="142"/>
      <c r="IL1293" s="142"/>
      <c r="IM1293" s="142"/>
      <c r="IN1293" s="142"/>
      <c r="IO1293" s="142"/>
      <c r="IP1293" s="142"/>
      <c r="IQ1293" s="142"/>
      <c r="IR1293" s="142"/>
      <c r="IS1293" s="142"/>
      <c r="IT1293" s="142"/>
      <c r="IU1293" s="142"/>
    </row>
    <row r="1294" spans="1:255" s="111" customFormat="1" ht="12.75">
      <c r="A1294" s="144">
        <v>44257</v>
      </c>
      <c r="B1294" s="129" t="s">
        <v>836</v>
      </c>
      <c r="C1294" s="116">
        <v>1000</v>
      </c>
      <c r="D1294" s="116" t="s">
        <v>10</v>
      </c>
      <c r="E1294" s="116">
        <v>940</v>
      </c>
      <c r="F1294" s="116">
        <v>950</v>
      </c>
      <c r="G1294" s="116">
        <v>960</v>
      </c>
      <c r="H1294" s="116">
        <v>970</v>
      </c>
      <c r="I1294" s="116">
        <v>10000</v>
      </c>
      <c r="J1294" s="116">
        <v>10000</v>
      </c>
      <c r="K1294" s="116">
        <v>10000</v>
      </c>
      <c r="L1294" s="115">
        <v>30000</v>
      </c>
      <c r="M1294" s="115" t="s">
        <v>472</v>
      </c>
      <c r="HY1294" s="142"/>
      <c r="HZ1294" s="142"/>
      <c r="IA1294" s="142"/>
      <c r="IB1294" s="142"/>
      <c r="IC1294" s="142"/>
      <c r="ID1294" s="142"/>
      <c r="IE1294" s="142"/>
      <c r="IF1294" s="142"/>
      <c r="IG1294" s="142"/>
      <c r="IH1294" s="142"/>
      <c r="II1294" s="142"/>
      <c r="IJ1294" s="142"/>
      <c r="IK1294" s="142"/>
      <c r="IL1294" s="142"/>
      <c r="IM1294" s="142"/>
      <c r="IN1294" s="142"/>
      <c r="IO1294" s="142"/>
      <c r="IP1294" s="142"/>
      <c r="IQ1294" s="142"/>
      <c r="IR1294" s="142"/>
      <c r="IS1294" s="142"/>
      <c r="IT1294" s="142"/>
      <c r="IU1294" s="142"/>
    </row>
    <row r="1295" spans="1:255" s="111" customFormat="1" ht="12.75">
      <c r="A1295" s="144">
        <v>44256</v>
      </c>
      <c r="B1295" s="129" t="s">
        <v>279</v>
      </c>
      <c r="C1295" s="116">
        <v>1300</v>
      </c>
      <c r="D1295" s="116" t="s">
        <v>10</v>
      </c>
      <c r="E1295" s="116">
        <v>590</v>
      </c>
      <c r="F1295" s="116">
        <v>600</v>
      </c>
      <c r="G1295" s="116">
        <v>610</v>
      </c>
      <c r="H1295" s="116">
        <v>620</v>
      </c>
      <c r="I1295" s="116">
        <v>0</v>
      </c>
      <c r="J1295" s="116">
        <v>0</v>
      </c>
      <c r="K1295" s="116">
        <v>0</v>
      </c>
      <c r="L1295" s="115">
        <v>0</v>
      </c>
      <c r="M1295" s="115" t="s">
        <v>513</v>
      </c>
      <c r="HY1295" s="142"/>
      <c r="HZ1295" s="142"/>
      <c r="IA1295" s="142"/>
      <c r="IB1295" s="142"/>
      <c r="IC1295" s="142"/>
      <c r="ID1295" s="142"/>
      <c r="IE1295" s="142"/>
      <c r="IF1295" s="142"/>
      <c r="IG1295" s="142"/>
      <c r="IH1295" s="142"/>
      <c r="II1295" s="142"/>
      <c r="IJ1295" s="142"/>
      <c r="IK1295" s="142"/>
      <c r="IL1295" s="142"/>
      <c r="IM1295" s="142"/>
      <c r="IN1295" s="142"/>
      <c r="IO1295" s="142"/>
      <c r="IP1295" s="142"/>
      <c r="IQ1295" s="142"/>
      <c r="IR1295" s="142"/>
      <c r="IS1295" s="142"/>
      <c r="IT1295" s="142"/>
      <c r="IU1295" s="142"/>
    </row>
    <row r="1296" spans="1:255" s="111" customFormat="1" ht="12.75">
      <c r="A1296" s="144">
        <v>44256</v>
      </c>
      <c r="B1296" s="129" t="s">
        <v>836</v>
      </c>
      <c r="C1296" s="116">
        <v>1000</v>
      </c>
      <c r="D1296" s="116" t="s">
        <v>10</v>
      </c>
      <c r="E1296" s="116">
        <v>800</v>
      </c>
      <c r="F1296" s="116">
        <v>810</v>
      </c>
      <c r="G1296" s="116">
        <v>825</v>
      </c>
      <c r="H1296" s="116">
        <v>840</v>
      </c>
      <c r="I1296" s="116">
        <v>10000</v>
      </c>
      <c r="J1296" s="116">
        <v>0</v>
      </c>
      <c r="K1296" s="116">
        <v>0</v>
      </c>
      <c r="L1296" s="115">
        <v>10000</v>
      </c>
      <c r="M1296" s="115" t="s">
        <v>468</v>
      </c>
      <c r="HY1296" s="142"/>
      <c r="HZ1296" s="142"/>
      <c r="IA1296" s="142"/>
      <c r="IB1296" s="142"/>
      <c r="IC1296" s="142"/>
      <c r="ID1296" s="142"/>
      <c r="IE1296" s="142"/>
      <c r="IF1296" s="142"/>
      <c r="IG1296" s="142"/>
      <c r="IH1296" s="142"/>
      <c r="II1296" s="142"/>
      <c r="IJ1296" s="142"/>
      <c r="IK1296" s="142"/>
      <c r="IL1296" s="142"/>
      <c r="IM1296" s="142"/>
      <c r="IN1296" s="142"/>
      <c r="IO1296" s="142"/>
      <c r="IP1296" s="142"/>
      <c r="IQ1296" s="142"/>
      <c r="IR1296" s="142"/>
      <c r="IS1296" s="142"/>
      <c r="IT1296" s="142"/>
      <c r="IU1296" s="142"/>
    </row>
    <row r="1297" spans="1:255" s="111" customFormat="1" ht="12.75">
      <c r="A1297" s="144">
        <v>44256</v>
      </c>
      <c r="B1297" s="129" t="s">
        <v>852</v>
      </c>
      <c r="C1297" s="116">
        <v>1000</v>
      </c>
      <c r="D1297" s="116" t="s">
        <v>10</v>
      </c>
      <c r="E1297" s="116">
        <v>1187</v>
      </c>
      <c r="F1297" s="116">
        <v>1197</v>
      </c>
      <c r="G1297" s="116">
        <v>1212</v>
      </c>
      <c r="H1297" s="116">
        <v>1227</v>
      </c>
      <c r="I1297" s="116">
        <v>0</v>
      </c>
      <c r="J1297" s="116">
        <v>0</v>
      </c>
      <c r="K1297" s="116">
        <v>0</v>
      </c>
      <c r="L1297" s="115">
        <v>0</v>
      </c>
      <c r="M1297" s="115" t="s">
        <v>474</v>
      </c>
      <c r="HY1297" s="142"/>
      <c r="HZ1297" s="142"/>
      <c r="IA1297" s="142"/>
      <c r="IB1297" s="142"/>
      <c r="IC1297" s="142"/>
      <c r="ID1297" s="142"/>
      <c r="IE1297" s="142"/>
      <c r="IF1297" s="142"/>
      <c r="IG1297" s="142"/>
      <c r="IH1297" s="142"/>
      <c r="II1297" s="142"/>
      <c r="IJ1297" s="142"/>
      <c r="IK1297" s="142"/>
      <c r="IL1297" s="142"/>
      <c r="IM1297" s="142"/>
      <c r="IN1297" s="142"/>
      <c r="IO1297" s="142"/>
      <c r="IP1297" s="142"/>
      <c r="IQ1297" s="142"/>
      <c r="IR1297" s="142"/>
      <c r="IS1297" s="142"/>
      <c r="IT1297" s="142"/>
      <c r="IU1297" s="142"/>
    </row>
    <row r="1298" spans="1:255" s="111" customFormat="1" ht="12.75">
      <c r="A1298" s="144">
        <v>44253</v>
      </c>
      <c r="B1298" s="129" t="s">
        <v>383</v>
      </c>
      <c r="C1298" s="116">
        <v>500</v>
      </c>
      <c r="D1298" s="116" t="s">
        <v>10</v>
      </c>
      <c r="E1298" s="116">
        <v>690</v>
      </c>
      <c r="F1298" s="116">
        <v>700</v>
      </c>
      <c r="G1298" s="116">
        <v>710</v>
      </c>
      <c r="H1298" s="116">
        <v>720</v>
      </c>
      <c r="I1298" s="116">
        <v>0</v>
      </c>
      <c r="J1298" s="116">
        <v>0</v>
      </c>
      <c r="K1298" s="116">
        <v>0</v>
      </c>
      <c r="L1298" s="115">
        <v>-7500</v>
      </c>
      <c r="M1298" s="115" t="s">
        <v>469</v>
      </c>
      <c r="HY1298" s="142"/>
      <c r="HZ1298" s="142"/>
      <c r="IA1298" s="142"/>
      <c r="IB1298" s="142"/>
      <c r="IC1298" s="142"/>
      <c r="ID1298" s="142"/>
      <c r="IE1298" s="142"/>
      <c r="IF1298" s="142"/>
      <c r="IG1298" s="142"/>
      <c r="IH1298" s="142"/>
      <c r="II1298" s="142"/>
      <c r="IJ1298" s="142"/>
      <c r="IK1298" s="142"/>
      <c r="IL1298" s="142"/>
      <c r="IM1298" s="142"/>
      <c r="IN1298" s="142"/>
      <c r="IO1298" s="142"/>
      <c r="IP1298" s="142"/>
      <c r="IQ1298" s="142"/>
      <c r="IR1298" s="142"/>
      <c r="IS1298" s="142"/>
      <c r="IT1298" s="142"/>
      <c r="IU1298" s="142"/>
    </row>
    <row r="1299" spans="1:255" s="111" customFormat="1" ht="12.75">
      <c r="A1299" s="144">
        <v>44252</v>
      </c>
      <c r="B1299" s="129" t="s">
        <v>625</v>
      </c>
      <c r="C1299" s="116">
        <v>1200</v>
      </c>
      <c r="D1299" s="116" t="s">
        <v>10</v>
      </c>
      <c r="E1299" s="116">
        <v>775</v>
      </c>
      <c r="F1299" s="116">
        <v>783</v>
      </c>
      <c r="G1299" s="116">
        <v>793</v>
      </c>
      <c r="H1299" s="116">
        <v>0</v>
      </c>
      <c r="I1299" s="116">
        <v>9600</v>
      </c>
      <c r="J1299" s="116">
        <v>0</v>
      </c>
      <c r="K1299" s="116">
        <v>0</v>
      </c>
      <c r="L1299" s="115">
        <v>9600</v>
      </c>
      <c r="M1299" s="115" t="s">
        <v>468</v>
      </c>
      <c r="HY1299" s="142"/>
      <c r="HZ1299" s="142"/>
      <c r="IA1299" s="142"/>
      <c r="IB1299" s="142"/>
      <c r="IC1299" s="142"/>
      <c r="ID1299" s="142"/>
      <c r="IE1299" s="142"/>
      <c r="IF1299" s="142"/>
      <c r="IG1299" s="142"/>
      <c r="IH1299" s="142"/>
      <c r="II1299" s="142"/>
      <c r="IJ1299" s="142"/>
      <c r="IK1299" s="142"/>
      <c r="IL1299" s="142"/>
      <c r="IM1299" s="142"/>
      <c r="IN1299" s="142"/>
      <c r="IO1299" s="142"/>
      <c r="IP1299" s="142"/>
      <c r="IQ1299" s="142"/>
      <c r="IR1299" s="142"/>
      <c r="IS1299" s="142"/>
      <c r="IT1299" s="142"/>
      <c r="IU1299" s="142"/>
    </row>
    <row r="1300" spans="1:255" s="111" customFormat="1" ht="12.75">
      <c r="A1300" s="144">
        <v>44251</v>
      </c>
      <c r="B1300" s="129" t="s">
        <v>625</v>
      </c>
      <c r="C1300" s="116">
        <v>1200</v>
      </c>
      <c r="D1300" s="116" t="s">
        <v>10</v>
      </c>
      <c r="E1300" s="116">
        <v>728</v>
      </c>
      <c r="F1300" s="116">
        <v>735</v>
      </c>
      <c r="G1300" s="116">
        <v>745</v>
      </c>
      <c r="H1300" s="116">
        <v>0</v>
      </c>
      <c r="I1300" s="116">
        <v>8400</v>
      </c>
      <c r="J1300" s="116">
        <v>0</v>
      </c>
      <c r="K1300" s="116">
        <v>0</v>
      </c>
      <c r="L1300" s="115">
        <v>8400</v>
      </c>
      <c r="M1300" s="115" t="s">
        <v>468</v>
      </c>
      <c r="HY1300" s="142"/>
      <c r="HZ1300" s="142"/>
      <c r="IA1300" s="142"/>
      <c r="IB1300" s="142"/>
      <c r="IC1300" s="142"/>
      <c r="ID1300" s="142"/>
      <c r="IE1300" s="142"/>
      <c r="IF1300" s="142"/>
      <c r="IG1300" s="142"/>
      <c r="IH1300" s="142"/>
      <c r="II1300" s="142"/>
      <c r="IJ1300" s="142"/>
      <c r="IK1300" s="142"/>
      <c r="IL1300" s="142"/>
      <c r="IM1300" s="142"/>
      <c r="IN1300" s="142"/>
      <c r="IO1300" s="142"/>
      <c r="IP1300" s="142"/>
      <c r="IQ1300" s="142"/>
      <c r="IR1300" s="142"/>
      <c r="IS1300" s="142"/>
      <c r="IT1300" s="142"/>
      <c r="IU1300" s="142"/>
    </row>
    <row r="1301" spans="1:255" s="111" customFormat="1" ht="12.75">
      <c r="A1301" s="144">
        <v>44251</v>
      </c>
      <c r="B1301" s="129" t="s">
        <v>358</v>
      </c>
      <c r="C1301" s="116">
        <v>1800</v>
      </c>
      <c r="D1301" s="116" t="s">
        <v>10</v>
      </c>
      <c r="E1301" s="116">
        <v>440</v>
      </c>
      <c r="F1301" s="116">
        <v>445</v>
      </c>
      <c r="G1301" s="116">
        <v>450</v>
      </c>
      <c r="H1301" s="116">
        <v>455</v>
      </c>
      <c r="I1301" s="116">
        <v>9000</v>
      </c>
      <c r="J1301" s="116">
        <v>0</v>
      </c>
      <c r="K1301" s="116">
        <v>0</v>
      </c>
      <c r="L1301" s="115">
        <v>9000</v>
      </c>
      <c r="M1301" s="115" t="s">
        <v>468</v>
      </c>
      <c r="HY1301" s="142"/>
      <c r="HZ1301" s="142"/>
      <c r="IA1301" s="142"/>
      <c r="IB1301" s="142"/>
      <c r="IC1301" s="142"/>
      <c r="ID1301" s="142"/>
      <c r="IE1301" s="142"/>
      <c r="IF1301" s="142"/>
      <c r="IG1301" s="142"/>
      <c r="IH1301" s="142"/>
      <c r="II1301" s="142"/>
      <c r="IJ1301" s="142"/>
      <c r="IK1301" s="142"/>
      <c r="IL1301" s="142"/>
      <c r="IM1301" s="142"/>
      <c r="IN1301" s="142"/>
      <c r="IO1301" s="142"/>
      <c r="IP1301" s="142"/>
      <c r="IQ1301" s="142"/>
      <c r="IR1301" s="142"/>
      <c r="IS1301" s="142"/>
      <c r="IT1301" s="142"/>
      <c r="IU1301" s="142"/>
    </row>
    <row r="1302" spans="1:255" s="111" customFormat="1" ht="12.75">
      <c r="A1302" s="144">
        <v>44250</v>
      </c>
      <c r="B1302" s="129" t="s">
        <v>507</v>
      </c>
      <c r="C1302" s="116">
        <v>1700</v>
      </c>
      <c r="D1302" s="116" t="s">
        <v>10</v>
      </c>
      <c r="E1302" s="116">
        <v>719</v>
      </c>
      <c r="F1302" s="116">
        <v>725</v>
      </c>
      <c r="G1302" s="116">
        <v>732</v>
      </c>
      <c r="H1302" s="116">
        <v>740</v>
      </c>
      <c r="I1302" s="116">
        <v>10200</v>
      </c>
      <c r="J1302" s="116">
        <v>11900</v>
      </c>
      <c r="K1302" s="116">
        <v>0</v>
      </c>
      <c r="L1302" s="115">
        <v>22100</v>
      </c>
      <c r="M1302" s="115" t="s">
        <v>480</v>
      </c>
      <c r="HY1302" s="142"/>
      <c r="HZ1302" s="142"/>
      <c r="IA1302" s="142"/>
      <c r="IB1302" s="142"/>
      <c r="IC1302" s="142"/>
      <c r="ID1302" s="142"/>
      <c r="IE1302" s="142"/>
      <c r="IF1302" s="142"/>
      <c r="IG1302" s="142"/>
      <c r="IH1302" s="142"/>
      <c r="II1302" s="142"/>
      <c r="IJ1302" s="142"/>
      <c r="IK1302" s="142"/>
      <c r="IL1302" s="142"/>
      <c r="IM1302" s="142"/>
      <c r="IN1302" s="142"/>
      <c r="IO1302" s="142"/>
      <c r="IP1302" s="142"/>
      <c r="IQ1302" s="142"/>
      <c r="IR1302" s="142"/>
      <c r="IS1302" s="142"/>
      <c r="IT1302" s="142"/>
      <c r="IU1302" s="142"/>
    </row>
    <row r="1303" spans="1:255" s="111" customFormat="1" ht="12.75">
      <c r="A1303" s="144">
        <v>44250</v>
      </c>
      <c r="B1303" s="129" t="s">
        <v>307</v>
      </c>
      <c r="C1303" s="116">
        <v>407</v>
      </c>
      <c r="D1303" s="116" t="s">
        <v>10</v>
      </c>
      <c r="E1303" s="116">
        <v>1399</v>
      </c>
      <c r="F1303" s="116">
        <v>1409</v>
      </c>
      <c r="G1303" s="116">
        <v>1424</v>
      </c>
      <c r="H1303" s="116">
        <v>1439</v>
      </c>
      <c r="I1303" s="116">
        <v>0</v>
      </c>
      <c r="J1303" s="116">
        <v>0</v>
      </c>
      <c r="K1303" s="116">
        <v>0</v>
      </c>
      <c r="L1303" s="115">
        <v>0</v>
      </c>
      <c r="M1303" s="115" t="s">
        <v>474</v>
      </c>
      <c r="HY1303" s="142"/>
      <c r="HZ1303" s="142"/>
      <c r="IA1303" s="142"/>
      <c r="IB1303" s="142"/>
      <c r="IC1303" s="142"/>
      <c r="ID1303" s="142"/>
      <c r="IE1303" s="142"/>
      <c r="IF1303" s="142"/>
      <c r="IG1303" s="142"/>
      <c r="IH1303" s="142"/>
      <c r="II1303" s="142"/>
      <c r="IJ1303" s="142"/>
      <c r="IK1303" s="142"/>
      <c r="IL1303" s="142"/>
      <c r="IM1303" s="142"/>
      <c r="IN1303" s="142"/>
      <c r="IO1303" s="142"/>
      <c r="IP1303" s="142"/>
      <c r="IQ1303" s="142"/>
      <c r="IR1303" s="142"/>
      <c r="IS1303" s="142"/>
      <c r="IT1303" s="142"/>
      <c r="IU1303" s="142"/>
    </row>
    <row r="1304" spans="1:255" s="111" customFormat="1" ht="12.75">
      <c r="A1304" s="144">
        <v>44250</v>
      </c>
      <c r="B1304" s="129" t="s">
        <v>420</v>
      </c>
      <c r="C1304" s="116">
        <v>1000</v>
      </c>
      <c r="D1304" s="116" t="s">
        <v>25</v>
      </c>
      <c r="E1304" s="116">
        <v>1030</v>
      </c>
      <c r="F1304" s="116">
        <v>1020</v>
      </c>
      <c r="G1304" s="116">
        <v>1005</v>
      </c>
      <c r="H1304" s="116">
        <v>990</v>
      </c>
      <c r="I1304" s="116">
        <v>10000</v>
      </c>
      <c r="J1304" s="116">
        <v>0</v>
      </c>
      <c r="K1304" s="116">
        <v>0</v>
      </c>
      <c r="L1304" s="115">
        <v>10000</v>
      </c>
      <c r="M1304" s="115" t="s">
        <v>468</v>
      </c>
      <c r="HY1304" s="142"/>
      <c r="HZ1304" s="142"/>
      <c r="IA1304" s="142"/>
      <c r="IB1304" s="142"/>
      <c r="IC1304" s="142"/>
      <c r="ID1304" s="142"/>
      <c r="IE1304" s="142"/>
      <c r="IF1304" s="142"/>
      <c r="IG1304" s="142"/>
      <c r="IH1304" s="142"/>
      <c r="II1304" s="142"/>
      <c r="IJ1304" s="142"/>
      <c r="IK1304" s="142"/>
      <c r="IL1304" s="142"/>
      <c r="IM1304" s="142"/>
      <c r="IN1304" s="142"/>
      <c r="IO1304" s="142"/>
      <c r="IP1304" s="142"/>
      <c r="IQ1304" s="142"/>
      <c r="IR1304" s="142"/>
      <c r="IS1304" s="142"/>
      <c r="IT1304" s="142"/>
      <c r="IU1304" s="142"/>
    </row>
    <row r="1305" spans="1:255" s="111" customFormat="1" ht="12.75">
      <c r="A1305" s="144">
        <v>44249</v>
      </c>
      <c r="B1305" s="129" t="s">
        <v>507</v>
      </c>
      <c r="C1305" s="116">
        <v>1700</v>
      </c>
      <c r="D1305" s="116" t="s">
        <v>10</v>
      </c>
      <c r="E1305" s="116">
        <v>690</v>
      </c>
      <c r="F1305" s="116">
        <v>696</v>
      </c>
      <c r="G1305" s="116">
        <v>705</v>
      </c>
      <c r="H1305" s="116">
        <v>0</v>
      </c>
      <c r="I1305" s="116">
        <v>10200</v>
      </c>
      <c r="J1305" s="116">
        <v>0</v>
      </c>
      <c r="K1305" s="116">
        <v>0</v>
      </c>
      <c r="L1305" s="115">
        <v>10200</v>
      </c>
      <c r="M1305" s="115" t="s">
        <v>468</v>
      </c>
      <c r="HY1305" s="142"/>
      <c r="HZ1305" s="142"/>
      <c r="IA1305" s="142"/>
      <c r="IB1305" s="142"/>
      <c r="IC1305" s="142"/>
      <c r="ID1305" s="142"/>
      <c r="IE1305" s="142"/>
      <c r="IF1305" s="142"/>
      <c r="IG1305" s="142"/>
      <c r="IH1305" s="142"/>
      <c r="II1305" s="142"/>
      <c r="IJ1305" s="142"/>
      <c r="IK1305" s="142"/>
      <c r="IL1305" s="142"/>
      <c r="IM1305" s="142"/>
      <c r="IN1305" s="142"/>
      <c r="IO1305" s="142"/>
      <c r="IP1305" s="142"/>
      <c r="IQ1305" s="142"/>
      <c r="IR1305" s="142"/>
      <c r="IS1305" s="142"/>
      <c r="IT1305" s="142"/>
      <c r="IU1305" s="142"/>
    </row>
    <row r="1306" spans="1:255" s="111" customFormat="1" ht="12.75">
      <c r="A1306" s="144">
        <v>44249</v>
      </c>
      <c r="B1306" s="129" t="s">
        <v>303</v>
      </c>
      <c r="C1306" s="116">
        <v>1000</v>
      </c>
      <c r="D1306" s="116" t="s">
        <v>10</v>
      </c>
      <c r="E1306" s="116">
        <v>232</v>
      </c>
      <c r="F1306" s="116">
        <v>235</v>
      </c>
      <c r="G1306" s="116">
        <v>238</v>
      </c>
      <c r="H1306" s="116">
        <v>0</v>
      </c>
      <c r="I1306" s="116">
        <v>3000</v>
      </c>
      <c r="J1306" s="116">
        <v>0</v>
      </c>
      <c r="K1306" s="116">
        <v>0</v>
      </c>
      <c r="L1306" s="115">
        <v>3000</v>
      </c>
      <c r="M1306" s="115" t="s">
        <v>468</v>
      </c>
      <c r="HY1306" s="142"/>
      <c r="HZ1306" s="142"/>
      <c r="IA1306" s="142"/>
      <c r="IB1306" s="142"/>
      <c r="IC1306" s="142"/>
      <c r="ID1306" s="142"/>
      <c r="IE1306" s="142"/>
      <c r="IF1306" s="142"/>
      <c r="IG1306" s="142"/>
      <c r="IH1306" s="142"/>
      <c r="II1306" s="142"/>
      <c r="IJ1306" s="142"/>
      <c r="IK1306" s="142"/>
      <c r="IL1306" s="142"/>
      <c r="IM1306" s="142"/>
      <c r="IN1306" s="142"/>
      <c r="IO1306" s="142"/>
      <c r="IP1306" s="142"/>
      <c r="IQ1306" s="142"/>
      <c r="IR1306" s="142"/>
      <c r="IS1306" s="142"/>
      <c r="IT1306" s="142"/>
      <c r="IU1306" s="142"/>
    </row>
    <row r="1307" spans="1:255" s="111" customFormat="1" ht="12.75">
      <c r="A1307" s="144">
        <v>44249</v>
      </c>
      <c r="B1307" s="129" t="s">
        <v>679</v>
      </c>
      <c r="C1307" s="116">
        <v>1000</v>
      </c>
      <c r="D1307" s="116" t="s">
        <v>25</v>
      </c>
      <c r="E1307" s="116">
        <v>1485</v>
      </c>
      <c r="F1307" s="116">
        <v>1470</v>
      </c>
      <c r="G1307" s="116">
        <v>1455</v>
      </c>
      <c r="H1307" s="116">
        <v>1440</v>
      </c>
      <c r="I1307" s="116">
        <v>15000</v>
      </c>
      <c r="J1307" s="116">
        <v>15000</v>
      </c>
      <c r="K1307" s="116">
        <v>0</v>
      </c>
      <c r="L1307" s="115">
        <v>30000</v>
      </c>
      <c r="M1307" s="115" t="s">
        <v>480</v>
      </c>
      <c r="HY1307" s="142"/>
      <c r="HZ1307" s="142"/>
      <c r="IA1307" s="142"/>
      <c r="IB1307" s="142"/>
      <c r="IC1307" s="142"/>
      <c r="ID1307" s="142"/>
      <c r="IE1307" s="142"/>
      <c r="IF1307" s="142"/>
      <c r="IG1307" s="142"/>
      <c r="IH1307" s="142"/>
      <c r="II1307" s="142"/>
      <c r="IJ1307" s="142"/>
      <c r="IK1307" s="142"/>
      <c r="IL1307" s="142"/>
      <c r="IM1307" s="142"/>
      <c r="IN1307" s="142"/>
      <c r="IO1307" s="142"/>
      <c r="IP1307" s="142"/>
      <c r="IQ1307" s="142"/>
      <c r="IR1307" s="142"/>
      <c r="IS1307" s="142"/>
      <c r="IT1307" s="142"/>
      <c r="IU1307" s="142"/>
    </row>
    <row r="1308" spans="1:255" s="111" customFormat="1" ht="12.75">
      <c r="A1308" s="144">
        <v>44246</v>
      </c>
      <c r="B1308" s="129" t="s">
        <v>848</v>
      </c>
      <c r="C1308" s="116">
        <v>2000</v>
      </c>
      <c r="D1308" s="116" t="s">
        <v>10</v>
      </c>
      <c r="E1308" s="116">
        <v>614</v>
      </c>
      <c r="F1308" s="116">
        <v>620</v>
      </c>
      <c r="G1308" s="116">
        <v>626</v>
      </c>
      <c r="H1308" s="116">
        <v>632</v>
      </c>
      <c r="I1308" s="116">
        <v>12000</v>
      </c>
      <c r="J1308" s="116">
        <v>12000</v>
      </c>
      <c r="K1308" s="116">
        <v>0</v>
      </c>
      <c r="L1308" s="115">
        <v>24000</v>
      </c>
      <c r="M1308" s="115" t="s">
        <v>480</v>
      </c>
      <c r="HY1308" s="142"/>
      <c r="HZ1308" s="142"/>
      <c r="IA1308" s="142"/>
      <c r="IB1308" s="142"/>
      <c r="IC1308" s="142"/>
      <c r="ID1308" s="142"/>
      <c r="IE1308" s="142"/>
      <c r="IF1308" s="142"/>
      <c r="IG1308" s="142"/>
      <c r="IH1308" s="142"/>
      <c r="II1308" s="142"/>
      <c r="IJ1308" s="142"/>
      <c r="IK1308" s="142"/>
      <c r="IL1308" s="142"/>
      <c r="IM1308" s="142"/>
      <c r="IN1308" s="142"/>
      <c r="IO1308" s="142"/>
      <c r="IP1308" s="142"/>
      <c r="IQ1308" s="142"/>
      <c r="IR1308" s="142"/>
      <c r="IS1308" s="142"/>
      <c r="IT1308" s="142"/>
      <c r="IU1308" s="142"/>
    </row>
    <row r="1309" spans="1:255" s="111" customFormat="1" ht="12.75">
      <c r="A1309" s="144">
        <v>44246</v>
      </c>
      <c r="B1309" s="129" t="s">
        <v>286</v>
      </c>
      <c r="C1309" s="116">
        <v>1000</v>
      </c>
      <c r="D1309" s="116" t="s">
        <v>10</v>
      </c>
      <c r="E1309" s="116">
        <v>982</v>
      </c>
      <c r="F1309" s="116">
        <v>990</v>
      </c>
      <c r="G1309" s="116">
        <v>1000</v>
      </c>
      <c r="H1309" s="116">
        <v>1012</v>
      </c>
      <c r="I1309" s="116">
        <v>8000</v>
      </c>
      <c r="J1309" s="116">
        <v>0</v>
      </c>
      <c r="K1309" s="116">
        <v>0</v>
      </c>
      <c r="L1309" s="115">
        <v>8000</v>
      </c>
      <c r="M1309" s="115" t="s">
        <v>468</v>
      </c>
      <c r="HY1309" s="142"/>
      <c r="HZ1309" s="142"/>
      <c r="IA1309" s="142"/>
      <c r="IB1309" s="142"/>
      <c r="IC1309" s="142"/>
      <c r="ID1309" s="142"/>
      <c r="IE1309" s="142"/>
      <c r="IF1309" s="142"/>
      <c r="IG1309" s="142"/>
      <c r="IH1309" s="142"/>
      <c r="II1309" s="142"/>
      <c r="IJ1309" s="142"/>
      <c r="IK1309" s="142"/>
      <c r="IL1309" s="142"/>
      <c r="IM1309" s="142"/>
      <c r="IN1309" s="142"/>
      <c r="IO1309" s="142"/>
      <c r="IP1309" s="142"/>
      <c r="IQ1309" s="142"/>
      <c r="IR1309" s="142"/>
      <c r="IS1309" s="142"/>
      <c r="IT1309" s="142"/>
      <c r="IU1309" s="142"/>
    </row>
    <row r="1310" spans="1:255" s="111" customFormat="1" ht="12.75">
      <c r="A1310" s="144">
        <v>44245</v>
      </c>
      <c r="B1310" s="129" t="s">
        <v>665</v>
      </c>
      <c r="C1310" s="116">
        <v>600</v>
      </c>
      <c r="D1310" s="116" t="s">
        <v>10</v>
      </c>
      <c r="E1310" s="116">
        <v>1225</v>
      </c>
      <c r="F1310" s="116">
        <v>1235</v>
      </c>
      <c r="G1310" s="116">
        <v>1250</v>
      </c>
      <c r="H1310" s="116">
        <v>1265</v>
      </c>
      <c r="I1310" s="116">
        <v>6000</v>
      </c>
      <c r="J1310" s="116">
        <v>0</v>
      </c>
      <c r="K1310" s="116">
        <v>0</v>
      </c>
      <c r="L1310" s="115">
        <v>6000</v>
      </c>
      <c r="M1310" s="115" t="s">
        <v>468</v>
      </c>
      <c r="HY1310" s="142"/>
      <c r="HZ1310" s="142"/>
      <c r="IA1310" s="142"/>
      <c r="IB1310" s="142"/>
      <c r="IC1310" s="142"/>
      <c r="ID1310" s="142"/>
      <c r="IE1310" s="142"/>
      <c r="IF1310" s="142"/>
      <c r="IG1310" s="142"/>
      <c r="IH1310" s="142"/>
      <c r="II1310" s="142"/>
      <c r="IJ1310" s="142"/>
      <c r="IK1310" s="142"/>
      <c r="IL1310" s="142"/>
      <c r="IM1310" s="142"/>
      <c r="IN1310" s="142"/>
      <c r="IO1310" s="142"/>
      <c r="IP1310" s="142"/>
      <c r="IQ1310" s="142"/>
      <c r="IR1310" s="142"/>
      <c r="IS1310" s="142"/>
      <c r="IT1310" s="142"/>
      <c r="IU1310" s="142"/>
    </row>
    <row r="1311" spans="1:255" s="111" customFormat="1" ht="12.75">
      <c r="A1311" s="144">
        <v>44244</v>
      </c>
      <c r="B1311" s="129" t="s">
        <v>420</v>
      </c>
      <c r="C1311" s="116">
        <v>1000</v>
      </c>
      <c r="D1311" s="116" t="s">
        <v>10</v>
      </c>
      <c r="E1311" s="116">
        <v>940</v>
      </c>
      <c r="F1311" s="116">
        <v>950</v>
      </c>
      <c r="G1311" s="116">
        <v>960</v>
      </c>
      <c r="H1311" s="116">
        <v>0</v>
      </c>
      <c r="I1311" s="116">
        <v>10000</v>
      </c>
      <c r="J1311" s="116">
        <v>10000</v>
      </c>
      <c r="K1311" s="116">
        <v>0</v>
      </c>
      <c r="L1311" s="115">
        <v>20000</v>
      </c>
      <c r="M1311" s="115" t="s">
        <v>480</v>
      </c>
      <c r="HY1311" s="142"/>
      <c r="HZ1311" s="142"/>
      <c r="IA1311" s="142"/>
      <c r="IB1311" s="142"/>
      <c r="IC1311" s="142"/>
      <c r="ID1311" s="142"/>
      <c r="IE1311" s="142"/>
      <c r="IF1311" s="142"/>
      <c r="IG1311" s="142"/>
      <c r="IH1311" s="142"/>
      <c r="II1311" s="142"/>
      <c r="IJ1311" s="142"/>
      <c r="IK1311" s="142"/>
      <c r="IL1311" s="142"/>
      <c r="IM1311" s="142"/>
      <c r="IN1311" s="142"/>
      <c r="IO1311" s="142"/>
      <c r="IP1311" s="142"/>
      <c r="IQ1311" s="142"/>
      <c r="IR1311" s="142"/>
      <c r="IS1311" s="142"/>
      <c r="IT1311" s="142"/>
      <c r="IU1311" s="142"/>
    </row>
    <row r="1312" spans="1:255" s="111" customFormat="1" ht="12.75">
      <c r="A1312" s="144">
        <v>44243</v>
      </c>
      <c r="B1312" s="129" t="s">
        <v>462</v>
      </c>
      <c r="C1312" s="116">
        <v>800</v>
      </c>
      <c r="D1312" s="116" t="s">
        <v>25</v>
      </c>
      <c r="E1312" s="116">
        <v>1060</v>
      </c>
      <c r="F1312" s="116">
        <v>1050</v>
      </c>
      <c r="G1312" s="116">
        <v>1035</v>
      </c>
      <c r="H1312" s="116">
        <v>1020</v>
      </c>
      <c r="I1312" s="116">
        <v>8000</v>
      </c>
      <c r="J1312" s="116">
        <v>0</v>
      </c>
      <c r="K1312" s="116">
        <v>0</v>
      </c>
      <c r="L1312" s="115">
        <v>8000</v>
      </c>
      <c r="M1312" s="115" t="s">
        <v>468</v>
      </c>
      <c r="HY1312" s="142"/>
      <c r="HZ1312" s="142"/>
      <c r="IA1312" s="142"/>
      <c r="IB1312" s="142"/>
      <c r="IC1312" s="142"/>
      <c r="ID1312" s="142"/>
      <c r="IE1312" s="142"/>
      <c r="IF1312" s="142"/>
      <c r="IG1312" s="142"/>
      <c r="IH1312" s="142"/>
      <c r="II1312" s="142"/>
      <c r="IJ1312" s="142"/>
      <c r="IK1312" s="142"/>
      <c r="IL1312" s="142"/>
      <c r="IM1312" s="142"/>
      <c r="IN1312" s="142"/>
      <c r="IO1312" s="142"/>
      <c r="IP1312" s="142"/>
      <c r="IQ1312" s="142"/>
      <c r="IR1312" s="142"/>
      <c r="IS1312" s="142"/>
      <c r="IT1312" s="142"/>
      <c r="IU1312" s="142"/>
    </row>
    <row r="1313" spans="1:255" s="111" customFormat="1" ht="12.75">
      <c r="A1313" s="144">
        <v>44243</v>
      </c>
      <c r="B1313" s="129" t="s">
        <v>261</v>
      </c>
      <c r="C1313" s="116">
        <v>1300</v>
      </c>
      <c r="D1313" s="116" t="s">
        <v>10</v>
      </c>
      <c r="E1313" s="116">
        <v>848</v>
      </c>
      <c r="F1313" s="116">
        <v>856</v>
      </c>
      <c r="G1313" s="116">
        <v>864</v>
      </c>
      <c r="H1313" s="116">
        <v>872</v>
      </c>
      <c r="I1313" s="116">
        <v>10400</v>
      </c>
      <c r="J1313" s="116">
        <v>0</v>
      </c>
      <c r="K1313" s="116">
        <v>0</v>
      </c>
      <c r="L1313" s="115">
        <v>10400</v>
      </c>
      <c r="M1313" s="115" t="s">
        <v>468</v>
      </c>
      <c r="HY1313" s="142"/>
      <c r="HZ1313" s="142"/>
      <c r="IA1313" s="142"/>
      <c r="IB1313" s="142"/>
      <c r="IC1313" s="142"/>
      <c r="ID1313" s="142"/>
      <c r="IE1313" s="142"/>
      <c r="IF1313" s="142"/>
      <c r="IG1313" s="142"/>
      <c r="IH1313" s="142"/>
      <c r="II1313" s="142"/>
      <c r="IJ1313" s="142"/>
      <c r="IK1313" s="142"/>
      <c r="IL1313" s="142"/>
      <c r="IM1313" s="142"/>
      <c r="IN1313" s="142"/>
      <c r="IO1313" s="142"/>
      <c r="IP1313" s="142"/>
      <c r="IQ1313" s="142"/>
      <c r="IR1313" s="142"/>
      <c r="IS1313" s="142"/>
      <c r="IT1313" s="142"/>
      <c r="IU1313" s="142"/>
    </row>
    <row r="1314" spans="1:255" s="111" customFormat="1" ht="12.75">
      <c r="A1314" s="144">
        <v>44242</v>
      </c>
      <c r="B1314" s="129" t="s">
        <v>357</v>
      </c>
      <c r="C1314" s="116">
        <v>1000</v>
      </c>
      <c r="D1314" s="116" t="s">
        <v>10</v>
      </c>
      <c r="E1314" s="116">
        <v>515</v>
      </c>
      <c r="F1314" s="116">
        <v>520</v>
      </c>
      <c r="G1314" s="116">
        <v>525</v>
      </c>
      <c r="H1314" s="116">
        <v>530</v>
      </c>
      <c r="I1314" s="116">
        <v>5000</v>
      </c>
      <c r="J1314" s="116">
        <v>5000</v>
      </c>
      <c r="K1314" s="116">
        <v>0</v>
      </c>
      <c r="L1314" s="115">
        <v>10000</v>
      </c>
      <c r="M1314" s="115" t="s">
        <v>480</v>
      </c>
      <c r="HY1314" s="142"/>
      <c r="HZ1314" s="142"/>
      <c r="IA1314" s="142"/>
      <c r="IB1314" s="142"/>
      <c r="IC1314" s="142"/>
      <c r="ID1314" s="142"/>
      <c r="IE1314" s="142"/>
      <c r="IF1314" s="142"/>
      <c r="IG1314" s="142"/>
      <c r="IH1314" s="142"/>
      <c r="II1314" s="142"/>
      <c r="IJ1314" s="142"/>
      <c r="IK1314" s="142"/>
      <c r="IL1314" s="142"/>
      <c r="IM1314" s="142"/>
      <c r="IN1314" s="142"/>
      <c r="IO1314" s="142"/>
      <c r="IP1314" s="142"/>
      <c r="IQ1314" s="142"/>
      <c r="IR1314" s="142"/>
      <c r="IS1314" s="142"/>
      <c r="IT1314" s="142"/>
      <c r="IU1314" s="142"/>
    </row>
    <row r="1315" spans="1:255" s="111" customFormat="1" ht="12.75">
      <c r="A1315" s="144">
        <v>44242</v>
      </c>
      <c r="B1315" s="129" t="s">
        <v>289</v>
      </c>
      <c r="C1315" s="116">
        <v>1000</v>
      </c>
      <c r="D1315" s="116" t="s">
        <v>10</v>
      </c>
      <c r="E1315" s="116">
        <v>1220</v>
      </c>
      <c r="F1315" s="116">
        <v>1235</v>
      </c>
      <c r="G1315" s="116">
        <v>1250</v>
      </c>
      <c r="H1315" s="116">
        <v>1265</v>
      </c>
      <c r="I1315" s="116">
        <v>15000</v>
      </c>
      <c r="J1315" s="116">
        <v>15000</v>
      </c>
      <c r="K1315" s="116">
        <v>15000</v>
      </c>
      <c r="L1315" s="115">
        <v>45000</v>
      </c>
      <c r="M1315" s="115" t="s">
        <v>472</v>
      </c>
      <c r="HY1315" s="142"/>
      <c r="HZ1315" s="142"/>
      <c r="IA1315" s="142"/>
      <c r="IB1315" s="142"/>
      <c r="IC1315" s="142"/>
      <c r="ID1315" s="142"/>
      <c r="IE1315" s="142"/>
      <c r="IF1315" s="142"/>
      <c r="IG1315" s="142"/>
      <c r="IH1315" s="142"/>
      <c r="II1315" s="142"/>
      <c r="IJ1315" s="142"/>
      <c r="IK1315" s="142"/>
      <c r="IL1315" s="142"/>
      <c r="IM1315" s="142"/>
      <c r="IN1315" s="142"/>
      <c r="IO1315" s="142"/>
      <c r="IP1315" s="142"/>
      <c r="IQ1315" s="142"/>
      <c r="IR1315" s="142"/>
      <c r="IS1315" s="142"/>
      <c r="IT1315" s="142"/>
      <c r="IU1315" s="142"/>
    </row>
    <row r="1316" spans="1:255" s="111" customFormat="1" ht="12.75">
      <c r="A1316" s="144">
        <v>44239</v>
      </c>
      <c r="B1316" s="129" t="s">
        <v>462</v>
      </c>
      <c r="C1316" s="116">
        <v>800</v>
      </c>
      <c r="D1316" s="116" t="s">
        <v>10</v>
      </c>
      <c r="E1316" s="116">
        <v>1060</v>
      </c>
      <c r="F1316" s="116">
        <v>1070</v>
      </c>
      <c r="G1316" s="116">
        <v>1085</v>
      </c>
      <c r="H1316" s="116">
        <v>1100</v>
      </c>
      <c r="I1316" s="116">
        <v>0</v>
      </c>
      <c r="J1316" s="116">
        <v>0</v>
      </c>
      <c r="K1316" s="116">
        <v>0</v>
      </c>
      <c r="L1316" s="115">
        <v>0</v>
      </c>
      <c r="M1316" s="115" t="s">
        <v>474</v>
      </c>
      <c r="HY1316" s="142"/>
      <c r="HZ1316" s="142"/>
      <c r="IA1316" s="142"/>
      <c r="IB1316" s="142"/>
      <c r="IC1316" s="142"/>
      <c r="ID1316" s="142"/>
      <c r="IE1316" s="142"/>
      <c r="IF1316" s="142"/>
      <c r="IG1316" s="142"/>
      <c r="IH1316" s="142"/>
      <c r="II1316" s="142"/>
      <c r="IJ1316" s="142"/>
      <c r="IK1316" s="142"/>
      <c r="IL1316" s="142"/>
      <c r="IM1316" s="142"/>
      <c r="IN1316" s="142"/>
      <c r="IO1316" s="142"/>
      <c r="IP1316" s="142"/>
      <c r="IQ1316" s="142"/>
      <c r="IR1316" s="142"/>
      <c r="IS1316" s="142"/>
      <c r="IT1316" s="142"/>
      <c r="IU1316" s="142"/>
    </row>
    <row r="1317" spans="1:255" s="111" customFormat="1" ht="12.75">
      <c r="A1317" s="144">
        <v>44239</v>
      </c>
      <c r="B1317" s="129" t="s">
        <v>834</v>
      </c>
      <c r="C1317" s="116">
        <v>1000</v>
      </c>
      <c r="D1317" s="116" t="s">
        <v>10</v>
      </c>
      <c r="E1317" s="116">
        <v>1500</v>
      </c>
      <c r="F1317" s="116">
        <v>1515</v>
      </c>
      <c r="G1317" s="116">
        <v>1535</v>
      </c>
      <c r="H1317" s="116">
        <v>0</v>
      </c>
      <c r="I1317" s="116">
        <v>0</v>
      </c>
      <c r="J1317" s="116">
        <v>0</v>
      </c>
      <c r="K1317" s="116">
        <v>0</v>
      </c>
      <c r="L1317" s="115">
        <v>0</v>
      </c>
      <c r="M1317" s="115" t="s">
        <v>474</v>
      </c>
      <c r="HY1317" s="142"/>
      <c r="HZ1317" s="142"/>
      <c r="IA1317" s="142"/>
      <c r="IB1317" s="142"/>
      <c r="IC1317" s="142"/>
      <c r="ID1317" s="142"/>
      <c r="IE1317" s="142"/>
      <c r="IF1317" s="142"/>
      <c r="IG1317" s="142"/>
      <c r="IH1317" s="142"/>
      <c r="II1317" s="142"/>
      <c r="IJ1317" s="142"/>
      <c r="IK1317" s="142"/>
      <c r="IL1317" s="142"/>
      <c r="IM1317" s="142"/>
      <c r="IN1317" s="142"/>
      <c r="IO1317" s="142"/>
      <c r="IP1317" s="142"/>
      <c r="IQ1317" s="142"/>
      <c r="IR1317" s="142"/>
      <c r="IS1317" s="142"/>
      <c r="IT1317" s="142"/>
      <c r="IU1317" s="142"/>
    </row>
    <row r="1318" spans="1:255" s="111" customFormat="1" ht="12.75">
      <c r="A1318" s="144">
        <v>44238</v>
      </c>
      <c r="B1318" s="129" t="s">
        <v>665</v>
      </c>
      <c r="C1318" s="116">
        <v>600</v>
      </c>
      <c r="D1318" s="116" t="s">
        <v>10</v>
      </c>
      <c r="E1318" s="116">
        <v>1180</v>
      </c>
      <c r="F1318" s="116">
        <v>1190</v>
      </c>
      <c r="G1318" s="116">
        <v>1205</v>
      </c>
      <c r="H1318" s="116">
        <v>1220</v>
      </c>
      <c r="I1318" s="116">
        <v>0</v>
      </c>
      <c r="J1318" s="116">
        <v>0</v>
      </c>
      <c r="K1318" s="116">
        <v>0</v>
      </c>
      <c r="L1318" s="115">
        <v>-12000</v>
      </c>
      <c r="M1318" s="115" t="s">
        <v>469</v>
      </c>
      <c r="HY1318" s="142"/>
      <c r="HZ1318" s="142"/>
      <c r="IA1318" s="142"/>
      <c r="IB1318" s="142"/>
      <c r="IC1318" s="142"/>
      <c r="ID1318" s="142"/>
      <c r="IE1318" s="142"/>
      <c r="IF1318" s="142"/>
      <c r="IG1318" s="142"/>
      <c r="IH1318" s="142"/>
      <c r="II1318" s="142"/>
      <c r="IJ1318" s="142"/>
      <c r="IK1318" s="142"/>
      <c r="IL1318" s="142"/>
      <c r="IM1318" s="142"/>
      <c r="IN1318" s="142"/>
      <c r="IO1318" s="142"/>
      <c r="IP1318" s="142"/>
      <c r="IQ1318" s="142"/>
      <c r="IR1318" s="142"/>
      <c r="IS1318" s="142"/>
      <c r="IT1318" s="142"/>
      <c r="IU1318" s="142"/>
    </row>
    <row r="1319" spans="1:255" s="111" customFormat="1" ht="12.75">
      <c r="A1319" s="144">
        <v>44238</v>
      </c>
      <c r="B1319" s="129" t="s">
        <v>40</v>
      </c>
      <c r="C1319" s="116">
        <v>1000</v>
      </c>
      <c r="D1319" s="116" t="s">
        <v>10</v>
      </c>
      <c r="E1319" s="116">
        <v>1070</v>
      </c>
      <c r="F1319" s="116">
        <v>1080</v>
      </c>
      <c r="G1319" s="116">
        <v>1090</v>
      </c>
      <c r="H1319" s="116">
        <v>1100</v>
      </c>
      <c r="I1319" s="116">
        <v>0</v>
      </c>
      <c r="J1319" s="116">
        <v>0</v>
      </c>
      <c r="K1319" s="116">
        <v>0</v>
      </c>
      <c r="L1319" s="115">
        <v>0</v>
      </c>
      <c r="M1319" s="115" t="s">
        <v>473</v>
      </c>
      <c r="HY1319" s="142"/>
      <c r="HZ1319" s="142"/>
      <c r="IA1319" s="142"/>
      <c r="IB1319" s="142"/>
      <c r="IC1319" s="142"/>
      <c r="ID1319" s="142"/>
      <c r="IE1319" s="142"/>
      <c r="IF1319" s="142"/>
      <c r="IG1319" s="142"/>
      <c r="IH1319" s="142"/>
      <c r="II1319" s="142"/>
      <c r="IJ1319" s="142"/>
      <c r="IK1319" s="142"/>
      <c r="IL1319" s="142"/>
      <c r="IM1319" s="142"/>
      <c r="IN1319" s="142"/>
      <c r="IO1319" s="142"/>
      <c r="IP1319" s="142"/>
      <c r="IQ1319" s="142"/>
      <c r="IR1319" s="142"/>
      <c r="IS1319" s="142"/>
      <c r="IT1319" s="142"/>
      <c r="IU1319" s="142"/>
    </row>
    <row r="1320" spans="1:255" s="111" customFormat="1" ht="12.75">
      <c r="A1320" s="144">
        <v>44237</v>
      </c>
      <c r="B1320" s="129" t="s">
        <v>92</v>
      </c>
      <c r="C1320" s="116">
        <v>1000</v>
      </c>
      <c r="D1320" s="116" t="s">
        <v>10</v>
      </c>
      <c r="E1320" s="116">
        <v>450</v>
      </c>
      <c r="F1320" s="116">
        <v>455</v>
      </c>
      <c r="G1320" s="116">
        <v>462</v>
      </c>
      <c r="H1320" s="116">
        <v>470</v>
      </c>
      <c r="I1320" s="116">
        <v>0</v>
      </c>
      <c r="J1320" s="116">
        <v>0</v>
      </c>
      <c r="K1320" s="116">
        <v>0</v>
      </c>
      <c r="L1320" s="115">
        <v>0</v>
      </c>
      <c r="M1320" s="115" t="s">
        <v>851</v>
      </c>
      <c r="HY1320" s="142"/>
      <c r="HZ1320" s="142"/>
      <c r="IA1320" s="142"/>
      <c r="IB1320" s="142"/>
      <c r="IC1320" s="142"/>
      <c r="ID1320" s="142"/>
      <c r="IE1320" s="142"/>
      <c r="IF1320" s="142"/>
      <c r="IG1320" s="142"/>
      <c r="IH1320" s="142"/>
      <c r="II1320" s="142"/>
      <c r="IJ1320" s="142"/>
      <c r="IK1320" s="142"/>
      <c r="IL1320" s="142"/>
      <c r="IM1320" s="142"/>
      <c r="IN1320" s="142"/>
      <c r="IO1320" s="142"/>
      <c r="IP1320" s="142"/>
      <c r="IQ1320" s="142"/>
      <c r="IR1320" s="142"/>
      <c r="IS1320" s="142"/>
      <c r="IT1320" s="142"/>
      <c r="IU1320" s="142"/>
    </row>
    <row r="1321" spans="1:255" s="111" customFormat="1" ht="12.75">
      <c r="A1321" s="144">
        <v>44237</v>
      </c>
      <c r="B1321" s="129" t="s">
        <v>40</v>
      </c>
      <c r="C1321" s="116">
        <v>1000</v>
      </c>
      <c r="D1321" s="116" t="s">
        <v>10</v>
      </c>
      <c r="E1321" s="116">
        <v>1045</v>
      </c>
      <c r="F1321" s="116">
        <v>1055</v>
      </c>
      <c r="G1321" s="116">
        <v>1065</v>
      </c>
      <c r="H1321" s="116">
        <v>1075</v>
      </c>
      <c r="I1321" s="116">
        <v>10000</v>
      </c>
      <c r="J1321" s="116">
        <v>10000</v>
      </c>
      <c r="K1321" s="116">
        <v>10000</v>
      </c>
      <c r="L1321" s="115">
        <v>30000</v>
      </c>
      <c r="M1321" s="115" t="s">
        <v>472</v>
      </c>
      <c r="HY1321" s="142"/>
      <c r="HZ1321" s="142"/>
      <c r="IA1321" s="142"/>
      <c r="IB1321" s="142"/>
      <c r="IC1321" s="142"/>
      <c r="ID1321" s="142"/>
      <c r="IE1321" s="142"/>
      <c r="IF1321" s="142"/>
      <c r="IG1321" s="142"/>
      <c r="IH1321" s="142"/>
      <c r="II1321" s="142"/>
      <c r="IJ1321" s="142"/>
      <c r="IK1321" s="142"/>
      <c r="IL1321" s="142"/>
      <c r="IM1321" s="142"/>
      <c r="IN1321" s="142"/>
      <c r="IO1321" s="142"/>
      <c r="IP1321" s="142"/>
      <c r="IQ1321" s="142"/>
      <c r="IR1321" s="142"/>
      <c r="IS1321" s="142"/>
      <c r="IT1321" s="142"/>
      <c r="IU1321" s="142"/>
    </row>
    <row r="1322" spans="1:255" s="111" customFormat="1" ht="12.75">
      <c r="A1322" s="144">
        <v>44236</v>
      </c>
      <c r="B1322" s="129" t="s">
        <v>448</v>
      </c>
      <c r="C1322" s="116">
        <v>750</v>
      </c>
      <c r="D1322" s="116" t="s">
        <v>10</v>
      </c>
      <c r="E1322" s="116">
        <v>895</v>
      </c>
      <c r="F1322" s="116">
        <v>905</v>
      </c>
      <c r="G1322" s="116">
        <v>915</v>
      </c>
      <c r="H1322" s="116">
        <v>925</v>
      </c>
      <c r="I1322" s="116">
        <v>0</v>
      </c>
      <c r="J1322" s="116">
        <v>0</v>
      </c>
      <c r="K1322" s="116">
        <v>0</v>
      </c>
      <c r="L1322" s="115">
        <v>0</v>
      </c>
      <c r="M1322" s="115" t="s">
        <v>474</v>
      </c>
      <c r="HY1322" s="142"/>
      <c r="HZ1322" s="142"/>
      <c r="IA1322" s="142"/>
      <c r="IB1322" s="142"/>
      <c r="IC1322" s="142"/>
      <c r="ID1322" s="142"/>
      <c r="IE1322" s="142"/>
      <c r="IF1322" s="142"/>
      <c r="IG1322" s="142"/>
      <c r="IH1322" s="142"/>
      <c r="II1322" s="142"/>
      <c r="IJ1322" s="142"/>
      <c r="IK1322" s="142"/>
      <c r="IL1322" s="142"/>
      <c r="IM1322" s="142"/>
      <c r="IN1322" s="142"/>
      <c r="IO1322" s="142"/>
      <c r="IP1322" s="142"/>
      <c r="IQ1322" s="142"/>
      <c r="IR1322" s="142"/>
      <c r="IS1322" s="142"/>
      <c r="IT1322" s="142"/>
      <c r="IU1322" s="142"/>
    </row>
    <row r="1323" spans="1:255" s="111" customFormat="1" ht="12.75">
      <c r="A1323" s="144">
        <v>44236</v>
      </c>
      <c r="B1323" s="129" t="s">
        <v>848</v>
      </c>
      <c r="C1323" s="116">
        <v>2000</v>
      </c>
      <c r="D1323" s="116" t="s">
        <v>10</v>
      </c>
      <c r="E1323" s="116">
        <v>557</v>
      </c>
      <c r="F1323" s="116">
        <v>563</v>
      </c>
      <c r="G1323" s="116">
        <v>569</v>
      </c>
      <c r="H1323" s="116">
        <v>575</v>
      </c>
      <c r="I1323" s="116">
        <v>12000</v>
      </c>
      <c r="J1323" s="116">
        <v>12000</v>
      </c>
      <c r="K1323" s="116">
        <v>12000</v>
      </c>
      <c r="L1323" s="115">
        <v>36000</v>
      </c>
      <c r="M1323" s="115" t="s">
        <v>472</v>
      </c>
      <c r="HY1323" s="142"/>
      <c r="HZ1323" s="142"/>
      <c r="IA1323" s="142"/>
      <c r="IB1323" s="142"/>
      <c r="IC1323" s="142"/>
      <c r="ID1323" s="142"/>
      <c r="IE1323" s="142"/>
      <c r="IF1323" s="142"/>
      <c r="IG1323" s="142"/>
      <c r="IH1323" s="142"/>
      <c r="II1323" s="142"/>
      <c r="IJ1323" s="142"/>
      <c r="IK1323" s="142"/>
      <c r="IL1323" s="142"/>
      <c r="IM1323" s="142"/>
      <c r="IN1323" s="142"/>
      <c r="IO1323" s="142"/>
      <c r="IP1323" s="142"/>
      <c r="IQ1323" s="142"/>
      <c r="IR1323" s="142"/>
      <c r="IS1323" s="142"/>
      <c r="IT1323" s="142"/>
      <c r="IU1323" s="142"/>
    </row>
    <row r="1324" spans="1:255" s="111" customFormat="1" ht="12.75">
      <c r="A1324" s="144">
        <v>44236</v>
      </c>
      <c r="B1324" s="129" t="s">
        <v>279</v>
      </c>
      <c r="C1324" s="116">
        <v>1300</v>
      </c>
      <c r="D1324" s="116" t="s">
        <v>10</v>
      </c>
      <c r="E1324" s="116">
        <v>555</v>
      </c>
      <c r="F1324" s="116">
        <v>560</v>
      </c>
      <c r="G1324" s="116">
        <v>563</v>
      </c>
      <c r="H1324" s="116">
        <v>570</v>
      </c>
      <c r="I1324" s="116">
        <v>0</v>
      </c>
      <c r="J1324" s="116">
        <v>0</v>
      </c>
      <c r="K1324" s="116">
        <v>0</v>
      </c>
      <c r="L1324" s="115">
        <v>-6500</v>
      </c>
      <c r="M1324" s="115" t="s">
        <v>469</v>
      </c>
      <c r="HY1324" s="142"/>
      <c r="HZ1324" s="142"/>
      <c r="IA1324" s="142"/>
      <c r="IB1324" s="142"/>
      <c r="IC1324" s="142"/>
      <c r="ID1324" s="142"/>
      <c r="IE1324" s="142"/>
      <c r="IF1324" s="142"/>
      <c r="IG1324" s="142"/>
      <c r="IH1324" s="142"/>
      <c r="II1324" s="142"/>
      <c r="IJ1324" s="142"/>
      <c r="IK1324" s="142"/>
      <c r="IL1324" s="142"/>
      <c r="IM1324" s="142"/>
      <c r="IN1324" s="142"/>
      <c r="IO1324" s="142"/>
      <c r="IP1324" s="142"/>
      <c r="IQ1324" s="142"/>
      <c r="IR1324" s="142"/>
      <c r="IS1324" s="142"/>
      <c r="IT1324" s="142"/>
      <c r="IU1324" s="142"/>
    </row>
    <row r="1325" spans="1:255" s="111" customFormat="1" ht="12.75">
      <c r="A1325" s="144">
        <v>44235</v>
      </c>
      <c r="B1325" s="129" t="s">
        <v>487</v>
      </c>
      <c r="C1325" s="116">
        <v>550</v>
      </c>
      <c r="D1325" s="116" t="s">
        <v>10</v>
      </c>
      <c r="E1325" s="116">
        <v>1450</v>
      </c>
      <c r="F1325" s="116">
        <v>1460</v>
      </c>
      <c r="G1325" s="116">
        <v>1475</v>
      </c>
      <c r="H1325" s="116">
        <v>1490</v>
      </c>
      <c r="I1325" s="116">
        <v>0</v>
      </c>
      <c r="J1325" s="116">
        <v>0</v>
      </c>
      <c r="K1325" s="116">
        <v>0</v>
      </c>
      <c r="L1325" s="115">
        <v>-11000</v>
      </c>
      <c r="M1325" s="115" t="s">
        <v>469</v>
      </c>
      <c r="HY1325" s="142"/>
      <c r="HZ1325" s="142"/>
      <c r="IA1325" s="142"/>
      <c r="IB1325" s="142"/>
      <c r="IC1325" s="142"/>
      <c r="ID1325" s="142"/>
      <c r="IE1325" s="142"/>
      <c r="IF1325" s="142"/>
      <c r="IG1325" s="142"/>
      <c r="IH1325" s="142"/>
      <c r="II1325" s="142"/>
      <c r="IJ1325" s="142"/>
      <c r="IK1325" s="142"/>
      <c r="IL1325" s="142"/>
      <c r="IM1325" s="142"/>
      <c r="IN1325" s="142"/>
      <c r="IO1325" s="142"/>
      <c r="IP1325" s="142"/>
      <c r="IQ1325" s="142"/>
      <c r="IR1325" s="142"/>
      <c r="IS1325" s="142"/>
      <c r="IT1325" s="142"/>
      <c r="IU1325" s="142"/>
    </row>
    <row r="1326" spans="1:255" s="111" customFormat="1" ht="12.75">
      <c r="A1326" s="144">
        <v>44235</v>
      </c>
      <c r="B1326" s="129" t="s">
        <v>134</v>
      </c>
      <c r="C1326" s="116">
        <v>1000</v>
      </c>
      <c r="D1326" s="116" t="s">
        <v>10</v>
      </c>
      <c r="E1326" s="116">
        <v>990</v>
      </c>
      <c r="F1326" s="116">
        <v>1000</v>
      </c>
      <c r="G1326" s="116">
        <v>1010</v>
      </c>
      <c r="H1326" s="116">
        <v>1020</v>
      </c>
      <c r="I1326" s="116">
        <v>10000</v>
      </c>
      <c r="J1326" s="116">
        <v>10000</v>
      </c>
      <c r="K1326" s="116">
        <v>10000</v>
      </c>
      <c r="L1326" s="115">
        <v>30000</v>
      </c>
      <c r="M1326" s="115" t="s">
        <v>472</v>
      </c>
      <c r="HY1326" s="142"/>
      <c r="HZ1326" s="142"/>
      <c r="IA1326" s="142"/>
      <c r="IB1326" s="142"/>
      <c r="IC1326" s="142"/>
      <c r="ID1326" s="142"/>
      <c r="IE1326" s="142"/>
      <c r="IF1326" s="142"/>
      <c r="IG1326" s="142"/>
      <c r="IH1326" s="142"/>
      <c r="II1326" s="142"/>
      <c r="IJ1326" s="142"/>
      <c r="IK1326" s="142"/>
      <c r="IL1326" s="142"/>
      <c r="IM1326" s="142"/>
      <c r="IN1326" s="142"/>
      <c r="IO1326" s="142"/>
      <c r="IP1326" s="142"/>
      <c r="IQ1326" s="142"/>
      <c r="IR1326" s="142"/>
      <c r="IS1326" s="142"/>
      <c r="IT1326" s="142"/>
      <c r="IU1326" s="142"/>
    </row>
    <row r="1327" spans="1:255" s="111" customFormat="1" ht="12.75">
      <c r="A1327" s="144">
        <v>44232</v>
      </c>
      <c r="B1327" s="129" t="s">
        <v>357</v>
      </c>
      <c r="C1327" s="116">
        <v>1000</v>
      </c>
      <c r="D1327" s="116" t="s">
        <v>10</v>
      </c>
      <c r="E1327" s="116">
        <v>490</v>
      </c>
      <c r="F1327" s="116">
        <v>495</v>
      </c>
      <c r="G1327" s="116">
        <v>502</v>
      </c>
      <c r="H1327" s="116">
        <v>510</v>
      </c>
      <c r="I1327" s="116">
        <v>0</v>
      </c>
      <c r="J1327" s="116">
        <v>0</v>
      </c>
      <c r="K1327" s="116">
        <v>0</v>
      </c>
      <c r="L1327" s="115">
        <v>0</v>
      </c>
      <c r="M1327" s="115" t="s">
        <v>473</v>
      </c>
      <c r="HY1327" s="142"/>
      <c r="HZ1327" s="142"/>
      <c r="IA1327" s="142"/>
      <c r="IB1327" s="142"/>
      <c r="IC1327" s="142"/>
      <c r="ID1327" s="142"/>
      <c r="IE1327" s="142"/>
      <c r="IF1327" s="142"/>
      <c r="IG1327" s="142"/>
      <c r="IH1327" s="142"/>
      <c r="II1327" s="142"/>
      <c r="IJ1327" s="142"/>
      <c r="IK1327" s="142"/>
      <c r="IL1327" s="142"/>
      <c r="IM1327" s="142"/>
      <c r="IN1327" s="142"/>
      <c r="IO1327" s="142"/>
      <c r="IP1327" s="142"/>
      <c r="IQ1327" s="142"/>
      <c r="IR1327" s="142"/>
      <c r="IS1327" s="142"/>
      <c r="IT1327" s="142"/>
      <c r="IU1327" s="142"/>
    </row>
    <row r="1328" spans="1:255" s="111" customFormat="1" ht="12.75">
      <c r="A1328" s="144">
        <v>44231</v>
      </c>
      <c r="B1328" s="129" t="s">
        <v>386</v>
      </c>
      <c r="C1328" s="116">
        <v>500</v>
      </c>
      <c r="D1328" s="116" t="s">
        <v>10</v>
      </c>
      <c r="E1328" s="116">
        <v>575</v>
      </c>
      <c r="F1328" s="116">
        <v>580</v>
      </c>
      <c r="G1328" s="116">
        <v>587</v>
      </c>
      <c r="H1328" s="116">
        <v>595</v>
      </c>
      <c r="I1328" s="116">
        <v>0</v>
      </c>
      <c r="J1328" s="116">
        <v>0</v>
      </c>
      <c r="K1328" s="116">
        <v>0</v>
      </c>
      <c r="L1328" s="115">
        <v>-5000</v>
      </c>
      <c r="M1328" s="115" t="s">
        <v>469</v>
      </c>
      <c r="HY1328" s="142"/>
      <c r="HZ1328" s="142"/>
      <c r="IA1328" s="142"/>
      <c r="IB1328" s="142"/>
      <c r="IC1328" s="142"/>
      <c r="ID1328" s="142"/>
      <c r="IE1328" s="142"/>
      <c r="IF1328" s="142"/>
      <c r="IG1328" s="142"/>
      <c r="IH1328" s="142"/>
      <c r="II1328" s="142"/>
      <c r="IJ1328" s="142"/>
      <c r="IK1328" s="142"/>
      <c r="IL1328" s="142"/>
      <c r="IM1328" s="142"/>
      <c r="IN1328" s="142"/>
      <c r="IO1328" s="142"/>
      <c r="IP1328" s="142"/>
      <c r="IQ1328" s="142"/>
      <c r="IR1328" s="142"/>
      <c r="IS1328" s="142"/>
      <c r="IT1328" s="142"/>
      <c r="IU1328" s="142"/>
    </row>
    <row r="1329" spans="1:255" s="111" customFormat="1" ht="12.75">
      <c r="A1329" s="144">
        <v>44231</v>
      </c>
      <c r="B1329" s="129" t="s">
        <v>487</v>
      </c>
      <c r="C1329" s="116">
        <v>550</v>
      </c>
      <c r="D1329" s="116" t="s">
        <v>10</v>
      </c>
      <c r="E1329" s="116">
        <v>1430</v>
      </c>
      <c r="F1329" s="116">
        <v>1440</v>
      </c>
      <c r="G1329" s="116">
        <v>1455</v>
      </c>
      <c r="H1329" s="116">
        <v>1470</v>
      </c>
      <c r="I1329" s="116">
        <v>5500</v>
      </c>
      <c r="J1329" s="116">
        <v>0</v>
      </c>
      <c r="K1329" s="116">
        <v>0</v>
      </c>
      <c r="L1329" s="115">
        <v>5500</v>
      </c>
      <c r="M1329" s="115" t="s">
        <v>468</v>
      </c>
      <c r="HY1329" s="142"/>
      <c r="HZ1329" s="142"/>
      <c r="IA1329" s="142"/>
      <c r="IB1329" s="142"/>
      <c r="IC1329" s="142"/>
      <c r="ID1329" s="142"/>
      <c r="IE1329" s="142"/>
      <c r="IF1329" s="142"/>
      <c r="IG1329" s="142"/>
      <c r="IH1329" s="142"/>
      <c r="II1329" s="142"/>
      <c r="IJ1329" s="142"/>
      <c r="IK1329" s="142"/>
      <c r="IL1329" s="142"/>
      <c r="IM1329" s="142"/>
      <c r="IN1329" s="142"/>
      <c r="IO1329" s="142"/>
      <c r="IP1329" s="142"/>
      <c r="IQ1329" s="142"/>
      <c r="IR1329" s="142"/>
      <c r="IS1329" s="142"/>
      <c r="IT1329" s="142"/>
      <c r="IU1329" s="142"/>
    </row>
    <row r="1330" spans="1:255" s="111" customFormat="1" ht="12.75">
      <c r="A1330" s="144">
        <v>44230</v>
      </c>
      <c r="B1330" s="129" t="s">
        <v>794</v>
      </c>
      <c r="C1330" s="116">
        <v>1400</v>
      </c>
      <c r="D1330" s="116" t="s">
        <v>10</v>
      </c>
      <c r="E1330" s="116">
        <v>635</v>
      </c>
      <c r="F1330" s="116">
        <v>641</v>
      </c>
      <c r="G1330" s="116">
        <v>647</v>
      </c>
      <c r="H1330" s="116">
        <v>653</v>
      </c>
      <c r="I1330" s="116">
        <v>8400</v>
      </c>
      <c r="J1330" s="116">
        <v>0</v>
      </c>
      <c r="K1330" s="116">
        <v>0</v>
      </c>
      <c r="L1330" s="115">
        <v>8400</v>
      </c>
      <c r="M1330" s="115" t="s">
        <v>468</v>
      </c>
      <c r="HY1330" s="142"/>
      <c r="HZ1330" s="142"/>
      <c r="IA1330" s="142"/>
      <c r="IB1330" s="142"/>
      <c r="IC1330" s="142"/>
      <c r="ID1330" s="142"/>
      <c r="IE1330" s="142"/>
      <c r="IF1330" s="142"/>
      <c r="IG1330" s="142"/>
      <c r="IH1330" s="142"/>
      <c r="II1330" s="142"/>
      <c r="IJ1330" s="142"/>
      <c r="IK1330" s="142"/>
      <c r="IL1330" s="142"/>
      <c r="IM1330" s="142"/>
      <c r="IN1330" s="142"/>
      <c r="IO1330" s="142"/>
      <c r="IP1330" s="142"/>
      <c r="IQ1330" s="142"/>
      <c r="IR1330" s="142"/>
      <c r="IS1330" s="142"/>
      <c r="IT1330" s="142"/>
      <c r="IU1330" s="142"/>
    </row>
    <row r="1331" spans="1:255" s="111" customFormat="1" ht="12.75">
      <c r="A1331" s="144">
        <v>44230</v>
      </c>
      <c r="B1331" s="129" t="s">
        <v>502</v>
      </c>
      <c r="C1331" s="116">
        <v>500</v>
      </c>
      <c r="D1331" s="116" t="s">
        <v>10</v>
      </c>
      <c r="E1331" s="116">
        <v>845</v>
      </c>
      <c r="F1331" s="116">
        <v>855</v>
      </c>
      <c r="G1331" s="116">
        <v>865</v>
      </c>
      <c r="H1331" s="116">
        <v>875</v>
      </c>
      <c r="I1331" s="116">
        <v>5000</v>
      </c>
      <c r="J1331" s="116">
        <v>5000</v>
      </c>
      <c r="K1331" s="116">
        <v>5000</v>
      </c>
      <c r="L1331" s="115">
        <v>15000</v>
      </c>
      <c r="M1331" s="115" t="s">
        <v>472</v>
      </c>
      <c r="HY1331" s="142"/>
      <c r="HZ1331" s="142"/>
      <c r="IA1331" s="142"/>
      <c r="IB1331" s="142"/>
      <c r="IC1331" s="142"/>
      <c r="ID1331" s="142"/>
      <c r="IE1331" s="142"/>
      <c r="IF1331" s="142"/>
      <c r="IG1331" s="142"/>
      <c r="IH1331" s="142"/>
      <c r="II1331" s="142"/>
      <c r="IJ1331" s="142"/>
      <c r="IK1331" s="142"/>
      <c r="IL1331" s="142"/>
      <c r="IM1331" s="142"/>
      <c r="IN1331" s="142"/>
      <c r="IO1331" s="142"/>
      <c r="IP1331" s="142"/>
      <c r="IQ1331" s="142"/>
      <c r="IR1331" s="142"/>
      <c r="IS1331" s="142"/>
      <c r="IT1331" s="142"/>
      <c r="IU1331" s="142"/>
    </row>
    <row r="1332" spans="1:255" s="111" customFormat="1" ht="12.75">
      <c r="A1332" s="144">
        <v>44229</v>
      </c>
      <c r="B1332" s="129" t="s">
        <v>623</v>
      </c>
      <c r="C1332" s="116">
        <v>550</v>
      </c>
      <c r="D1332" s="116" t="s">
        <v>10</v>
      </c>
      <c r="E1332" s="116">
        <v>1575</v>
      </c>
      <c r="F1332" s="116">
        <v>1590</v>
      </c>
      <c r="G1332" s="116">
        <v>1605</v>
      </c>
      <c r="H1332" s="116">
        <v>0</v>
      </c>
      <c r="I1332" s="116">
        <v>0</v>
      </c>
      <c r="J1332" s="116">
        <v>0</v>
      </c>
      <c r="K1332" s="116">
        <v>0</v>
      </c>
      <c r="L1332" s="115">
        <v>-11000</v>
      </c>
      <c r="M1332" s="115" t="s">
        <v>469</v>
      </c>
      <c r="HY1332" s="142"/>
      <c r="HZ1332" s="142"/>
      <c r="IA1332" s="142"/>
      <c r="IB1332" s="142"/>
      <c r="IC1332" s="142"/>
      <c r="ID1332" s="142"/>
      <c r="IE1332" s="142"/>
      <c r="IF1332" s="142"/>
      <c r="IG1332" s="142"/>
      <c r="IH1332" s="142"/>
      <c r="II1332" s="142"/>
      <c r="IJ1332" s="142"/>
      <c r="IK1332" s="142"/>
      <c r="IL1332" s="142"/>
      <c r="IM1332" s="142"/>
      <c r="IN1332" s="142"/>
      <c r="IO1332" s="142"/>
      <c r="IP1332" s="142"/>
      <c r="IQ1332" s="142"/>
      <c r="IR1332" s="142"/>
      <c r="IS1332" s="142"/>
      <c r="IT1332" s="142"/>
      <c r="IU1332" s="142"/>
    </row>
    <row r="1333" spans="1:255" s="111" customFormat="1" ht="12.75">
      <c r="A1333" s="144">
        <v>44229</v>
      </c>
      <c r="B1333" s="129" t="s">
        <v>562</v>
      </c>
      <c r="C1333" s="116">
        <v>950</v>
      </c>
      <c r="D1333" s="116" t="s">
        <v>10</v>
      </c>
      <c r="E1333" s="116">
        <v>1170</v>
      </c>
      <c r="F1333" s="116">
        <v>1180</v>
      </c>
      <c r="G1333" s="116">
        <v>1190</v>
      </c>
      <c r="H1333" s="116">
        <v>1200</v>
      </c>
      <c r="I1333" s="116">
        <v>9500</v>
      </c>
      <c r="J1333" s="116">
        <v>9500</v>
      </c>
      <c r="K1333" s="116">
        <v>9500</v>
      </c>
      <c r="L1333" s="115">
        <v>28500</v>
      </c>
      <c r="M1333" s="115" t="s">
        <v>472</v>
      </c>
      <c r="HY1333" s="142"/>
      <c r="HZ1333" s="142"/>
      <c r="IA1333" s="142"/>
      <c r="IB1333" s="142"/>
      <c r="IC1333" s="142"/>
      <c r="ID1333" s="142"/>
      <c r="IE1333" s="142"/>
      <c r="IF1333" s="142"/>
      <c r="IG1333" s="142"/>
      <c r="IH1333" s="142"/>
      <c r="II1333" s="142"/>
      <c r="IJ1333" s="142"/>
      <c r="IK1333" s="142"/>
      <c r="IL1333" s="142"/>
      <c r="IM1333" s="142"/>
      <c r="IN1333" s="142"/>
      <c r="IO1333" s="142"/>
      <c r="IP1333" s="142"/>
      <c r="IQ1333" s="142"/>
      <c r="IR1333" s="142"/>
      <c r="IS1333" s="142"/>
      <c r="IT1333" s="142"/>
      <c r="IU1333" s="142"/>
    </row>
    <row r="1334" spans="1:255" s="111" customFormat="1" ht="12.75">
      <c r="A1334" s="144">
        <v>44229</v>
      </c>
      <c r="B1334" s="129" t="s">
        <v>679</v>
      </c>
      <c r="C1334" s="116">
        <v>575</v>
      </c>
      <c r="D1334" s="116" t="s">
        <v>10</v>
      </c>
      <c r="E1334" s="116">
        <v>1520</v>
      </c>
      <c r="F1334" s="116">
        <v>1535</v>
      </c>
      <c r="G1334" s="116">
        <v>1550</v>
      </c>
      <c r="H1334" s="116">
        <v>1565</v>
      </c>
      <c r="I1334" s="116">
        <v>8625</v>
      </c>
      <c r="J1334" s="116">
        <v>0</v>
      </c>
      <c r="K1334" s="116">
        <v>0</v>
      </c>
      <c r="L1334" s="115">
        <v>8625</v>
      </c>
      <c r="M1334" s="115" t="s">
        <v>468</v>
      </c>
      <c r="HY1334" s="142"/>
      <c r="HZ1334" s="142"/>
      <c r="IA1334" s="142"/>
      <c r="IB1334" s="142"/>
      <c r="IC1334" s="142"/>
      <c r="ID1334" s="142"/>
      <c r="IE1334" s="142"/>
      <c r="IF1334" s="142"/>
      <c r="IG1334" s="142"/>
      <c r="IH1334" s="142"/>
      <c r="II1334" s="142"/>
      <c r="IJ1334" s="142"/>
      <c r="IK1334" s="142"/>
      <c r="IL1334" s="142"/>
      <c r="IM1334" s="142"/>
      <c r="IN1334" s="142"/>
      <c r="IO1334" s="142"/>
      <c r="IP1334" s="142"/>
      <c r="IQ1334" s="142"/>
      <c r="IR1334" s="142"/>
      <c r="IS1334" s="142"/>
      <c r="IT1334" s="142"/>
      <c r="IU1334" s="142"/>
    </row>
    <row r="1335" spans="1:255" s="111" customFormat="1" ht="12.75">
      <c r="A1335" s="144">
        <v>44228</v>
      </c>
      <c r="B1335" s="129" t="s">
        <v>556</v>
      </c>
      <c r="C1335" s="116">
        <v>1375</v>
      </c>
      <c r="D1335" s="116" t="s">
        <v>10</v>
      </c>
      <c r="E1335" s="116">
        <v>568.5</v>
      </c>
      <c r="F1335" s="116">
        <v>573.5</v>
      </c>
      <c r="G1335" s="116">
        <v>580</v>
      </c>
      <c r="H1335" s="116">
        <v>0</v>
      </c>
      <c r="I1335" s="116">
        <v>6875</v>
      </c>
      <c r="J1335" s="116">
        <v>8937.5</v>
      </c>
      <c r="K1335" s="116">
        <v>0</v>
      </c>
      <c r="L1335" s="115">
        <v>15812.5</v>
      </c>
      <c r="M1335" s="115" t="s">
        <v>472</v>
      </c>
      <c r="HY1335" s="142"/>
      <c r="HZ1335" s="142"/>
      <c r="IA1335" s="142"/>
      <c r="IB1335" s="142"/>
      <c r="IC1335" s="142"/>
      <c r="ID1335" s="142"/>
      <c r="IE1335" s="142"/>
      <c r="IF1335" s="142"/>
      <c r="IG1335" s="142"/>
      <c r="IH1335" s="142"/>
      <c r="II1335" s="142"/>
      <c r="IJ1335" s="142"/>
      <c r="IK1335" s="142"/>
      <c r="IL1335" s="142"/>
      <c r="IM1335" s="142"/>
      <c r="IN1335" s="142"/>
      <c r="IO1335" s="142"/>
      <c r="IP1335" s="142"/>
      <c r="IQ1335" s="142"/>
      <c r="IR1335" s="142"/>
      <c r="IS1335" s="142"/>
      <c r="IT1335" s="142"/>
      <c r="IU1335" s="142"/>
    </row>
    <row r="1336" spans="1:255" s="111" customFormat="1" ht="12.75">
      <c r="A1336" s="144">
        <v>44228</v>
      </c>
      <c r="B1336" s="129" t="s">
        <v>679</v>
      </c>
      <c r="C1336" s="116">
        <v>575</v>
      </c>
      <c r="D1336" s="116" t="s">
        <v>10</v>
      </c>
      <c r="E1336" s="116">
        <v>1370</v>
      </c>
      <c r="F1336" s="116">
        <v>1383</v>
      </c>
      <c r="G1336" s="116">
        <v>1400</v>
      </c>
      <c r="H1336" s="116">
        <v>0</v>
      </c>
      <c r="I1336" s="116">
        <v>7475</v>
      </c>
      <c r="J1336" s="116">
        <v>9775</v>
      </c>
      <c r="K1336" s="116">
        <v>0</v>
      </c>
      <c r="L1336" s="115">
        <v>17250</v>
      </c>
      <c r="M1336" s="115" t="s">
        <v>472</v>
      </c>
      <c r="HY1336" s="142"/>
      <c r="HZ1336" s="142"/>
      <c r="IA1336" s="142"/>
      <c r="IB1336" s="142"/>
      <c r="IC1336" s="142"/>
      <c r="ID1336" s="142"/>
      <c r="IE1336" s="142"/>
      <c r="IF1336" s="142"/>
      <c r="IG1336" s="142"/>
      <c r="IH1336" s="142"/>
      <c r="II1336" s="142"/>
      <c r="IJ1336" s="142"/>
      <c r="IK1336" s="142"/>
      <c r="IL1336" s="142"/>
      <c r="IM1336" s="142"/>
      <c r="IN1336" s="142"/>
      <c r="IO1336" s="142"/>
      <c r="IP1336" s="142"/>
      <c r="IQ1336" s="142"/>
      <c r="IR1336" s="142"/>
      <c r="IS1336" s="142"/>
      <c r="IT1336" s="142"/>
      <c r="IU1336" s="142"/>
    </row>
    <row r="1337" spans="1:255" s="111" customFormat="1" ht="12.75">
      <c r="A1337" s="144">
        <v>44228</v>
      </c>
      <c r="B1337" s="129" t="s">
        <v>307</v>
      </c>
      <c r="C1337" s="116">
        <v>407</v>
      </c>
      <c r="D1337" s="116" t="s">
        <v>10</v>
      </c>
      <c r="E1337" s="116">
        <v>1490</v>
      </c>
      <c r="F1337" s="116">
        <v>1510</v>
      </c>
      <c r="G1337" s="116">
        <v>1530</v>
      </c>
      <c r="H1337" s="116">
        <v>0</v>
      </c>
      <c r="I1337" s="116">
        <v>8140</v>
      </c>
      <c r="J1337" s="116">
        <v>0</v>
      </c>
      <c r="K1337" s="116">
        <v>0</v>
      </c>
      <c r="L1337" s="115">
        <v>8140</v>
      </c>
      <c r="M1337" s="115" t="s">
        <v>492</v>
      </c>
      <c r="HY1337" s="142"/>
      <c r="HZ1337" s="142"/>
      <c r="IA1337" s="142"/>
      <c r="IB1337" s="142"/>
      <c r="IC1337" s="142"/>
      <c r="ID1337" s="142"/>
      <c r="IE1337" s="142"/>
      <c r="IF1337" s="142"/>
      <c r="IG1337" s="142"/>
      <c r="IH1337" s="142"/>
      <c r="II1337" s="142"/>
      <c r="IJ1337" s="142"/>
      <c r="IK1337" s="142"/>
      <c r="IL1337" s="142"/>
      <c r="IM1337" s="142"/>
      <c r="IN1337" s="142"/>
      <c r="IO1337" s="142"/>
      <c r="IP1337" s="142"/>
      <c r="IQ1337" s="142"/>
      <c r="IR1337" s="142"/>
      <c r="IS1337" s="142"/>
      <c r="IT1337" s="142"/>
      <c r="IU1337" s="142"/>
    </row>
    <row r="1338" spans="1:255" s="111" customFormat="1" ht="12.75">
      <c r="A1338" s="144">
        <v>44228</v>
      </c>
      <c r="B1338" s="129" t="s">
        <v>462</v>
      </c>
      <c r="C1338" s="116">
        <v>800</v>
      </c>
      <c r="D1338" s="116" t="s">
        <v>10</v>
      </c>
      <c r="E1338" s="116">
        <v>910</v>
      </c>
      <c r="F1338" s="116">
        <v>920</v>
      </c>
      <c r="G1338" s="116">
        <v>930</v>
      </c>
      <c r="H1338" s="116">
        <v>940</v>
      </c>
      <c r="I1338" s="116">
        <v>8000</v>
      </c>
      <c r="J1338" s="116">
        <v>8000</v>
      </c>
      <c r="K1338" s="116">
        <v>8000</v>
      </c>
      <c r="L1338" s="115">
        <v>24000</v>
      </c>
      <c r="M1338" s="115" t="s">
        <v>472</v>
      </c>
      <c r="HY1338" s="142"/>
      <c r="HZ1338" s="142"/>
      <c r="IA1338" s="142"/>
      <c r="IB1338" s="142"/>
      <c r="IC1338" s="142"/>
      <c r="ID1338" s="142"/>
      <c r="IE1338" s="142"/>
      <c r="IF1338" s="142"/>
      <c r="IG1338" s="142"/>
      <c r="IH1338" s="142"/>
      <c r="II1338" s="142"/>
      <c r="IJ1338" s="142"/>
      <c r="IK1338" s="142"/>
      <c r="IL1338" s="142"/>
      <c r="IM1338" s="142"/>
      <c r="IN1338" s="142"/>
      <c r="IO1338" s="142"/>
      <c r="IP1338" s="142"/>
      <c r="IQ1338" s="142"/>
      <c r="IR1338" s="142"/>
      <c r="IS1338" s="142"/>
      <c r="IT1338" s="142"/>
      <c r="IU1338" s="142"/>
    </row>
    <row r="1339" spans="1:255" s="111" customFormat="1" ht="12.75">
      <c r="A1339" s="144">
        <v>44225</v>
      </c>
      <c r="B1339" s="129" t="s">
        <v>358</v>
      </c>
      <c r="C1339" s="116">
        <v>1800</v>
      </c>
      <c r="D1339" s="116" t="s">
        <v>10</v>
      </c>
      <c r="E1339" s="116">
        <v>395</v>
      </c>
      <c r="F1339" s="116">
        <v>399</v>
      </c>
      <c r="G1339" s="116">
        <v>403</v>
      </c>
      <c r="H1339" s="116">
        <v>407</v>
      </c>
      <c r="I1339" s="116">
        <v>0</v>
      </c>
      <c r="J1339" s="116">
        <v>0</v>
      </c>
      <c r="K1339" s="116">
        <v>0</v>
      </c>
      <c r="L1339" s="115">
        <v>0</v>
      </c>
      <c r="M1339" s="115" t="s">
        <v>474</v>
      </c>
      <c r="HY1339" s="142"/>
      <c r="HZ1339" s="142"/>
      <c r="IA1339" s="142"/>
      <c r="IB1339" s="142"/>
      <c r="IC1339" s="142"/>
      <c r="ID1339" s="142"/>
      <c r="IE1339" s="142"/>
      <c r="IF1339" s="142"/>
      <c r="IG1339" s="142"/>
      <c r="IH1339" s="142"/>
      <c r="II1339" s="142"/>
      <c r="IJ1339" s="142"/>
      <c r="IK1339" s="142"/>
      <c r="IL1339" s="142"/>
      <c r="IM1339" s="142"/>
      <c r="IN1339" s="142"/>
      <c r="IO1339" s="142"/>
      <c r="IP1339" s="142"/>
      <c r="IQ1339" s="142"/>
      <c r="IR1339" s="142"/>
      <c r="IS1339" s="142"/>
      <c r="IT1339" s="142"/>
      <c r="IU1339" s="142"/>
    </row>
    <row r="1340" spans="1:255" s="111" customFormat="1" ht="12.75">
      <c r="A1340" s="144">
        <v>44225</v>
      </c>
      <c r="B1340" s="129" t="s">
        <v>655</v>
      </c>
      <c r="C1340" s="116">
        <v>1400</v>
      </c>
      <c r="D1340" s="116" t="s">
        <v>10</v>
      </c>
      <c r="E1340" s="116">
        <v>783</v>
      </c>
      <c r="F1340" s="116">
        <v>790</v>
      </c>
      <c r="G1340" s="116">
        <v>797</v>
      </c>
      <c r="H1340" s="116">
        <v>804</v>
      </c>
      <c r="I1340" s="116">
        <v>9800</v>
      </c>
      <c r="J1340" s="116">
        <v>9800</v>
      </c>
      <c r="K1340" s="116">
        <v>0</v>
      </c>
      <c r="L1340" s="115">
        <v>19600</v>
      </c>
      <c r="M1340" s="115" t="s">
        <v>480</v>
      </c>
      <c r="HY1340" s="142"/>
      <c r="HZ1340" s="142"/>
      <c r="IA1340" s="142"/>
      <c r="IB1340" s="142"/>
      <c r="IC1340" s="142"/>
      <c r="ID1340" s="142"/>
      <c r="IE1340" s="142"/>
      <c r="IF1340" s="142"/>
      <c r="IG1340" s="142"/>
      <c r="IH1340" s="142"/>
      <c r="II1340" s="142"/>
      <c r="IJ1340" s="142"/>
      <c r="IK1340" s="142"/>
      <c r="IL1340" s="142"/>
      <c r="IM1340" s="142"/>
      <c r="IN1340" s="142"/>
      <c r="IO1340" s="142"/>
      <c r="IP1340" s="142"/>
      <c r="IQ1340" s="142"/>
      <c r="IR1340" s="142"/>
      <c r="IS1340" s="142"/>
      <c r="IT1340" s="142"/>
      <c r="IU1340" s="142"/>
    </row>
    <row r="1341" spans="1:255" s="111" customFormat="1" ht="12.75">
      <c r="A1341" s="144">
        <v>44224</v>
      </c>
      <c r="B1341" s="129" t="s">
        <v>358</v>
      </c>
      <c r="C1341" s="116">
        <v>1800</v>
      </c>
      <c r="D1341" s="116" t="s">
        <v>10</v>
      </c>
      <c r="E1341" s="116">
        <v>390</v>
      </c>
      <c r="F1341" s="116">
        <v>393</v>
      </c>
      <c r="G1341" s="116">
        <v>396</v>
      </c>
      <c r="H1341" s="116">
        <v>400</v>
      </c>
      <c r="I1341" s="116">
        <v>0</v>
      </c>
      <c r="J1341" s="116">
        <v>0</v>
      </c>
      <c r="K1341" s="116">
        <v>0</v>
      </c>
      <c r="L1341" s="115">
        <v>0</v>
      </c>
      <c r="M1341" s="115" t="s">
        <v>474</v>
      </c>
      <c r="HY1341" s="142"/>
      <c r="HZ1341" s="142"/>
      <c r="IA1341" s="142"/>
      <c r="IB1341" s="142"/>
      <c r="IC1341" s="142"/>
      <c r="ID1341" s="142"/>
      <c r="IE1341" s="142"/>
      <c r="IF1341" s="142"/>
      <c r="IG1341" s="142"/>
      <c r="IH1341" s="142"/>
      <c r="II1341" s="142"/>
      <c r="IJ1341" s="142"/>
      <c r="IK1341" s="142"/>
      <c r="IL1341" s="142"/>
      <c r="IM1341" s="142"/>
      <c r="IN1341" s="142"/>
      <c r="IO1341" s="142"/>
      <c r="IP1341" s="142"/>
      <c r="IQ1341" s="142"/>
      <c r="IR1341" s="142"/>
      <c r="IS1341" s="142"/>
      <c r="IT1341" s="142"/>
      <c r="IU1341" s="142"/>
    </row>
    <row r="1342" spans="1:255" s="111" customFormat="1" ht="12.75">
      <c r="A1342" s="144">
        <v>44224</v>
      </c>
      <c r="B1342" s="129" t="s">
        <v>642</v>
      </c>
      <c r="C1342" s="116">
        <v>500</v>
      </c>
      <c r="D1342" s="116" t="s">
        <v>10</v>
      </c>
      <c r="E1342" s="116">
        <v>940</v>
      </c>
      <c r="F1342" s="116">
        <v>950</v>
      </c>
      <c r="G1342" s="116">
        <v>960</v>
      </c>
      <c r="H1342" s="116">
        <v>970</v>
      </c>
      <c r="I1342" s="116">
        <v>0</v>
      </c>
      <c r="J1342" s="116">
        <v>0</v>
      </c>
      <c r="K1342" s="116">
        <v>0</v>
      </c>
      <c r="L1342" s="115">
        <v>-7500</v>
      </c>
      <c r="M1342" s="115" t="s">
        <v>469</v>
      </c>
      <c r="HY1342" s="142"/>
      <c r="HZ1342" s="142"/>
      <c r="IA1342" s="142"/>
      <c r="IB1342" s="142"/>
      <c r="IC1342" s="142"/>
      <c r="ID1342" s="142"/>
      <c r="IE1342" s="142"/>
      <c r="IF1342" s="142"/>
      <c r="IG1342" s="142"/>
      <c r="IH1342" s="142"/>
      <c r="II1342" s="142"/>
      <c r="IJ1342" s="142"/>
      <c r="IK1342" s="142"/>
      <c r="IL1342" s="142"/>
      <c r="IM1342" s="142"/>
      <c r="IN1342" s="142"/>
      <c r="IO1342" s="142"/>
      <c r="IP1342" s="142"/>
      <c r="IQ1342" s="142"/>
      <c r="IR1342" s="142"/>
      <c r="IS1342" s="142"/>
      <c r="IT1342" s="142"/>
      <c r="IU1342" s="142"/>
    </row>
    <row r="1343" spans="1:255" s="111" customFormat="1" ht="12.75">
      <c r="A1343" s="144">
        <v>44224</v>
      </c>
      <c r="B1343" s="129" t="s">
        <v>491</v>
      </c>
      <c r="C1343" s="116">
        <v>1000</v>
      </c>
      <c r="D1343" s="116" t="s">
        <v>10</v>
      </c>
      <c r="E1343" s="116">
        <v>1159</v>
      </c>
      <c r="F1343" s="116">
        <v>1169</v>
      </c>
      <c r="G1343" s="116">
        <v>1179</v>
      </c>
      <c r="H1343" s="116">
        <v>1189</v>
      </c>
      <c r="I1343" s="116">
        <v>0</v>
      </c>
      <c r="J1343" s="116">
        <v>0</v>
      </c>
      <c r="K1343" s="116">
        <v>0</v>
      </c>
      <c r="L1343" s="115">
        <v>0</v>
      </c>
      <c r="M1343" s="115" t="s">
        <v>474</v>
      </c>
      <c r="HY1343" s="142"/>
      <c r="HZ1343" s="142"/>
      <c r="IA1343" s="142"/>
      <c r="IB1343" s="142"/>
      <c r="IC1343" s="142"/>
      <c r="ID1343" s="142"/>
      <c r="IE1343" s="142"/>
      <c r="IF1343" s="142"/>
      <c r="IG1343" s="142"/>
      <c r="IH1343" s="142"/>
      <c r="II1343" s="142"/>
      <c r="IJ1343" s="142"/>
      <c r="IK1343" s="142"/>
      <c r="IL1343" s="142"/>
      <c r="IM1343" s="142"/>
      <c r="IN1343" s="142"/>
      <c r="IO1343" s="142"/>
      <c r="IP1343" s="142"/>
      <c r="IQ1343" s="142"/>
      <c r="IR1343" s="142"/>
      <c r="IS1343" s="142"/>
      <c r="IT1343" s="142"/>
      <c r="IU1343" s="142"/>
    </row>
    <row r="1344" spans="1:255" s="111" customFormat="1" ht="12.75">
      <c r="A1344" s="144">
        <v>44223</v>
      </c>
      <c r="B1344" s="129" t="s">
        <v>502</v>
      </c>
      <c r="C1344" s="116">
        <v>500</v>
      </c>
      <c r="D1344" s="116" t="s">
        <v>10</v>
      </c>
      <c r="E1344" s="116">
        <v>855</v>
      </c>
      <c r="F1344" s="116">
        <v>865</v>
      </c>
      <c r="G1344" s="116">
        <v>880</v>
      </c>
      <c r="H1344" s="116">
        <v>835</v>
      </c>
      <c r="I1344" s="116">
        <v>0</v>
      </c>
      <c r="J1344" s="116">
        <v>0</v>
      </c>
      <c r="K1344" s="116">
        <v>0</v>
      </c>
      <c r="L1344" s="115">
        <v>-10000</v>
      </c>
      <c r="M1344" s="115" t="s">
        <v>469</v>
      </c>
      <c r="HY1344" s="142"/>
      <c r="HZ1344" s="142"/>
      <c r="IA1344" s="142"/>
      <c r="IB1344" s="142"/>
      <c r="IC1344" s="142"/>
      <c r="ID1344" s="142"/>
      <c r="IE1344" s="142"/>
      <c r="IF1344" s="142"/>
      <c r="IG1344" s="142"/>
      <c r="IH1344" s="142"/>
      <c r="II1344" s="142"/>
      <c r="IJ1344" s="142"/>
      <c r="IK1344" s="142"/>
      <c r="IL1344" s="142"/>
      <c r="IM1344" s="142"/>
      <c r="IN1344" s="142"/>
      <c r="IO1344" s="142"/>
      <c r="IP1344" s="142"/>
      <c r="IQ1344" s="142"/>
      <c r="IR1344" s="142"/>
      <c r="IS1344" s="142"/>
      <c r="IT1344" s="142"/>
      <c r="IU1344" s="142"/>
    </row>
    <row r="1345" spans="1:255" s="111" customFormat="1" ht="12.75">
      <c r="A1345" s="144">
        <v>44221</v>
      </c>
      <c r="B1345" s="129" t="s">
        <v>665</v>
      </c>
      <c r="C1345" s="116">
        <v>600</v>
      </c>
      <c r="D1345" s="116" t="s">
        <v>10</v>
      </c>
      <c r="E1345" s="116">
        <v>1075</v>
      </c>
      <c r="F1345" s="116">
        <v>1085</v>
      </c>
      <c r="G1345" s="116">
        <v>1100</v>
      </c>
      <c r="H1345" s="116">
        <v>1120</v>
      </c>
      <c r="I1345" s="116">
        <v>0</v>
      </c>
      <c r="J1345" s="116">
        <v>0</v>
      </c>
      <c r="K1345" s="116">
        <v>0</v>
      </c>
      <c r="L1345" s="115">
        <v>-12000</v>
      </c>
      <c r="M1345" s="115" t="s">
        <v>469</v>
      </c>
      <c r="HY1345" s="142"/>
      <c r="HZ1345" s="142"/>
      <c r="IA1345" s="142"/>
      <c r="IB1345" s="142"/>
      <c r="IC1345" s="142"/>
      <c r="ID1345" s="142"/>
      <c r="IE1345" s="142"/>
      <c r="IF1345" s="142"/>
      <c r="IG1345" s="142"/>
      <c r="IH1345" s="142"/>
      <c r="II1345" s="142"/>
      <c r="IJ1345" s="142"/>
      <c r="IK1345" s="142"/>
      <c r="IL1345" s="142"/>
      <c r="IM1345" s="142"/>
      <c r="IN1345" s="142"/>
      <c r="IO1345" s="142"/>
      <c r="IP1345" s="142"/>
      <c r="IQ1345" s="142"/>
      <c r="IR1345" s="142"/>
      <c r="IS1345" s="142"/>
      <c r="IT1345" s="142"/>
      <c r="IU1345" s="142"/>
    </row>
    <row r="1346" spans="1:255" s="111" customFormat="1" ht="12.75">
      <c r="A1346" s="144">
        <v>44218</v>
      </c>
      <c r="B1346" s="129" t="s">
        <v>642</v>
      </c>
      <c r="C1346" s="116">
        <v>1000</v>
      </c>
      <c r="D1346" s="116" t="s">
        <v>10</v>
      </c>
      <c r="E1346" s="116">
        <v>960</v>
      </c>
      <c r="F1346" s="116">
        <v>970</v>
      </c>
      <c r="G1346" s="116">
        <v>985</v>
      </c>
      <c r="H1346" s="116">
        <v>1000</v>
      </c>
      <c r="I1346" s="116">
        <v>10000</v>
      </c>
      <c r="J1346" s="116">
        <v>0</v>
      </c>
      <c r="K1346" s="116">
        <v>0</v>
      </c>
      <c r="L1346" s="115">
        <v>10000</v>
      </c>
      <c r="M1346" s="115" t="s">
        <v>468</v>
      </c>
      <c r="HY1346" s="142"/>
      <c r="HZ1346" s="142"/>
      <c r="IA1346" s="142"/>
      <c r="IB1346" s="142"/>
      <c r="IC1346" s="142"/>
      <c r="ID1346" s="142"/>
      <c r="IE1346" s="142"/>
      <c r="IF1346" s="142"/>
      <c r="IG1346" s="142"/>
      <c r="IH1346" s="142"/>
      <c r="II1346" s="142"/>
      <c r="IJ1346" s="142"/>
      <c r="IK1346" s="142"/>
      <c r="IL1346" s="142"/>
      <c r="IM1346" s="142"/>
      <c r="IN1346" s="142"/>
      <c r="IO1346" s="142"/>
      <c r="IP1346" s="142"/>
      <c r="IQ1346" s="142"/>
      <c r="IR1346" s="142"/>
      <c r="IS1346" s="142"/>
      <c r="IT1346" s="142"/>
      <c r="IU1346" s="142"/>
    </row>
    <row r="1347" spans="1:255" s="111" customFormat="1" ht="12.75">
      <c r="A1347" s="144">
        <v>44218</v>
      </c>
      <c r="B1347" s="129" t="s">
        <v>850</v>
      </c>
      <c r="C1347" s="116">
        <v>1000</v>
      </c>
      <c r="D1347" s="116" t="s">
        <v>25</v>
      </c>
      <c r="E1347" s="116">
        <v>693</v>
      </c>
      <c r="F1347" s="116">
        <v>687</v>
      </c>
      <c r="G1347" s="116">
        <v>680</v>
      </c>
      <c r="H1347" s="116">
        <v>0</v>
      </c>
      <c r="I1347" s="116">
        <v>6000</v>
      </c>
      <c r="J1347" s="116">
        <v>0</v>
      </c>
      <c r="K1347" s="116">
        <v>0</v>
      </c>
      <c r="L1347" s="115">
        <v>6000</v>
      </c>
      <c r="M1347" s="115" t="s">
        <v>468</v>
      </c>
      <c r="HY1347" s="142"/>
      <c r="HZ1347" s="142"/>
      <c r="IA1347" s="142"/>
      <c r="IB1347" s="142"/>
      <c r="IC1347" s="142"/>
      <c r="ID1347" s="142"/>
      <c r="IE1347" s="142"/>
      <c r="IF1347" s="142"/>
      <c r="IG1347" s="142"/>
      <c r="IH1347" s="142"/>
      <c r="II1347" s="142"/>
      <c r="IJ1347" s="142"/>
      <c r="IK1347" s="142"/>
      <c r="IL1347" s="142"/>
      <c r="IM1347" s="142"/>
      <c r="IN1347" s="142"/>
      <c r="IO1347" s="142"/>
      <c r="IP1347" s="142"/>
      <c r="IQ1347" s="142"/>
      <c r="IR1347" s="142"/>
      <c r="IS1347" s="142"/>
      <c r="IT1347" s="142"/>
      <c r="IU1347" s="142"/>
    </row>
    <row r="1348" spans="1:255" s="111" customFormat="1" ht="12.75">
      <c r="A1348" s="144">
        <v>44218</v>
      </c>
      <c r="B1348" s="129" t="s">
        <v>688</v>
      </c>
      <c r="C1348" s="116">
        <v>1200</v>
      </c>
      <c r="D1348" s="116" t="s">
        <v>10</v>
      </c>
      <c r="E1348" s="116">
        <v>984</v>
      </c>
      <c r="F1348" s="116">
        <v>975</v>
      </c>
      <c r="G1348" s="116">
        <v>965</v>
      </c>
      <c r="H1348" s="116">
        <v>0</v>
      </c>
      <c r="I1348" s="116">
        <v>9000</v>
      </c>
      <c r="J1348" s="116">
        <v>0</v>
      </c>
      <c r="K1348" s="116">
        <v>0</v>
      </c>
      <c r="L1348" s="115">
        <v>9000</v>
      </c>
      <c r="M1348" s="115" t="s">
        <v>468</v>
      </c>
      <c r="HY1348" s="142"/>
      <c r="HZ1348" s="142"/>
      <c r="IA1348" s="142"/>
      <c r="IB1348" s="142"/>
      <c r="IC1348" s="142"/>
      <c r="ID1348" s="142"/>
      <c r="IE1348" s="142"/>
      <c r="IF1348" s="142"/>
      <c r="IG1348" s="142"/>
      <c r="IH1348" s="142"/>
      <c r="II1348" s="142"/>
      <c r="IJ1348" s="142"/>
      <c r="IK1348" s="142"/>
      <c r="IL1348" s="142"/>
      <c r="IM1348" s="142"/>
      <c r="IN1348" s="142"/>
      <c r="IO1348" s="142"/>
      <c r="IP1348" s="142"/>
      <c r="IQ1348" s="142"/>
      <c r="IR1348" s="142"/>
      <c r="IS1348" s="142"/>
      <c r="IT1348" s="142"/>
      <c r="IU1348" s="142"/>
    </row>
    <row r="1349" spans="1:255" s="111" customFormat="1" ht="12.75">
      <c r="A1349" s="144">
        <v>44217</v>
      </c>
      <c r="B1349" s="129" t="s">
        <v>642</v>
      </c>
      <c r="C1349" s="116">
        <v>1000</v>
      </c>
      <c r="D1349" s="116" t="s">
        <v>10</v>
      </c>
      <c r="E1349" s="116">
        <v>955</v>
      </c>
      <c r="F1349" s="116">
        <v>965</v>
      </c>
      <c r="G1349" s="116">
        <v>975</v>
      </c>
      <c r="H1349" s="116">
        <v>985</v>
      </c>
      <c r="I1349" s="116">
        <v>10000</v>
      </c>
      <c r="J1349" s="116">
        <v>10000</v>
      </c>
      <c r="K1349" s="116">
        <v>10000</v>
      </c>
      <c r="L1349" s="115">
        <v>30000</v>
      </c>
      <c r="M1349" s="115" t="s">
        <v>472</v>
      </c>
      <c r="HY1349" s="142"/>
      <c r="HZ1349" s="142"/>
      <c r="IA1349" s="142"/>
      <c r="IB1349" s="142"/>
      <c r="IC1349" s="142"/>
      <c r="ID1349" s="142"/>
      <c r="IE1349" s="142"/>
      <c r="IF1349" s="142"/>
      <c r="IG1349" s="142"/>
      <c r="IH1349" s="142"/>
      <c r="II1349" s="142"/>
      <c r="IJ1349" s="142"/>
      <c r="IK1349" s="142"/>
      <c r="IL1349" s="142"/>
      <c r="IM1349" s="142"/>
      <c r="IN1349" s="142"/>
      <c r="IO1349" s="142"/>
      <c r="IP1349" s="142"/>
      <c r="IQ1349" s="142"/>
      <c r="IR1349" s="142"/>
      <c r="IS1349" s="142"/>
      <c r="IT1349" s="142"/>
      <c r="IU1349" s="142"/>
    </row>
    <row r="1350" spans="1:255" s="111" customFormat="1" ht="12.75">
      <c r="A1350" s="144">
        <v>44216</v>
      </c>
      <c r="B1350" s="129" t="s">
        <v>849</v>
      </c>
      <c r="C1350" s="116">
        <v>2000</v>
      </c>
      <c r="D1350" s="116" t="s">
        <v>10</v>
      </c>
      <c r="E1350" s="116">
        <v>539</v>
      </c>
      <c r="F1350" s="116">
        <v>544</v>
      </c>
      <c r="G1350" s="116">
        <v>549</v>
      </c>
      <c r="H1350" s="116">
        <v>554</v>
      </c>
      <c r="I1350" s="116">
        <v>10000</v>
      </c>
      <c r="J1350" s="116">
        <v>0</v>
      </c>
      <c r="K1350" s="116">
        <v>0</v>
      </c>
      <c r="L1350" s="115">
        <v>10000</v>
      </c>
      <c r="M1350" s="115" t="s">
        <v>468</v>
      </c>
      <c r="HY1350" s="142"/>
      <c r="HZ1350" s="142"/>
      <c r="IA1350" s="142"/>
      <c r="IB1350" s="142"/>
      <c r="IC1350" s="142"/>
      <c r="ID1350" s="142"/>
      <c r="IE1350" s="142"/>
      <c r="IF1350" s="142"/>
      <c r="IG1350" s="142"/>
      <c r="IH1350" s="142"/>
      <c r="II1350" s="142"/>
      <c r="IJ1350" s="142"/>
      <c r="IK1350" s="142"/>
      <c r="IL1350" s="142"/>
      <c r="IM1350" s="142"/>
      <c r="IN1350" s="142"/>
      <c r="IO1350" s="142"/>
      <c r="IP1350" s="142"/>
      <c r="IQ1350" s="142"/>
      <c r="IR1350" s="142"/>
      <c r="IS1350" s="142"/>
      <c r="IT1350" s="142"/>
      <c r="IU1350" s="142"/>
    </row>
    <row r="1351" spans="1:255" s="111" customFormat="1" ht="12.75">
      <c r="A1351" s="144">
        <v>44216</v>
      </c>
      <c r="B1351" s="129" t="s">
        <v>507</v>
      </c>
      <c r="C1351" s="116">
        <v>1700</v>
      </c>
      <c r="D1351" s="116" t="s">
        <v>10</v>
      </c>
      <c r="E1351" s="116">
        <v>697</v>
      </c>
      <c r="F1351" s="116">
        <v>704</v>
      </c>
      <c r="G1351" s="116">
        <v>711</v>
      </c>
      <c r="H1351" s="116">
        <v>718</v>
      </c>
      <c r="I1351" s="116">
        <v>0</v>
      </c>
      <c r="J1351" s="116">
        <v>0</v>
      </c>
      <c r="K1351" s="116">
        <v>0</v>
      </c>
      <c r="L1351" s="115">
        <v>-18700</v>
      </c>
      <c r="M1351" s="115" t="s">
        <v>469</v>
      </c>
      <c r="HY1351" s="142"/>
      <c r="HZ1351" s="142"/>
      <c r="IA1351" s="142"/>
      <c r="IB1351" s="142"/>
      <c r="IC1351" s="142"/>
      <c r="ID1351" s="142"/>
      <c r="IE1351" s="142"/>
      <c r="IF1351" s="142"/>
      <c r="IG1351" s="142"/>
      <c r="IH1351" s="142"/>
      <c r="II1351" s="142"/>
      <c r="IJ1351" s="142"/>
      <c r="IK1351" s="142"/>
      <c r="IL1351" s="142"/>
      <c r="IM1351" s="142"/>
      <c r="IN1351" s="142"/>
      <c r="IO1351" s="142"/>
      <c r="IP1351" s="142"/>
      <c r="IQ1351" s="142"/>
      <c r="IR1351" s="142"/>
      <c r="IS1351" s="142"/>
      <c r="IT1351" s="142"/>
      <c r="IU1351" s="142"/>
    </row>
    <row r="1352" spans="1:255" s="111" customFormat="1" ht="12.75">
      <c r="A1352" s="144">
        <v>44215</v>
      </c>
      <c r="B1352" s="129" t="s">
        <v>557</v>
      </c>
      <c r="C1352" s="116">
        <v>500</v>
      </c>
      <c r="D1352" s="116" t="s">
        <v>10</v>
      </c>
      <c r="E1352" s="116">
        <v>1670</v>
      </c>
      <c r="F1352" s="116">
        <v>1680</v>
      </c>
      <c r="G1352" s="116">
        <v>1690</v>
      </c>
      <c r="H1352" s="116">
        <v>1700</v>
      </c>
      <c r="I1352" s="116">
        <v>5000</v>
      </c>
      <c r="J1352" s="116">
        <v>0</v>
      </c>
      <c r="K1352" s="116">
        <v>0</v>
      </c>
      <c r="L1352" s="115">
        <v>5000</v>
      </c>
      <c r="M1352" s="115" t="s">
        <v>468</v>
      </c>
      <c r="HY1352" s="142"/>
      <c r="HZ1352" s="142"/>
      <c r="IA1352" s="142"/>
      <c r="IB1352" s="142"/>
      <c r="IC1352" s="142"/>
      <c r="ID1352" s="142"/>
      <c r="IE1352" s="142"/>
      <c r="IF1352" s="142"/>
      <c r="IG1352" s="142"/>
      <c r="IH1352" s="142"/>
      <c r="II1352" s="142"/>
      <c r="IJ1352" s="142"/>
      <c r="IK1352" s="142"/>
      <c r="IL1352" s="142"/>
      <c r="IM1352" s="142"/>
      <c r="IN1352" s="142"/>
      <c r="IO1352" s="142"/>
      <c r="IP1352" s="142"/>
      <c r="IQ1352" s="142"/>
      <c r="IR1352" s="142"/>
      <c r="IS1352" s="142"/>
      <c r="IT1352" s="142"/>
      <c r="IU1352" s="142"/>
    </row>
    <row r="1353" spans="1:255" s="111" customFormat="1" ht="12.75">
      <c r="A1353" s="144">
        <v>44215</v>
      </c>
      <c r="B1353" s="129" t="s">
        <v>289</v>
      </c>
      <c r="C1353" s="116">
        <v>1000</v>
      </c>
      <c r="D1353" s="116" t="s">
        <v>10</v>
      </c>
      <c r="E1353" s="116">
        <v>980</v>
      </c>
      <c r="F1353" s="116">
        <v>990</v>
      </c>
      <c r="G1353" s="116">
        <v>1005</v>
      </c>
      <c r="H1353" s="116">
        <v>1020</v>
      </c>
      <c r="I1353" s="116">
        <v>10000</v>
      </c>
      <c r="J1353" s="116">
        <v>10000</v>
      </c>
      <c r="K1353" s="116">
        <v>0</v>
      </c>
      <c r="L1353" s="115">
        <v>10000</v>
      </c>
      <c r="M1353" s="115" t="s">
        <v>468</v>
      </c>
      <c r="HY1353" s="142"/>
      <c r="HZ1353" s="142"/>
      <c r="IA1353" s="142"/>
      <c r="IB1353" s="142"/>
      <c r="IC1353" s="142"/>
      <c r="ID1353" s="142"/>
      <c r="IE1353" s="142"/>
      <c r="IF1353" s="142"/>
      <c r="IG1353" s="142"/>
      <c r="IH1353" s="142"/>
      <c r="II1353" s="142"/>
      <c r="IJ1353" s="142"/>
      <c r="IK1353" s="142"/>
      <c r="IL1353" s="142"/>
      <c r="IM1353" s="142"/>
      <c r="IN1353" s="142"/>
      <c r="IO1353" s="142"/>
      <c r="IP1353" s="142"/>
      <c r="IQ1353" s="142"/>
      <c r="IR1353" s="142"/>
      <c r="IS1353" s="142"/>
      <c r="IT1353" s="142"/>
      <c r="IU1353" s="142"/>
    </row>
    <row r="1354" spans="1:255" s="111" customFormat="1" ht="12.75">
      <c r="A1354" s="144">
        <v>44214</v>
      </c>
      <c r="B1354" s="129" t="s">
        <v>357</v>
      </c>
      <c r="C1354" s="116">
        <v>1000</v>
      </c>
      <c r="D1354" s="116" t="s">
        <v>10</v>
      </c>
      <c r="E1354" s="116">
        <v>511</v>
      </c>
      <c r="F1354" s="116">
        <v>516</v>
      </c>
      <c r="G1354" s="116">
        <v>522</v>
      </c>
      <c r="H1354" s="116">
        <v>529</v>
      </c>
      <c r="I1354" s="116">
        <v>5000</v>
      </c>
      <c r="J1354" s="116">
        <v>0</v>
      </c>
      <c r="K1354" s="116">
        <v>0</v>
      </c>
      <c r="L1354" s="115">
        <v>5000</v>
      </c>
      <c r="M1354" s="115" t="s">
        <v>468</v>
      </c>
      <c r="HY1354" s="142"/>
      <c r="HZ1354" s="142"/>
      <c r="IA1354" s="142"/>
      <c r="IB1354" s="142"/>
      <c r="IC1354" s="142"/>
      <c r="ID1354" s="142"/>
      <c r="IE1354" s="142"/>
      <c r="IF1354" s="142"/>
      <c r="IG1354" s="142"/>
      <c r="IH1354" s="142"/>
      <c r="II1354" s="142"/>
      <c r="IJ1354" s="142"/>
      <c r="IK1354" s="142"/>
      <c r="IL1354" s="142"/>
      <c r="IM1354" s="142"/>
      <c r="IN1354" s="142"/>
      <c r="IO1354" s="142"/>
      <c r="IP1354" s="142"/>
      <c r="IQ1354" s="142"/>
      <c r="IR1354" s="142"/>
      <c r="IS1354" s="142"/>
      <c r="IT1354" s="142"/>
      <c r="IU1354" s="142"/>
    </row>
    <row r="1355" spans="1:255" s="111" customFormat="1" ht="12.75">
      <c r="A1355" s="144">
        <v>44214</v>
      </c>
      <c r="B1355" s="129" t="s">
        <v>279</v>
      </c>
      <c r="C1355" s="116">
        <v>1300</v>
      </c>
      <c r="D1355" s="116" t="s">
        <v>10</v>
      </c>
      <c r="E1355" s="116">
        <v>540</v>
      </c>
      <c r="F1355" s="116">
        <v>545</v>
      </c>
      <c r="G1355" s="116">
        <v>552</v>
      </c>
      <c r="H1355" s="116">
        <v>560</v>
      </c>
      <c r="I1355" s="116">
        <v>6500</v>
      </c>
      <c r="J1355" s="116">
        <v>9100</v>
      </c>
      <c r="K1355" s="116">
        <v>10400</v>
      </c>
      <c r="L1355" s="115">
        <v>26000</v>
      </c>
      <c r="M1355" s="115" t="s">
        <v>472</v>
      </c>
      <c r="HY1355" s="142"/>
      <c r="HZ1355" s="142"/>
      <c r="IA1355" s="142"/>
      <c r="IB1355" s="142"/>
      <c r="IC1355" s="142"/>
      <c r="ID1355" s="142"/>
      <c r="IE1355" s="142"/>
      <c r="IF1355" s="142"/>
      <c r="IG1355" s="142"/>
      <c r="IH1355" s="142"/>
      <c r="II1355" s="142"/>
      <c r="IJ1355" s="142"/>
      <c r="IK1355" s="142"/>
      <c r="IL1355" s="142"/>
      <c r="IM1355" s="142"/>
      <c r="IN1355" s="142"/>
      <c r="IO1355" s="142"/>
      <c r="IP1355" s="142"/>
      <c r="IQ1355" s="142"/>
      <c r="IR1355" s="142"/>
      <c r="IS1355" s="142"/>
      <c r="IT1355" s="142"/>
      <c r="IU1355" s="142"/>
    </row>
    <row r="1356" spans="1:255" s="111" customFormat="1" ht="12.75">
      <c r="A1356" s="144">
        <v>44211</v>
      </c>
      <c r="B1356" s="129" t="s">
        <v>288</v>
      </c>
      <c r="C1356" s="116">
        <v>3000</v>
      </c>
      <c r="D1356" s="116" t="s">
        <v>10</v>
      </c>
      <c r="E1356" s="116">
        <v>342</v>
      </c>
      <c r="F1356" s="116">
        <v>345</v>
      </c>
      <c r="G1356" s="116">
        <v>349</v>
      </c>
      <c r="H1356" s="116">
        <v>355</v>
      </c>
      <c r="I1356" s="116">
        <v>0</v>
      </c>
      <c r="J1356" s="116">
        <v>0</v>
      </c>
      <c r="K1356" s="116">
        <v>0</v>
      </c>
      <c r="L1356" s="115">
        <v>-18000</v>
      </c>
      <c r="M1356" s="115" t="s">
        <v>469</v>
      </c>
      <c r="HY1356" s="142"/>
      <c r="HZ1356" s="142"/>
      <c r="IA1356" s="142"/>
      <c r="IB1356" s="142"/>
      <c r="IC1356" s="142"/>
      <c r="ID1356" s="142"/>
      <c r="IE1356" s="142"/>
      <c r="IF1356" s="142"/>
      <c r="IG1356" s="142"/>
      <c r="IH1356" s="142"/>
      <c r="II1356" s="142"/>
      <c r="IJ1356" s="142"/>
      <c r="IK1356" s="142"/>
      <c r="IL1356" s="142"/>
      <c r="IM1356" s="142"/>
      <c r="IN1356" s="142"/>
      <c r="IO1356" s="142"/>
      <c r="IP1356" s="142"/>
      <c r="IQ1356" s="142"/>
      <c r="IR1356" s="142"/>
      <c r="IS1356" s="142"/>
      <c r="IT1356" s="142"/>
      <c r="IU1356" s="142"/>
    </row>
    <row r="1357" spans="1:255" s="111" customFormat="1" ht="12.75">
      <c r="A1357" s="144">
        <v>44211</v>
      </c>
      <c r="B1357" s="129" t="s">
        <v>442</v>
      </c>
      <c r="C1357" s="116">
        <v>1851</v>
      </c>
      <c r="D1357" s="116" t="s">
        <v>10</v>
      </c>
      <c r="E1357" s="116">
        <v>611</v>
      </c>
      <c r="F1357" s="116">
        <v>617</v>
      </c>
      <c r="G1357" s="116">
        <v>625</v>
      </c>
      <c r="H1357" s="116">
        <v>635</v>
      </c>
      <c r="I1357" s="116">
        <v>0</v>
      </c>
      <c r="J1357" s="116">
        <v>0</v>
      </c>
      <c r="K1357" s="116">
        <v>0</v>
      </c>
      <c r="L1357" s="115">
        <v>-20631</v>
      </c>
      <c r="M1357" s="115" t="s">
        <v>469</v>
      </c>
      <c r="HY1357" s="142"/>
      <c r="HZ1357" s="142"/>
      <c r="IA1357" s="142"/>
      <c r="IB1357" s="142"/>
      <c r="IC1357" s="142"/>
      <c r="ID1357" s="142"/>
      <c r="IE1357" s="142"/>
      <c r="IF1357" s="142"/>
      <c r="IG1357" s="142"/>
      <c r="IH1357" s="142"/>
      <c r="II1357" s="142"/>
      <c r="IJ1357" s="142"/>
      <c r="IK1357" s="142"/>
      <c r="IL1357" s="142"/>
      <c r="IM1357" s="142"/>
      <c r="IN1357" s="142"/>
      <c r="IO1357" s="142"/>
      <c r="IP1357" s="142"/>
      <c r="IQ1357" s="142"/>
      <c r="IR1357" s="142"/>
      <c r="IS1357" s="142"/>
      <c r="IT1357" s="142"/>
      <c r="IU1357" s="142"/>
    </row>
    <row r="1358" spans="1:255" s="111" customFormat="1" ht="12.75">
      <c r="A1358" s="144">
        <v>44210</v>
      </c>
      <c r="B1358" s="129" t="s">
        <v>283</v>
      </c>
      <c r="C1358" s="116">
        <v>550</v>
      </c>
      <c r="D1358" s="116" t="s">
        <v>10</v>
      </c>
      <c r="E1358" s="116">
        <v>1600</v>
      </c>
      <c r="F1358" s="116">
        <v>1610</v>
      </c>
      <c r="G1358" s="116">
        <v>1625</v>
      </c>
      <c r="H1358" s="116">
        <v>1640</v>
      </c>
      <c r="I1358" s="116">
        <v>5500</v>
      </c>
      <c r="J1358" s="116">
        <v>0</v>
      </c>
      <c r="K1358" s="116">
        <v>0</v>
      </c>
      <c r="L1358" s="115">
        <v>5500</v>
      </c>
      <c r="M1358" s="115" t="s">
        <v>468</v>
      </c>
      <c r="HY1358" s="142"/>
      <c r="HZ1358" s="142"/>
      <c r="IA1358" s="142"/>
      <c r="IB1358" s="142"/>
      <c r="IC1358" s="142"/>
      <c r="ID1358" s="142"/>
      <c r="IE1358" s="142"/>
      <c r="IF1358" s="142"/>
      <c r="IG1358" s="142"/>
      <c r="IH1358" s="142"/>
      <c r="II1358" s="142"/>
      <c r="IJ1358" s="142"/>
      <c r="IK1358" s="142"/>
      <c r="IL1358" s="142"/>
      <c r="IM1358" s="142"/>
      <c r="IN1358" s="142"/>
      <c r="IO1358" s="142"/>
      <c r="IP1358" s="142"/>
      <c r="IQ1358" s="142"/>
      <c r="IR1358" s="142"/>
      <c r="IS1358" s="142"/>
      <c r="IT1358" s="142"/>
      <c r="IU1358" s="142"/>
    </row>
    <row r="1359" spans="1:255" s="111" customFormat="1" ht="12.75">
      <c r="A1359" s="144">
        <v>44210</v>
      </c>
      <c r="B1359" s="129" t="s">
        <v>333</v>
      </c>
      <c r="C1359" s="116">
        <v>1250</v>
      </c>
      <c r="D1359" s="116" t="s">
        <v>10</v>
      </c>
      <c r="E1359" s="116">
        <v>545</v>
      </c>
      <c r="F1359" s="116">
        <v>550</v>
      </c>
      <c r="G1359" s="116">
        <v>557</v>
      </c>
      <c r="H1359" s="116">
        <v>565</v>
      </c>
      <c r="I1359" s="116">
        <v>6250</v>
      </c>
      <c r="J1359" s="116">
        <v>0</v>
      </c>
      <c r="K1359" s="116">
        <v>0</v>
      </c>
      <c r="L1359" s="115">
        <v>6250</v>
      </c>
      <c r="M1359" s="115" t="s">
        <v>468</v>
      </c>
      <c r="HY1359" s="142"/>
      <c r="HZ1359" s="142"/>
      <c r="IA1359" s="142"/>
      <c r="IB1359" s="142"/>
      <c r="IC1359" s="142"/>
      <c r="ID1359" s="142"/>
      <c r="IE1359" s="142"/>
      <c r="IF1359" s="142"/>
      <c r="IG1359" s="142"/>
      <c r="IH1359" s="142"/>
      <c r="II1359" s="142"/>
      <c r="IJ1359" s="142"/>
      <c r="IK1359" s="142"/>
      <c r="IL1359" s="142"/>
      <c r="IM1359" s="142"/>
      <c r="IN1359" s="142"/>
      <c r="IO1359" s="142"/>
      <c r="IP1359" s="142"/>
      <c r="IQ1359" s="142"/>
      <c r="IR1359" s="142"/>
      <c r="IS1359" s="142"/>
      <c r="IT1359" s="142"/>
      <c r="IU1359" s="142"/>
    </row>
    <row r="1360" spans="1:255" s="111" customFormat="1" ht="12.75">
      <c r="A1360" s="144">
        <v>44209</v>
      </c>
      <c r="B1360" s="129" t="s">
        <v>839</v>
      </c>
      <c r="C1360" s="116">
        <v>1000</v>
      </c>
      <c r="D1360" s="116" t="s">
        <v>10</v>
      </c>
      <c r="E1360" s="116">
        <v>1235</v>
      </c>
      <c r="F1360" s="116">
        <v>1250</v>
      </c>
      <c r="G1360" s="116">
        <v>1270</v>
      </c>
      <c r="H1360" s="116">
        <v>1300</v>
      </c>
      <c r="I1360" s="116">
        <v>15000</v>
      </c>
      <c r="J1360" s="116">
        <v>0</v>
      </c>
      <c r="K1360" s="116">
        <v>0</v>
      </c>
      <c r="L1360" s="115">
        <v>15000</v>
      </c>
      <c r="M1360" s="115" t="s">
        <v>468</v>
      </c>
      <c r="HY1360" s="142"/>
      <c r="HZ1360" s="142"/>
      <c r="IA1360" s="142"/>
      <c r="IB1360" s="142"/>
      <c r="IC1360" s="142"/>
      <c r="ID1360" s="142"/>
      <c r="IE1360" s="142"/>
      <c r="IF1360" s="142"/>
      <c r="IG1360" s="142"/>
      <c r="IH1360" s="142"/>
      <c r="II1360" s="142"/>
      <c r="IJ1360" s="142"/>
      <c r="IK1360" s="142"/>
      <c r="IL1360" s="142"/>
      <c r="IM1360" s="142"/>
      <c r="IN1360" s="142"/>
      <c r="IO1360" s="142"/>
      <c r="IP1360" s="142"/>
      <c r="IQ1360" s="142"/>
      <c r="IR1360" s="142"/>
      <c r="IS1360" s="142"/>
      <c r="IT1360" s="142"/>
      <c r="IU1360" s="142"/>
    </row>
    <row r="1361" spans="1:255" s="111" customFormat="1" ht="12.75">
      <c r="A1361" s="144">
        <v>44209</v>
      </c>
      <c r="B1361" s="129" t="s">
        <v>648</v>
      </c>
      <c r="C1361" s="116">
        <v>2000</v>
      </c>
      <c r="D1361" s="116" t="s">
        <v>10</v>
      </c>
      <c r="E1361" s="116">
        <v>460</v>
      </c>
      <c r="F1361" s="116">
        <v>465</v>
      </c>
      <c r="G1361" s="116">
        <v>472</v>
      </c>
      <c r="H1361" s="116">
        <v>480</v>
      </c>
      <c r="I1361" s="116">
        <v>0</v>
      </c>
      <c r="J1361" s="116">
        <v>0</v>
      </c>
      <c r="K1361" s="116">
        <v>0</v>
      </c>
      <c r="L1361" s="115">
        <v>-20000</v>
      </c>
      <c r="M1361" s="115" t="s">
        <v>469</v>
      </c>
      <c r="HY1361" s="142"/>
      <c r="HZ1361" s="142"/>
      <c r="IA1361" s="142"/>
      <c r="IB1361" s="142"/>
      <c r="IC1361" s="142"/>
      <c r="ID1361" s="142"/>
      <c r="IE1361" s="142"/>
      <c r="IF1361" s="142"/>
      <c r="IG1361" s="142"/>
      <c r="IH1361" s="142"/>
      <c r="II1361" s="142"/>
      <c r="IJ1361" s="142"/>
      <c r="IK1361" s="142"/>
      <c r="IL1361" s="142"/>
      <c r="IM1361" s="142"/>
      <c r="IN1361" s="142"/>
      <c r="IO1361" s="142"/>
      <c r="IP1361" s="142"/>
      <c r="IQ1361" s="142"/>
      <c r="IR1361" s="142"/>
      <c r="IS1361" s="142"/>
      <c r="IT1361" s="142"/>
      <c r="IU1361" s="142"/>
    </row>
    <row r="1362" spans="1:255" s="111" customFormat="1" ht="12.75">
      <c r="A1362" s="144">
        <v>44209</v>
      </c>
      <c r="B1362" s="129" t="s">
        <v>844</v>
      </c>
      <c r="C1362" s="116">
        <v>1000</v>
      </c>
      <c r="D1362" s="116" t="s">
        <v>10</v>
      </c>
      <c r="E1362" s="116">
        <v>1125</v>
      </c>
      <c r="F1362" s="116">
        <v>1135</v>
      </c>
      <c r="G1362" s="116">
        <v>1145</v>
      </c>
      <c r="H1362" s="116">
        <v>1155</v>
      </c>
      <c r="I1362" s="116">
        <v>10000</v>
      </c>
      <c r="J1362" s="116">
        <v>0</v>
      </c>
      <c r="K1362" s="116">
        <v>0</v>
      </c>
      <c r="L1362" s="115">
        <v>10000</v>
      </c>
      <c r="M1362" s="115" t="s">
        <v>468</v>
      </c>
      <c r="HY1362" s="142"/>
      <c r="HZ1362" s="142"/>
      <c r="IA1362" s="142"/>
      <c r="IB1362" s="142"/>
      <c r="IC1362" s="142"/>
      <c r="ID1362" s="142"/>
      <c r="IE1362" s="142"/>
      <c r="IF1362" s="142"/>
      <c r="IG1362" s="142"/>
      <c r="IH1362" s="142"/>
      <c r="II1362" s="142"/>
      <c r="IJ1362" s="142"/>
      <c r="IK1362" s="142"/>
      <c r="IL1362" s="142"/>
      <c r="IM1362" s="142"/>
      <c r="IN1362" s="142"/>
      <c r="IO1362" s="142"/>
      <c r="IP1362" s="142"/>
      <c r="IQ1362" s="142"/>
      <c r="IR1362" s="142"/>
      <c r="IS1362" s="142"/>
      <c r="IT1362" s="142"/>
      <c r="IU1362" s="142"/>
    </row>
    <row r="1363" spans="1:255" s="111" customFormat="1" ht="12.75">
      <c r="A1363" s="144">
        <v>44208</v>
      </c>
      <c r="B1363" s="129" t="s">
        <v>848</v>
      </c>
      <c r="C1363" s="116">
        <v>2000</v>
      </c>
      <c r="D1363" s="116" t="s">
        <v>10</v>
      </c>
      <c r="E1363" s="116">
        <v>525</v>
      </c>
      <c r="F1363" s="116">
        <v>530</v>
      </c>
      <c r="G1363" s="116">
        <v>536</v>
      </c>
      <c r="H1363" s="116">
        <v>0</v>
      </c>
      <c r="I1363" s="116">
        <v>10000</v>
      </c>
      <c r="J1363" s="116">
        <v>0</v>
      </c>
      <c r="K1363" s="116">
        <v>0</v>
      </c>
      <c r="L1363" s="115">
        <v>10000</v>
      </c>
      <c r="M1363" s="115" t="s">
        <v>468</v>
      </c>
      <c r="HY1363" s="142"/>
      <c r="HZ1363" s="142"/>
      <c r="IA1363" s="142"/>
      <c r="IB1363" s="142"/>
      <c r="IC1363" s="142"/>
      <c r="ID1363" s="142"/>
      <c r="IE1363" s="142"/>
      <c r="IF1363" s="142"/>
      <c r="IG1363" s="142"/>
      <c r="IH1363" s="142"/>
      <c r="II1363" s="142"/>
      <c r="IJ1363" s="142"/>
      <c r="IK1363" s="142"/>
      <c r="IL1363" s="142"/>
      <c r="IM1363" s="142"/>
      <c r="IN1363" s="142"/>
      <c r="IO1363" s="142"/>
      <c r="IP1363" s="142"/>
      <c r="IQ1363" s="142"/>
      <c r="IR1363" s="142"/>
      <c r="IS1363" s="142"/>
      <c r="IT1363" s="142"/>
      <c r="IU1363" s="142"/>
    </row>
    <row r="1364" spans="1:255" s="111" customFormat="1" ht="12.75">
      <c r="A1364" s="144">
        <v>44208</v>
      </c>
      <c r="B1364" s="129" t="s">
        <v>507</v>
      </c>
      <c r="C1364" s="116">
        <v>1700</v>
      </c>
      <c r="D1364" s="116" t="s">
        <v>10</v>
      </c>
      <c r="E1364" s="116">
        <v>720</v>
      </c>
      <c r="F1364" s="116">
        <v>727</v>
      </c>
      <c r="G1364" s="116">
        <v>734</v>
      </c>
      <c r="H1364" s="116">
        <v>741</v>
      </c>
      <c r="I1364" s="116">
        <v>0</v>
      </c>
      <c r="J1364" s="116">
        <v>0</v>
      </c>
      <c r="K1364" s="116">
        <v>0</v>
      </c>
      <c r="L1364" s="115">
        <v>-20400</v>
      </c>
      <c r="M1364" s="115" t="s">
        <v>469</v>
      </c>
      <c r="HY1364" s="142"/>
      <c r="HZ1364" s="142"/>
      <c r="IA1364" s="142"/>
      <c r="IB1364" s="142"/>
      <c r="IC1364" s="142"/>
      <c r="ID1364" s="142"/>
      <c r="IE1364" s="142"/>
      <c r="IF1364" s="142"/>
      <c r="IG1364" s="142"/>
      <c r="IH1364" s="142"/>
      <c r="II1364" s="142"/>
      <c r="IJ1364" s="142"/>
      <c r="IK1364" s="142"/>
      <c r="IL1364" s="142"/>
      <c r="IM1364" s="142"/>
      <c r="IN1364" s="142"/>
      <c r="IO1364" s="142"/>
      <c r="IP1364" s="142"/>
      <c r="IQ1364" s="142"/>
      <c r="IR1364" s="142"/>
      <c r="IS1364" s="142"/>
      <c r="IT1364" s="142"/>
      <c r="IU1364" s="142"/>
    </row>
    <row r="1365" spans="1:255" s="111" customFormat="1" ht="12.75">
      <c r="A1365" s="144">
        <v>44207</v>
      </c>
      <c r="B1365" s="129" t="s">
        <v>307</v>
      </c>
      <c r="C1365" s="116">
        <v>407</v>
      </c>
      <c r="D1365" s="116" t="s">
        <v>10</v>
      </c>
      <c r="E1365" s="116">
        <v>1495</v>
      </c>
      <c r="F1365" s="116">
        <v>1505</v>
      </c>
      <c r="G1365" s="116">
        <v>1515</v>
      </c>
      <c r="H1365" s="116">
        <v>1525</v>
      </c>
      <c r="I1365" s="116">
        <v>0</v>
      </c>
      <c r="J1365" s="116">
        <v>0</v>
      </c>
      <c r="K1365" s="116">
        <v>0</v>
      </c>
      <c r="L1365" s="115">
        <v>0</v>
      </c>
      <c r="M1365" s="115" t="s">
        <v>474</v>
      </c>
      <c r="HY1365" s="142"/>
      <c r="HZ1365" s="142"/>
      <c r="IA1365" s="142"/>
      <c r="IB1365" s="142"/>
      <c r="IC1365" s="142"/>
      <c r="ID1365" s="142"/>
      <c r="IE1365" s="142"/>
      <c r="IF1365" s="142"/>
      <c r="IG1365" s="142"/>
      <c r="IH1365" s="142"/>
      <c r="II1365" s="142"/>
      <c r="IJ1365" s="142"/>
      <c r="IK1365" s="142"/>
      <c r="IL1365" s="142"/>
      <c r="IM1365" s="142"/>
      <c r="IN1365" s="142"/>
      <c r="IO1365" s="142"/>
      <c r="IP1365" s="142"/>
      <c r="IQ1365" s="142"/>
      <c r="IR1365" s="142"/>
      <c r="IS1365" s="142"/>
      <c r="IT1365" s="142"/>
      <c r="IU1365" s="142"/>
    </row>
    <row r="1366" spans="1:255" s="111" customFormat="1" ht="12.75">
      <c r="A1366" s="144">
        <v>44207</v>
      </c>
      <c r="B1366" s="129" t="s">
        <v>843</v>
      </c>
      <c r="C1366" s="116">
        <v>1000</v>
      </c>
      <c r="D1366" s="116" t="s">
        <v>10</v>
      </c>
      <c r="E1366" s="116">
        <v>1255</v>
      </c>
      <c r="F1366" s="116">
        <v>1265</v>
      </c>
      <c r="G1366" s="116">
        <v>1275</v>
      </c>
      <c r="H1366" s="116">
        <v>1285</v>
      </c>
      <c r="I1366" s="116">
        <v>0</v>
      </c>
      <c r="J1366" s="116">
        <v>0</v>
      </c>
      <c r="K1366" s="116">
        <v>0</v>
      </c>
      <c r="L1366" s="115">
        <v>0</v>
      </c>
      <c r="M1366" s="115" t="s">
        <v>474</v>
      </c>
      <c r="HY1366" s="142"/>
      <c r="HZ1366" s="142"/>
      <c r="IA1366" s="142"/>
      <c r="IB1366" s="142"/>
      <c r="IC1366" s="142"/>
      <c r="ID1366" s="142"/>
      <c r="IE1366" s="142"/>
      <c r="IF1366" s="142"/>
      <c r="IG1366" s="142"/>
      <c r="IH1366" s="142"/>
      <c r="II1366" s="142"/>
      <c r="IJ1366" s="142"/>
      <c r="IK1366" s="142"/>
      <c r="IL1366" s="142"/>
      <c r="IM1366" s="142"/>
      <c r="IN1366" s="142"/>
      <c r="IO1366" s="142"/>
      <c r="IP1366" s="142"/>
      <c r="IQ1366" s="142"/>
      <c r="IR1366" s="142"/>
      <c r="IS1366" s="142"/>
      <c r="IT1366" s="142"/>
      <c r="IU1366" s="142"/>
    </row>
    <row r="1367" spans="1:255" s="111" customFormat="1" ht="12.75">
      <c r="A1367" s="144">
        <v>44207</v>
      </c>
      <c r="B1367" s="129" t="s">
        <v>813</v>
      </c>
      <c r="C1367" s="116">
        <v>650</v>
      </c>
      <c r="D1367" s="116" t="s">
        <v>10</v>
      </c>
      <c r="E1367" s="116">
        <v>770</v>
      </c>
      <c r="F1367" s="116">
        <v>780</v>
      </c>
      <c r="G1367" s="116">
        <v>790</v>
      </c>
      <c r="H1367" s="116">
        <v>800</v>
      </c>
      <c r="I1367" s="116">
        <v>6500</v>
      </c>
      <c r="J1367" s="116">
        <v>0</v>
      </c>
      <c r="K1367" s="116">
        <v>0</v>
      </c>
      <c r="L1367" s="115">
        <v>6500</v>
      </c>
      <c r="M1367" s="115" t="s">
        <v>468</v>
      </c>
      <c r="HY1367" s="142"/>
      <c r="HZ1367" s="142"/>
      <c r="IA1367" s="142"/>
      <c r="IB1367" s="142"/>
      <c r="IC1367" s="142"/>
      <c r="ID1367" s="142"/>
      <c r="IE1367" s="142"/>
      <c r="IF1367" s="142"/>
      <c r="IG1367" s="142"/>
      <c r="IH1367" s="142"/>
      <c r="II1367" s="142"/>
      <c r="IJ1367" s="142"/>
      <c r="IK1367" s="142"/>
      <c r="IL1367" s="142"/>
      <c r="IM1367" s="142"/>
      <c r="IN1367" s="142"/>
      <c r="IO1367" s="142"/>
      <c r="IP1367" s="142"/>
      <c r="IQ1367" s="142"/>
      <c r="IR1367" s="142"/>
      <c r="IS1367" s="142"/>
      <c r="IT1367" s="142"/>
      <c r="IU1367" s="142"/>
    </row>
    <row r="1368" spans="1:255" s="111" customFormat="1" ht="12.75">
      <c r="A1368" s="144">
        <v>44207</v>
      </c>
      <c r="B1368" s="129" t="s">
        <v>420</v>
      </c>
      <c r="C1368" s="116">
        <v>1000</v>
      </c>
      <c r="D1368" s="116" t="s">
        <v>10</v>
      </c>
      <c r="E1368" s="116">
        <v>1010</v>
      </c>
      <c r="F1368" s="116">
        <v>1020</v>
      </c>
      <c r="G1368" s="116">
        <v>1035</v>
      </c>
      <c r="H1368" s="116">
        <v>1050</v>
      </c>
      <c r="I1368" s="116">
        <v>10000</v>
      </c>
      <c r="J1368" s="116">
        <v>15000</v>
      </c>
      <c r="K1368" s="116">
        <v>15000</v>
      </c>
      <c r="L1368" s="115">
        <v>40000</v>
      </c>
      <c r="M1368" s="115" t="s">
        <v>472</v>
      </c>
      <c r="HY1368" s="142"/>
      <c r="HZ1368" s="142"/>
      <c r="IA1368" s="142"/>
      <c r="IB1368" s="142"/>
      <c r="IC1368" s="142"/>
      <c r="ID1368" s="142"/>
      <c r="IE1368" s="142"/>
      <c r="IF1368" s="142"/>
      <c r="IG1368" s="142"/>
      <c r="IH1368" s="142"/>
      <c r="II1368" s="142"/>
      <c r="IJ1368" s="142"/>
      <c r="IK1368" s="142"/>
      <c r="IL1368" s="142"/>
      <c r="IM1368" s="142"/>
      <c r="IN1368" s="142"/>
      <c r="IO1368" s="142"/>
      <c r="IP1368" s="142"/>
      <c r="IQ1368" s="142"/>
      <c r="IR1368" s="142"/>
      <c r="IS1368" s="142"/>
      <c r="IT1368" s="142"/>
      <c r="IU1368" s="142"/>
    </row>
    <row r="1369" spans="1:255" s="111" customFormat="1" ht="12.75">
      <c r="A1369" s="144">
        <v>44204</v>
      </c>
      <c r="B1369" s="129" t="s">
        <v>307</v>
      </c>
      <c r="C1369" s="116">
        <v>407</v>
      </c>
      <c r="D1369" s="116" t="s">
        <v>10</v>
      </c>
      <c r="E1369" s="116">
        <v>1465</v>
      </c>
      <c r="F1369" s="116">
        <v>1480</v>
      </c>
      <c r="G1369" s="116">
        <v>1495</v>
      </c>
      <c r="H1369" s="116">
        <v>1510</v>
      </c>
      <c r="I1369" s="116">
        <v>0</v>
      </c>
      <c r="J1369" s="116">
        <v>0</v>
      </c>
      <c r="K1369" s="116">
        <v>0</v>
      </c>
      <c r="L1369" s="115">
        <v>0</v>
      </c>
      <c r="M1369" s="115" t="s">
        <v>513</v>
      </c>
      <c r="HY1369" s="142"/>
      <c r="HZ1369" s="142"/>
      <c r="IA1369" s="142"/>
      <c r="IB1369" s="142"/>
      <c r="IC1369" s="142"/>
      <c r="ID1369" s="142"/>
      <c r="IE1369" s="142"/>
      <c r="IF1369" s="142"/>
      <c r="IG1369" s="142"/>
      <c r="IH1369" s="142"/>
      <c r="II1369" s="142"/>
      <c r="IJ1369" s="142"/>
      <c r="IK1369" s="142"/>
      <c r="IL1369" s="142"/>
      <c r="IM1369" s="142"/>
      <c r="IN1369" s="142"/>
      <c r="IO1369" s="142"/>
      <c r="IP1369" s="142"/>
      <c r="IQ1369" s="142"/>
      <c r="IR1369" s="142"/>
      <c r="IS1369" s="142"/>
      <c r="IT1369" s="142"/>
      <c r="IU1369" s="142"/>
    </row>
    <row r="1370" spans="1:255" s="111" customFormat="1" ht="12.75">
      <c r="A1370" s="144">
        <v>44204</v>
      </c>
      <c r="B1370" s="129" t="s">
        <v>448</v>
      </c>
      <c r="C1370" s="116">
        <v>750</v>
      </c>
      <c r="D1370" s="116" t="s">
        <v>10</v>
      </c>
      <c r="E1370" s="116">
        <v>950</v>
      </c>
      <c r="F1370" s="116">
        <v>960</v>
      </c>
      <c r="G1370" s="116">
        <v>975</v>
      </c>
      <c r="H1370" s="116">
        <v>990</v>
      </c>
      <c r="I1370" s="116">
        <v>0</v>
      </c>
      <c r="J1370" s="116">
        <v>0</v>
      </c>
      <c r="K1370" s="116">
        <v>0</v>
      </c>
      <c r="L1370" s="115">
        <v>-15000</v>
      </c>
      <c r="M1370" s="115" t="s">
        <v>469</v>
      </c>
      <c r="HY1370" s="142"/>
      <c r="HZ1370" s="142"/>
      <c r="IA1370" s="142"/>
      <c r="IB1370" s="142"/>
      <c r="IC1370" s="142"/>
      <c r="ID1370" s="142"/>
      <c r="IE1370" s="142"/>
      <c r="IF1370" s="142"/>
      <c r="IG1370" s="142"/>
      <c r="IH1370" s="142"/>
      <c r="II1370" s="142"/>
      <c r="IJ1370" s="142"/>
      <c r="IK1370" s="142"/>
      <c r="IL1370" s="142"/>
      <c r="IM1370" s="142"/>
      <c r="IN1370" s="142"/>
      <c r="IO1370" s="142"/>
      <c r="IP1370" s="142"/>
      <c r="IQ1370" s="142"/>
      <c r="IR1370" s="142"/>
      <c r="IS1370" s="142"/>
      <c r="IT1370" s="142"/>
      <c r="IU1370" s="142"/>
    </row>
    <row r="1371" spans="1:255" s="111" customFormat="1" ht="12.75">
      <c r="A1371" s="144">
        <v>44204</v>
      </c>
      <c r="B1371" s="129" t="s">
        <v>171</v>
      </c>
      <c r="C1371" s="116">
        <v>2300</v>
      </c>
      <c r="D1371" s="116" t="s">
        <v>10</v>
      </c>
      <c r="E1371" s="116">
        <v>466</v>
      </c>
      <c r="F1371" s="116">
        <v>470</v>
      </c>
      <c r="G1371" s="116">
        <v>475</v>
      </c>
      <c r="H1371" s="116">
        <v>480</v>
      </c>
      <c r="I1371" s="116">
        <v>0</v>
      </c>
      <c r="J1371" s="116">
        <v>0</v>
      </c>
      <c r="K1371" s="116">
        <v>0</v>
      </c>
      <c r="L1371" s="115">
        <v>0</v>
      </c>
      <c r="M1371" s="115" t="s">
        <v>473</v>
      </c>
      <c r="HY1371" s="142"/>
      <c r="HZ1371" s="142"/>
      <c r="IA1371" s="142"/>
      <c r="IB1371" s="142"/>
      <c r="IC1371" s="142"/>
      <c r="ID1371" s="142"/>
      <c r="IE1371" s="142"/>
      <c r="IF1371" s="142"/>
      <c r="IG1371" s="142"/>
      <c r="IH1371" s="142"/>
      <c r="II1371" s="142"/>
      <c r="IJ1371" s="142"/>
      <c r="IK1371" s="142"/>
      <c r="IL1371" s="142"/>
      <c r="IM1371" s="142"/>
      <c r="IN1371" s="142"/>
      <c r="IO1371" s="142"/>
      <c r="IP1371" s="142"/>
      <c r="IQ1371" s="142"/>
      <c r="IR1371" s="142"/>
      <c r="IS1371" s="142"/>
      <c r="IT1371" s="142"/>
      <c r="IU1371" s="142"/>
    </row>
    <row r="1372" spans="1:255" s="111" customFormat="1" ht="12.75">
      <c r="A1372" s="144">
        <v>44203</v>
      </c>
      <c r="B1372" s="129" t="s">
        <v>847</v>
      </c>
      <c r="C1372" s="116">
        <v>1000</v>
      </c>
      <c r="D1372" s="116" t="s">
        <v>10</v>
      </c>
      <c r="E1372" s="116">
        <v>555</v>
      </c>
      <c r="F1372" s="116">
        <v>560</v>
      </c>
      <c r="G1372" s="116">
        <v>568</v>
      </c>
      <c r="H1372" s="116">
        <v>0</v>
      </c>
      <c r="I1372" s="116">
        <v>5000</v>
      </c>
      <c r="J1372" s="116">
        <v>8000</v>
      </c>
      <c r="K1372" s="116">
        <v>0</v>
      </c>
      <c r="L1372" s="115">
        <v>13000</v>
      </c>
      <c r="M1372" s="115" t="s">
        <v>472</v>
      </c>
      <c r="HY1372" s="142"/>
      <c r="HZ1372" s="142"/>
      <c r="IA1372" s="142"/>
      <c r="IB1372" s="142"/>
      <c r="IC1372" s="142"/>
      <c r="ID1372" s="142"/>
      <c r="IE1372" s="142"/>
      <c r="IF1372" s="142"/>
      <c r="IG1372" s="142"/>
      <c r="IH1372" s="142"/>
      <c r="II1372" s="142"/>
      <c r="IJ1372" s="142"/>
      <c r="IK1372" s="142"/>
      <c r="IL1372" s="142"/>
      <c r="IM1372" s="142"/>
      <c r="IN1372" s="142"/>
      <c r="IO1372" s="142"/>
      <c r="IP1372" s="142"/>
      <c r="IQ1372" s="142"/>
      <c r="IR1372" s="142"/>
      <c r="IS1372" s="142"/>
      <c r="IT1372" s="142"/>
      <c r="IU1372" s="142"/>
    </row>
    <row r="1373" spans="1:255" s="111" customFormat="1" ht="12.75">
      <c r="A1373" s="144">
        <v>44203</v>
      </c>
      <c r="B1373" s="129" t="s">
        <v>318</v>
      </c>
      <c r="C1373" s="116">
        <v>1000</v>
      </c>
      <c r="D1373" s="116" t="s">
        <v>10</v>
      </c>
      <c r="E1373" s="116">
        <v>770</v>
      </c>
      <c r="F1373" s="116">
        <v>780</v>
      </c>
      <c r="G1373" s="116">
        <v>790</v>
      </c>
      <c r="H1373" s="116">
        <v>800</v>
      </c>
      <c r="I1373" s="116">
        <v>0</v>
      </c>
      <c r="J1373" s="116">
        <v>0</v>
      </c>
      <c r="K1373" s="116">
        <v>0</v>
      </c>
      <c r="L1373" s="115">
        <v>0</v>
      </c>
      <c r="M1373" s="115" t="s">
        <v>473</v>
      </c>
      <c r="HY1373" s="142"/>
      <c r="HZ1373" s="142"/>
      <c r="IA1373" s="142"/>
      <c r="IB1373" s="142"/>
      <c r="IC1373" s="142"/>
      <c r="ID1373" s="142"/>
      <c r="IE1373" s="142"/>
      <c r="IF1373" s="142"/>
      <c r="IG1373" s="142"/>
      <c r="IH1373" s="142"/>
      <c r="II1373" s="142"/>
      <c r="IJ1373" s="142"/>
      <c r="IK1373" s="142"/>
      <c r="IL1373" s="142"/>
      <c r="IM1373" s="142"/>
      <c r="IN1373" s="142"/>
      <c r="IO1373" s="142"/>
      <c r="IP1373" s="142"/>
      <c r="IQ1373" s="142"/>
      <c r="IR1373" s="142"/>
      <c r="IS1373" s="142"/>
      <c r="IT1373" s="142"/>
      <c r="IU1373" s="142"/>
    </row>
    <row r="1374" spans="1:255" s="111" customFormat="1" ht="12.75">
      <c r="A1374" s="144">
        <v>44203</v>
      </c>
      <c r="B1374" s="129" t="s">
        <v>307</v>
      </c>
      <c r="C1374" s="116">
        <v>407</v>
      </c>
      <c r="D1374" s="116" t="s">
        <v>10</v>
      </c>
      <c r="E1374" s="116">
        <v>1450</v>
      </c>
      <c r="F1374" s="116">
        <v>1460</v>
      </c>
      <c r="G1374" s="116">
        <v>1470</v>
      </c>
      <c r="H1374" s="116">
        <v>1480</v>
      </c>
      <c r="I1374" s="116">
        <v>0</v>
      </c>
      <c r="J1374" s="116">
        <v>0</v>
      </c>
      <c r="K1374" s="116">
        <v>0</v>
      </c>
      <c r="L1374" s="115">
        <v>-8140</v>
      </c>
      <c r="M1374" s="115" t="s">
        <v>469</v>
      </c>
      <c r="HY1374" s="142"/>
      <c r="HZ1374" s="142"/>
      <c r="IA1374" s="142"/>
      <c r="IB1374" s="142"/>
      <c r="IC1374" s="142"/>
      <c r="ID1374" s="142"/>
      <c r="IE1374" s="142"/>
      <c r="IF1374" s="142"/>
      <c r="IG1374" s="142"/>
      <c r="IH1374" s="142"/>
      <c r="II1374" s="142"/>
      <c r="IJ1374" s="142"/>
      <c r="IK1374" s="142"/>
      <c r="IL1374" s="142"/>
      <c r="IM1374" s="142"/>
      <c r="IN1374" s="142"/>
      <c r="IO1374" s="142"/>
      <c r="IP1374" s="142"/>
      <c r="IQ1374" s="142"/>
      <c r="IR1374" s="142"/>
      <c r="IS1374" s="142"/>
      <c r="IT1374" s="142"/>
      <c r="IU1374" s="142"/>
    </row>
    <row r="1375" spans="1:255" s="111" customFormat="1" ht="12.75">
      <c r="A1375" s="144">
        <v>44203</v>
      </c>
      <c r="B1375" s="129" t="s">
        <v>507</v>
      </c>
      <c r="C1375" s="116">
        <v>1700</v>
      </c>
      <c r="D1375" s="116" t="s">
        <v>10</v>
      </c>
      <c r="E1375" s="116">
        <v>712</v>
      </c>
      <c r="F1375" s="116">
        <v>719</v>
      </c>
      <c r="G1375" s="116">
        <v>726</v>
      </c>
      <c r="H1375" s="116">
        <v>733</v>
      </c>
      <c r="I1375" s="116">
        <v>11900</v>
      </c>
      <c r="J1375" s="116">
        <v>11900</v>
      </c>
      <c r="K1375" s="116">
        <v>0</v>
      </c>
      <c r="L1375" s="115">
        <v>23800</v>
      </c>
      <c r="M1375" s="115" t="s">
        <v>480</v>
      </c>
      <c r="HY1375" s="142"/>
      <c r="HZ1375" s="142"/>
      <c r="IA1375" s="142"/>
      <c r="IB1375" s="142"/>
      <c r="IC1375" s="142"/>
      <c r="ID1375" s="142"/>
      <c r="IE1375" s="142"/>
      <c r="IF1375" s="142"/>
      <c r="IG1375" s="142"/>
      <c r="IH1375" s="142"/>
      <c r="II1375" s="142"/>
      <c r="IJ1375" s="142"/>
      <c r="IK1375" s="142"/>
      <c r="IL1375" s="142"/>
      <c r="IM1375" s="142"/>
      <c r="IN1375" s="142"/>
      <c r="IO1375" s="142"/>
      <c r="IP1375" s="142"/>
      <c r="IQ1375" s="142"/>
      <c r="IR1375" s="142"/>
      <c r="IS1375" s="142"/>
      <c r="IT1375" s="142"/>
      <c r="IU1375" s="142"/>
    </row>
    <row r="1376" spans="1:255" s="111" customFormat="1" ht="12.75">
      <c r="A1376" s="144">
        <v>44202</v>
      </c>
      <c r="B1376" s="129" t="s">
        <v>813</v>
      </c>
      <c r="C1376" s="116">
        <v>650</v>
      </c>
      <c r="D1376" s="116" t="s">
        <v>10</v>
      </c>
      <c r="E1376" s="116">
        <v>1460</v>
      </c>
      <c r="F1376" s="116">
        <v>1470</v>
      </c>
      <c r="G1376" s="116">
        <v>1485</v>
      </c>
      <c r="H1376" s="116">
        <v>1500</v>
      </c>
      <c r="I1376" s="116">
        <v>6500</v>
      </c>
      <c r="J1376" s="116">
        <v>0</v>
      </c>
      <c r="K1376" s="116">
        <v>0</v>
      </c>
      <c r="L1376" s="115">
        <v>6500</v>
      </c>
      <c r="M1376" s="115" t="s">
        <v>468</v>
      </c>
      <c r="HY1376" s="142"/>
      <c r="HZ1376" s="142"/>
      <c r="IA1376" s="142"/>
      <c r="IB1376" s="142"/>
      <c r="IC1376" s="142"/>
      <c r="ID1376" s="142"/>
      <c r="IE1376" s="142"/>
      <c r="IF1376" s="142"/>
      <c r="IG1376" s="142"/>
      <c r="IH1376" s="142"/>
      <c r="II1376" s="142"/>
      <c r="IJ1376" s="142"/>
      <c r="IK1376" s="142"/>
      <c r="IL1376" s="142"/>
      <c r="IM1376" s="142"/>
      <c r="IN1376" s="142"/>
      <c r="IO1376" s="142"/>
      <c r="IP1376" s="142"/>
      <c r="IQ1376" s="142"/>
      <c r="IR1376" s="142"/>
      <c r="IS1376" s="142"/>
      <c r="IT1376" s="142"/>
      <c r="IU1376" s="142"/>
    </row>
    <row r="1377" spans="1:255" s="111" customFormat="1" ht="12.75">
      <c r="A1377" s="144">
        <v>44202</v>
      </c>
      <c r="B1377" s="129" t="s">
        <v>773</v>
      </c>
      <c r="C1377" s="116">
        <v>1000</v>
      </c>
      <c r="D1377" s="116" t="s">
        <v>10</v>
      </c>
      <c r="E1377" s="116">
        <v>945</v>
      </c>
      <c r="F1377" s="116">
        <v>955</v>
      </c>
      <c r="G1377" s="116">
        <v>965</v>
      </c>
      <c r="H1377" s="116">
        <v>975</v>
      </c>
      <c r="I1377" s="116">
        <v>10000</v>
      </c>
      <c r="J1377" s="116">
        <v>0</v>
      </c>
      <c r="K1377" s="116">
        <v>0</v>
      </c>
      <c r="L1377" s="115">
        <v>10000</v>
      </c>
      <c r="M1377" s="115" t="s">
        <v>468</v>
      </c>
      <c r="HY1377" s="142"/>
      <c r="HZ1377" s="142"/>
      <c r="IA1377" s="142"/>
      <c r="IB1377" s="142"/>
      <c r="IC1377" s="142"/>
      <c r="ID1377" s="142"/>
      <c r="IE1377" s="142"/>
      <c r="IF1377" s="142"/>
      <c r="IG1377" s="142"/>
      <c r="IH1377" s="142"/>
      <c r="II1377" s="142"/>
      <c r="IJ1377" s="142"/>
      <c r="IK1377" s="142"/>
      <c r="IL1377" s="142"/>
      <c r="IM1377" s="142"/>
      <c r="IN1377" s="142"/>
      <c r="IO1377" s="142"/>
      <c r="IP1377" s="142"/>
      <c r="IQ1377" s="142"/>
      <c r="IR1377" s="142"/>
      <c r="IS1377" s="142"/>
      <c r="IT1377" s="142"/>
      <c r="IU1377" s="142"/>
    </row>
    <row r="1378" spans="1:255" s="111" customFormat="1" ht="12.75">
      <c r="A1378" s="144">
        <v>44201</v>
      </c>
      <c r="B1378" s="129" t="s">
        <v>200</v>
      </c>
      <c r="C1378" s="116">
        <v>1000</v>
      </c>
      <c r="D1378" s="116" t="s">
        <v>10</v>
      </c>
      <c r="E1378" s="116">
        <v>970</v>
      </c>
      <c r="F1378" s="116">
        <v>980</v>
      </c>
      <c r="G1378" s="116">
        <v>990</v>
      </c>
      <c r="H1378" s="116">
        <v>1000</v>
      </c>
      <c r="I1378" s="116">
        <v>10000</v>
      </c>
      <c r="J1378" s="116">
        <v>0</v>
      </c>
      <c r="K1378" s="116">
        <v>0</v>
      </c>
      <c r="L1378" s="115">
        <v>10000</v>
      </c>
      <c r="M1378" s="115" t="s">
        <v>468</v>
      </c>
      <c r="HY1378" s="142"/>
      <c r="HZ1378" s="142"/>
      <c r="IA1378" s="142"/>
      <c r="IB1378" s="142"/>
      <c r="IC1378" s="142"/>
      <c r="ID1378" s="142"/>
      <c r="IE1378" s="142"/>
      <c r="IF1378" s="142"/>
      <c r="IG1378" s="142"/>
      <c r="IH1378" s="142"/>
      <c r="II1378" s="142"/>
      <c r="IJ1378" s="142"/>
      <c r="IK1378" s="142"/>
      <c r="IL1378" s="142"/>
      <c r="IM1378" s="142"/>
      <c r="IN1378" s="142"/>
      <c r="IO1378" s="142"/>
      <c r="IP1378" s="142"/>
      <c r="IQ1378" s="142"/>
      <c r="IR1378" s="142"/>
      <c r="IS1378" s="142"/>
      <c r="IT1378" s="142"/>
      <c r="IU1378" s="142"/>
    </row>
    <row r="1379" spans="1:255" s="111" customFormat="1" ht="12.75">
      <c r="A1379" s="144">
        <v>44201</v>
      </c>
      <c r="B1379" s="129" t="s">
        <v>254</v>
      </c>
      <c r="C1379" s="116">
        <v>1375</v>
      </c>
      <c r="D1379" s="116" t="s">
        <v>10</v>
      </c>
      <c r="E1379" s="116">
        <v>525</v>
      </c>
      <c r="F1379" s="116">
        <v>530</v>
      </c>
      <c r="G1379" s="116">
        <v>535</v>
      </c>
      <c r="H1379" s="116">
        <v>540</v>
      </c>
      <c r="I1379" s="116">
        <v>6875</v>
      </c>
      <c r="J1379" s="116">
        <v>0</v>
      </c>
      <c r="K1379" s="116">
        <v>0</v>
      </c>
      <c r="L1379" s="115">
        <v>6875</v>
      </c>
      <c r="M1379" s="115" t="s">
        <v>468</v>
      </c>
      <c r="HY1379" s="142"/>
      <c r="HZ1379" s="142"/>
      <c r="IA1379" s="142"/>
      <c r="IB1379" s="142"/>
      <c r="IC1379" s="142"/>
      <c r="ID1379" s="142"/>
      <c r="IE1379" s="142"/>
      <c r="IF1379" s="142"/>
      <c r="IG1379" s="142"/>
      <c r="IH1379" s="142"/>
      <c r="II1379" s="142"/>
      <c r="IJ1379" s="142"/>
      <c r="IK1379" s="142"/>
      <c r="IL1379" s="142"/>
      <c r="IM1379" s="142"/>
      <c r="IN1379" s="142"/>
      <c r="IO1379" s="142"/>
      <c r="IP1379" s="142"/>
      <c r="IQ1379" s="142"/>
      <c r="IR1379" s="142"/>
      <c r="IS1379" s="142"/>
      <c r="IT1379" s="142"/>
      <c r="IU1379" s="142"/>
    </row>
    <row r="1380" spans="1:255" s="111" customFormat="1" ht="12.75">
      <c r="A1380" s="144">
        <v>44201</v>
      </c>
      <c r="B1380" s="129" t="s">
        <v>665</v>
      </c>
      <c r="C1380" s="116">
        <v>600</v>
      </c>
      <c r="D1380" s="116" t="s">
        <v>10</v>
      </c>
      <c r="E1380" s="116">
        <v>1119</v>
      </c>
      <c r="F1380" s="116">
        <v>1129</v>
      </c>
      <c r="G1380" s="116">
        <v>1139</v>
      </c>
      <c r="H1380" s="116">
        <v>1149</v>
      </c>
      <c r="I1380" s="116">
        <v>6000</v>
      </c>
      <c r="J1380" s="116">
        <v>0</v>
      </c>
      <c r="K1380" s="116">
        <v>0</v>
      </c>
      <c r="L1380" s="115">
        <v>6000</v>
      </c>
      <c r="M1380" s="115" t="s">
        <v>468</v>
      </c>
      <c r="HY1380" s="142"/>
      <c r="HZ1380" s="142"/>
      <c r="IA1380" s="142"/>
      <c r="IB1380" s="142"/>
      <c r="IC1380" s="142"/>
      <c r="ID1380" s="142"/>
      <c r="IE1380" s="142"/>
      <c r="IF1380" s="142"/>
      <c r="IG1380" s="142"/>
      <c r="IH1380" s="142"/>
      <c r="II1380" s="142"/>
      <c r="IJ1380" s="142"/>
      <c r="IK1380" s="142"/>
      <c r="IL1380" s="142"/>
      <c r="IM1380" s="142"/>
      <c r="IN1380" s="142"/>
      <c r="IO1380" s="142"/>
      <c r="IP1380" s="142"/>
      <c r="IQ1380" s="142"/>
      <c r="IR1380" s="142"/>
      <c r="IS1380" s="142"/>
      <c r="IT1380" s="142"/>
      <c r="IU1380" s="142"/>
    </row>
    <row r="1381" spans="1:255" s="111" customFormat="1" ht="12.75">
      <c r="A1381" s="144">
        <v>44200</v>
      </c>
      <c r="B1381" s="129" t="s">
        <v>846</v>
      </c>
      <c r="C1381" s="116">
        <v>1000</v>
      </c>
      <c r="D1381" s="116" t="s">
        <v>10</v>
      </c>
      <c r="E1381" s="116">
        <v>650</v>
      </c>
      <c r="F1381" s="116">
        <v>660</v>
      </c>
      <c r="G1381" s="116">
        <v>670</v>
      </c>
      <c r="H1381" s="116">
        <v>680</v>
      </c>
      <c r="I1381" s="116">
        <v>10000</v>
      </c>
      <c r="J1381" s="116">
        <v>0</v>
      </c>
      <c r="K1381" s="116">
        <v>0</v>
      </c>
      <c r="L1381" s="115">
        <v>10000</v>
      </c>
      <c r="M1381" s="115" t="s">
        <v>468</v>
      </c>
      <c r="HY1381" s="142"/>
      <c r="HZ1381" s="142"/>
      <c r="IA1381" s="142"/>
      <c r="IB1381" s="142"/>
      <c r="IC1381" s="142"/>
      <c r="ID1381" s="142"/>
      <c r="IE1381" s="142"/>
      <c r="IF1381" s="142"/>
      <c r="IG1381" s="142"/>
      <c r="IH1381" s="142"/>
      <c r="II1381" s="142"/>
      <c r="IJ1381" s="142"/>
      <c r="IK1381" s="142"/>
      <c r="IL1381" s="142"/>
      <c r="IM1381" s="142"/>
      <c r="IN1381" s="142"/>
      <c r="IO1381" s="142"/>
      <c r="IP1381" s="142"/>
      <c r="IQ1381" s="142"/>
      <c r="IR1381" s="142"/>
      <c r="IS1381" s="142"/>
      <c r="IT1381" s="142"/>
      <c r="IU1381" s="142"/>
    </row>
    <row r="1382" spans="1:255" s="111" customFormat="1" ht="12.75">
      <c r="A1382" s="144">
        <v>44200</v>
      </c>
      <c r="B1382" s="129" t="s">
        <v>507</v>
      </c>
      <c r="C1382" s="116">
        <v>1700</v>
      </c>
      <c r="D1382" s="116" t="s">
        <v>10</v>
      </c>
      <c r="E1382" s="116">
        <v>665</v>
      </c>
      <c r="F1382" s="116">
        <v>671</v>
      </c>
      <c r="G1382" s="116">
        <v>677</v>
      </c>
      <c r="H1382" s="116">
        <v>683</v>
      </c>
      <c r="I1382" s="116">
        <v>10200</v>
      </c>
      <c r="J1382" s="116">
        <v>10200</v>
      </c>
      <c r="K1382" s="116">
        <v>0</v>
      </c>
      <c r="L1382" s="115">
        <v>20400</v>
      </c>
      <c r="M1382" s="115" t="s">
        <v>480</v>
      </c>
      <c r="HY1382" s="142"/>
      <c r="HZ1382" s="142"/>
      <c r="IA1382" s="142"/>
      <c r="IB1382" s="142"/>
      <c r="IC1382" s="142"/>
      <c r="ID1382" s="142"/>
      <c r="IE1382" s="142"/>
      <c r="IF1382" s="142"/>
      <c r="IG1382" s="142"/>
      <c r="IH1382" s="142"/>
      <c r="II1382" s="142"/>
      <c r="IJ1382" s="142"/>
      <c r="IK1382" s="142"/>
      <c r="IL1382" s="142"/>
      <c r="IM1382" s="142"/>
      <c r="IN1382" s="142"/>
      <c r="IO1382" s="142"/>
      <c r="IP1382" s="142"/>
      <c r="IQ1382" s="142"/>
      <c r="IR1382" s="142"/>
      <c r="IS1382" s="142"/>
      <c r="IT1382" s="142"/>
      <c r="IU1382" s="142"/>
    </row>
    <row r="1383" spans="1:255" s="111" customFormat="1" ht="12.75">
      <c r="A1383" s="144">
        <v>44200</v>
      </c>
      <c r="B1383" s="129" t="s">
        <v>289</v>
      </c>
      <c r="C1383" s="116">
        <v>1000</v>
      </c>
      <c r="D1383" s="116" t="s">
        <v>10</v>
      </c>
      <c r="E1383" s="116">
        <v>969</v>
      </c>
      <c r="F1383" s="116">
        <v>979</v>
      </c>
      <c r="G1383" s="116">
        <v>989</v>
      </c>
      <c r="H1383" s="116">
        <v>999</v>
      </c>
      <c r="I1383" s="116">
        <v>0</v>
      </c>
      <c r="J1383" s="116">
        <v>0</v>
      </c>
      <c r="K1383" s="116">
        <v>0</v>
      </c>
      <c r="L1383" s="115">
        <v>0</v>
      </c>
      <c r="M1383" s="115" t="s">
        <v>474</v>
      </c>
      <c r="HY1383" s="142"/>
      <c r="HZ1383" s="142"/>
      <c r="IA1383" s="142"/>
      <c r="IB1383" s="142"/>
      <c r="IC1383" s="142"/>
      <c r="ID1383" s="142"/>
      <c r="IE1383" s="142"/>
      <c r="IF1383" s="142"/>
      <c r="IG1383" s="142"/>
      <c r="IH1383" s="142"/>
      <c r="II1383" s="142"/>
      <c r="IJ1383" s="142"/>
      <c r="IK1383" s="142"/>
      <c r="IL1383" s="142"/>
      <c r="IM1383" s="142"/>
      <c r="IN1383" s="142"/>
      <c r="IO1383" s="142"/>
      <c r="IP1383" s="142"/>
      <c r="IQ1383" s="142"/>
      <c r="IR1383" s="142"/>
      <c r="IS1383" s="142"/>
      <c r="IT1383" s="142"/>
      <c r="IU1383" s="142"/>
    </row>
    <row r="1384" spans="1:255" s="111" customFormat="1" ht="12.75">
      <c r="A1384" s="144">
        <v>44197</v>
      </c>
      <c r="B1384" s="129" t="s">
        <v>261</v>
      </c>
      <c r="C1384" s="116">
        <v>1300</v>
      </c>
      <c r="D1384" s="116" t="s">
        <v>10</v>
      </c>
      <c r="E1384" s="116">
        <v>690</v>
      </c>
      <c r="F1384" s="116">
        <v>700</v>
      </c>
      <c r="G1384" s="116">
        <v>710</v>
      </c>
      <c r="H1384" s="116">
        <v>720</v>
      </c>
      <c r="I1384" s="116">
        <v>0</v>
      </c>
      <c r="J1384" s="116">
        <v>0</v>
      </c>
      <c r="K1384" s="116">
        <v>0</v>
      </c>
      <c r="L1384" s="115">
        <v>0</v>
      </c>
      <c r="M1384" s="115" t="s">
        <v>473</v>
      </c>
      <c r="HY1384" s="142"/>
      <c r="HZ1384" s="142"/>
      <c r="IA1384" s="142"/>
      <c r="IB1384" s="142"/>
      <c r="IC1384" s="142"/>
      <c r="ID1384" s="142"/>
      <c r="IE1384" s="142"/>
      <c r="IF1384" s="142"/>
      <c r="IG1384" s="142"/>
      <c r="IH1384" s="142"/>
      <c r="II1384" s="142"/>
      <c r="IJ1384" s="142"/>
      <c r="IK1384" s="142"/>
      <c r="IL1384" s="142"/>
      <c r="IM1384" s="142"/>
      <c r="IN1384" s="142"/>
      <c r="IO1384" s="142"/>
      <c r="IP1384" s="142"/>
      <c r="IQ1384" s="142"/>
      <c r="IR1384" s="142"/>
      <c r="IS1384" s="142"/>
      <c r="IT1384" s="142"/>
      <c r="IU1384" s="142"/>
    </row>
    <row r="1385" spans="1:255" s="111" customFormat="1" ht="12.75">
      <c r="A1385" s="144">
        <v>44197</v>
      </c>
      <c r="B1385" s="129" t="s">
        <v>307</v>
      </c>
      <c r="C1385" s="116">
        <v>407</v>
      </c>
      <c r="D1385" s="116" t="s">
        <v>10</v>
      </c>
      <c r="E1385" s="116">
        <v>1350</v>
      </c>
      <c r="F1385" s="116">
        <v>1360</v>
      </c>
      <c r="G1385" s="116">
        <v>1370</v>
      </c>
      <c r="H1385" s="116">
        <v>1380</v>
      </c>
      <c r="I1385" s="116">
        <v>0</v>
      </c>
      <c r="J1385" s="116">
        <v>0</v>
      </c>
      <c r="K1385" s="116">
        <v>0</v>
      </c>
      <c r="L1385" s="115">
        <v>0</v>
      </c>
      <c r="M1385" s="115" t="s">
        <v>474</v>
      </c>
      <c r="HY1385" s="142"/>
      <c r="HZ1385" s="142"/>
      <c r="IA1385" s="142"/>
      <c r="IB1385" s="142"/>
      <c r="IC1385" s="142"/>
      <c r="ID1385" s="142"/>
      <c r="IE1385" s="142"/>
      <c r="IF1385" s="142"/>
      <c r="IG1385" s="142"/>
      <c r="IH1385" s="142"/>
      <c r="II1385" s="142"/>
      <c r="IJ1385" s="142"/>
      <c r="IK1385" s="142"/>
      <c r="IL1385" s="142"/>
      <c r="IM1385" s="142"/>
      <c r="IN1385" s="142"/>
      <c r="IO1385" s="142"/>
      <c r="IP1385" s="142"/>
      <c r="IQ1385" s="142"/>
      <c r="IR1385" s="142"/>
      <c r="IS1385" s="142"/>
      <c r="IT1385" s="142"/>
      <c r="IU1385" s="142"/>
    </row>
    <row r="1386" spans="1:255" s="111" customFormat="1" ht="12.75">
      <c r="A1386" s="144">
        <v>44197</v>
      </c>
      <c r="B1386" s="129" t="s">
        <v>487</v>
      </c>
      <c r="C1386" s="116">
        <v>550</v>
      </c>
      <c r="D1386" s="116" t="s">
        <v>10</v>
      </c>
      <c r="E1386" s="116">
        <v>1305</v>
      </c>
      <c r="F1386" s="116">
        <v>1315</v>
      </c>
      <c r="G1386" s="116">
        <v>1325</v>
      </c>
      <c r="H1386" s="116">
        <v>1335</v>
      </c>
      <c r="I1386" s="116">
        <v>0</v>
      </c>
      <c r="J1386" s="116">
        <v>0</v>
      </c>
      <c r="K1386" s="116">
        <v>0</v>
      </c>
      <c r="L1386" s="115">
        <v>-8250</v>
      </c>
      <c r="M1386" s="115" t="s">
        <v>469</v>
      </c>
      <c r="HY1386" s="142"/>
      <c r="HZ1386" s="142"/>
      <c r="IA1386" s="142"/>
      <c r="IB1386" s="142"/>
      <c r="IC1386" s="142"/>
      <c r="ID1386" s="142"/>
      <c r="IE1386" s="142"/>
      <c r="IF1386" s="142"/>
      <c r="IG1386" s="142"/>
      <c r="IH1386" s="142"/>
      <c r="II1386" s="142"/>
      <c r="IJ1386" s="142"/>
      <c r="IK1386" s="142"/>
      <c r="IL1386" s="142"/>
      <c r="IM1386" s="142"/>
      <c r="IN1386" s="142"/>
      <c r="IO1386" s="142"/>
      <c r="IP1386" s="142"/>
      <c r="IQ1386" s="142"/>
      <c r="IR1386" s="142"/>
      <c r="IS1386" s="142"/>
      <c r="IT1386" s="142"/>
      <c r="IU1386" s="142"/>
    </row>
    <row r="1387" spans="1:255" s="111" customFormat="1" ht="12.75">
      <c r="A1387" s="144">
        <v>44196</v>
      </c>
      <c r="B1387" s="115" t="s">
        <v>307</v>
      </c>
      <c r="C1387" s="116">
        <v>407</v>
      </c>
      <c r="D1387" s="116" t="s">
        <v>10</v>
      </c>
      <c r="E1387" s="116">
        <v>1320</v>
      </c>
      <c r="F1387" s="116">
        <v>1330</v>
      </c>
      <c r="G1387" s="116">
        <v>1340</v>
      </c>
      <c r="H1387" s="116">
        <v>1350</v>
      </c>
      <c r="I1387" s="116">
        <v>0</v>
      </c>
      <c r="J1387" s="116">
        <v>0</v>
      </c>
      <c r="K1387" s="116">
        <v>0</v>
      </c>
      <c r="L1387" s="115">
        <v>0</v>
      </c>
      <c r="M1387" s="115" t="s">
        <v>473</v>
      </c>
      <c r="HY1387" s="142"/>
      <c r="HZ1387" s="142"/>
      <c r="IA1387" s="142"/>
      <c r="IB1387" s="142"/>
      <c r="IC1387" s="142"/>
      <c r="ID1387" s="142"/>
      <c r="IE1387" s="142"/>
      <c r="IF1387" s="142"/>
      <c r="IG1387" s="142"/>
      <c r="IH1387" s="142"/>
      <c r="II1387" s="142"/>
      <c r="IJ1387" s="142"/>
      <c r="IK1387" s="142"/>
      <c r="IL1387" s="142"/>
      <c r="IM1387" s="142"/>
      <c r="IN1387" s="142"/>
      <c r="IO1387" s="142"/>
      <c r="IP1387" s="142"/>
      <c r="IQ1387" s="142"/>
      <c r="IR1387" s="142"/>
      <c r="IS1387" s="142"/>
      <c r="IT1387" s="142"/>
      <c r="IU1387" s="142"/>
    </row>
    <row r="1388" spans="1:255" s="111" customFormat="1" ht="12.75">
      <c r="A1388" s="144">
        <v>44196</v>
      </c>
      <c r="B1388" s="115" t="s">
        <v>45</v>
      </c>
      <c r="C1388" s="116">
        <v>1000</v>
      </c>
      <c r="D1388" s="116" t="s">
        <v>10</v>
      </c>
      <c r="E1388" s="116">
        <v>315</v>
      </c>
      <c r="F1388" s="116">
        <v>320</v>
      </c>
      <c r="G1388" s="116">
        <v>325</v>
      </c>
      <c r="H1388" s="116">
        <v>330</v>
      </c>
      <c r="I1388" s="116">
        <v>5000</v>
      </c>
      <c r="J1388" s="116">
        <v>5000</v>
      </c>
      <c r="K1388" s="116">
        <v>5000</v>
      </c>
      <c r="L1388" s="115">
        <v>15000</v>
      </c>
      <c r="M1388" s="115" t="s">
        <v>472</v>
      </c>
      <c r="HY1388" s="142"/>
      <c r="HZ1388" s="142"/>
      <c r="IA1388" s="142"/>
      <c r="IB1388" s="142"/>
      <c r="IC1388" s="142"/>
      <c r="ID1388" s="142"/>
      <c r="IE1388" s="142"/>
      <c r="IF1388" s="142"/>
      <c r="IG1388" s="142"/>
      <c r="IH1388" s="142"/>
      <c r="II1388" s="142"/>
      <c r="IJ1388" s="142"/>
      <c r="IK1388" s="142"/>
      <c r="IL1388" s="142"/>
      <c r="IM1388" s="142"/>
      <c r="IN1388" s="142"/>
      <c r="IO1388" s="142"/>
      <c r="IP1388" s="142"/>
      <c r="IQ1388" s="142"/>
      <c r="IR1388" s="142"/>
      <c r="IS1388" s="142"/>
      <c r="IT1388" s="142"/>
      <c r="IU1388" s="142"/>
    </row>
    <row r="1389" spans="1:255" s="111" customFormat="1" ht="12.75">
      <c r="A1389" s="144">
        <v>44195</v>
      </c>
      <c r="B1389" s="127" t="s">
        <v>678</v>
      </c>
      <c r="C1389" s="116">
        <v>500</v>
      </c>
      <c r="D1389" s="116" t="s">
        <v>10</v>
      </c>
      <c r="E1389" s="116">
        <v>365</v>
      </c>
      <c r="F1389" s="116">
        <v>370</v>
      </c>
      <c r="G1389" s="116">
        <v>375</v>
      </c>
      <c r="H1389" s="116">
        <v>380</v>
      </c>
      <c r="I1389" s="116">
        <v>0</v>
      </c>
      <c r="J1389" s="116">
        <v>0</v>
      </c>
      <c r="K1389" s="116">
        <v>0</v>
      </c>
      <c r="L1389" s="115">
        <v>0</v>
      </c>
      <c r="M1389" s="115" t="s">
        <v>474</v>
      </c>
      <c r="HY1389" s="142"/>
      <c r="HZ1389" s="142"/>
      <c r="IA1389" s="142"/>
      <c r="IB1389" s="142"/>
      <c r="IC1389" s="142"/>
      <c r="ID1389" s="142"/>
      <c r="IE1389" s="142"/>
      <c r="IF1389" s="142"/>
      <c r="IG1389" s="142"/>
      <c r="IH1389" s="142"/>
      <c r="II1389" s="142"/>
      <c r="IJ1389" s="142"/>
      <c r="IK1389" s="142"/>
      <c r="IL1389" s="142"/>
      <c r="IM1389" s="142"/>
      <c r="IN1389" s="142"/>
      <c r="IO1389" s="142"/>
      <c r="IP1389" s="142"/>
      <c r="IQ1389" s="142"/>
      <c r="IR1389" s="142"/>
      <c r="IS1389" s="142"/>
      <c r="IT1389" s="142"/>
      <c r="IU1389" s="142"/>
    </row>
    <row r="1390" spans="1:255" s="111" customFormat="1" ht="12.75">
      <c r="A1390" s="144">
        <v>44195</v>
      </c>
      <c r="B1390" s="115" t="s">
        <v>557</v>
      </c>
      <c r="C1390" s="116">
        <v>500</v>
      </c>
      <c r="D1390" s="116" t="s">
        <v>10</v>
      </c>
      <c r="E1390" s="116">
        <v>1700</v>
      </c>
      <c r="F1390" s="116">
        <v>1710</v>
      </c>
      <c r="G1390" s="116">
        <v>1720</v>
      </c>
      <c r="H1390" s="116">
        <v>1730</v>
      </c>
      <c r="I1390" s="116">
        <v>0</v>
      </c>
      <c r="J1390" s="116">
        <v>0</v>
      </c>
      <c r="K1390" s="116">
        <v>0</v>
      </c>
      <c r="L1390" s="115">
        <v>0</v>
      </c>
      <c r="M1390" s="115" t="s">
        <v>474</v>
      </c>
      <c r="HY1390" s="142"/>
      <c r="HZ1390" s="142"/>
      <c r="IA1390" s="142"/>
      <c r="IB1390" s="142"/>
      <c r="IC1390" s="142"/>
      <c r="ID1390" s="142"/>
      <c r="IE1390" s="142"/>
      <c r="IF1390" s="142"/>
      <c r="IG1390" s="142"/>
      <c r="IH1390" s="142"/>
      <c r="II1390" s="142"/>
      <c r="IJ1390" s="142"/>
      <c r="IK1390" s="142"/>
      <c r="IL1390" s="142"/>
      <c r="IM1390" s="142"/>
      <c r="IN1390" s="142"/>
      <c r="IO1390" s="142"/>
      <c r="IP1390" s="142"/>
      <c r="IQ1390" s="142"/>
      <c r="IR1390" s="142"/>
      <c r="IS1390" s="142"/>
      <c r="IT1390" s="142"/>
      <c r="IU1390" s="142"/>
    </row>
    <row r="1391" spans="1:255" s="111" customFormat="1" ht="12.75">
      <c r="A1391" s="144">
        <v>44194</v>
      </c>
      <c r="B1391" s="127" t="s">
        <v>462</v>
      </c>
      <c r="C1391" s="115">
        <v>800</v>
      </c>
      <c r="D1391" s="115" t="s">
        <v>10</v>
      </c>
      <c r="E1391" s="115">
        <v>905</v>
      </c>
      <c r="F1391" s="115">
        <v>915</v>
      </c>
      <c r="G1391" s="115">
        <v>925</v>
      </c>
      <c r="H1391" s="115">
        <v>935</v>
      </c>
      <c r="I1391" s="115">
        <v>8000</v>
      </c>
      <c r="J1391" s="115">
        <v>0</v>
      </c>
      <c r="K1391" s="115">
        <v>0</v>
      </c>
      <c r="L1391" s="115">
        <v>8000</v>
      </c>
      <c r="M1391" s="115" t="s">
        <v>468</v>
      </c>
      <c r="HY1391" s="142"/>
      <c r="HZ1391" s="142"/>
      <c r="IA1391" s="142"/>
      <c r="IB1391" s="142"/>
      <c r="IC1391" s="142"/>
      <c r="ID1391" s="142"/>
      <c r="IE1391" s="142"/>
      <c r="IF1391" s="142"/>
      <c r="IG1391" s="142"/>
      <c r="IH1391" s="142"/>
      <c r="II1391" s="142"/>
      <c r="IJ1391" s="142"/>
      <c r="IK1391" s="142"/>
      <c r="IL1391" s="142"/>
      <c r="IM1391" s="142"/>
      <c r="IN1391" s="142"/>
      <c r="IO1391" s="142"/>
      <c r="IP1391" s="142"/>
      <c r="IQ1391" s="142"/>
      <c r="IR1391" s="142"/>
      <c r="IS1391" s="142"/>
      <c r="IT1391" s="142"/>
      <c r="IU1391" s="142"/>
    </row>
    <row r="1392" spans="1:255" s="111" customFormat="1" ht="12.75">
      <c r="A1392" s="144">
        <v>44194</v>
      </c>
      <c r="B1392" s="127" t="s">
        <v>286</v>
      </c>
      <c r="C1392" s="115">
        <v>1000</v>
      </c>
      <c r="D1392" s="115" t="s">
        <v>10</v>
      </c>
      <c r="E1392" s="115">
        <v>708</v>
      </c>
      <c r="F1392" s="115">
        <v>715</v>
      </c>
      <c r="G1392" s="115">
        <v>722</v>
      </c>
      <c r="H1392" s="115">
        <v>729</v>
      </c>
      <c r="I1392" s="115">
        <v>0</v>
      </c>
      <c r="J1392" s="115">
        <v>0</v>
      </c>
      <c r="K1392" s="115">
        <v>0</v>
      </c>
      <c r="L1392" s="115">
        <v>-6000</v>
      </c>
      <c r="M1392" s="115" t="s">
        <v>469</v>
      </c>
      <c r="HY1392" s="142"/>
      <c r="HZ1392" s="142"/>
      <c r="IA1392" s="142"/>
      <c r="IB1392" s="142"/>
      <c r="IC1392" s="142"/>
      <c r="ID1392" s="142"/>
      <c r="IE1392" s="142"/>
      <c r="IF1392" s="142"/>
      <c r="IG1392" s="142"/>
      <c r="IH1392" s="142"/>
      <c r="II1392" s="142"/>
      <c r="IJ1392" s="142"/>
      <c r="IK1392" s="142"/>
      <c r="IL1392" s="142"/>
      <c r="IM1392" s="142"/>
      <c r="IN1392" s="142"/>
      <c r="IO1392" s="142"/>
      <c r="IP1392" s="142"/>
      <c r="IQ1392" s="142"/>
      <c r="IR1392" s="142"/>
      <c r="IS1392" s="142"/>
      <c r="IT1392" s="142"/>
      <c r="IU1392" s="142"/>
    </row>
    <row r="1393" spans="1:255" s="111" customFormat="1" ht="12.75">
      <c r="A1393" s="143">
        <v>44193</v>
      </c>
      <c r="B1393" s="129" t="s">
        <v>709</v>
      </c>
      <c r="C1393" s="116">
        <v>1000</v>
      </c>
      <c r="D1393" s="116" t="s">
        <v>10</v>
      </c>
      <c r="E1393" s="116">
        <v>815</v>
      </c>
      <c r="F1393" s="116">
        <v>825</v>
      </c>
      <c r="G1393" s="116">
        <v>835</v>
      </c>
      <c r="H1393" s="116">
        <v>845</v>
      </c>
      <c r="I1393" s="116">
        <v>0</v>
      </c>
      <c r="J1393" s="116">
        <v>0</v>
      </c>
      <c r="K1393" s="116">
        <v>0</v>
      </c>
      <c r="L1393" s="115">
        <v>0</v>
      </c>
      <c r="M1393" s="115" t="s">
        <v>474</v>
      </c>
      <c r="HY1393" s="142"/>
      <c r="HZ1393" s="142"/>
      <c r="IA1393" s="142"/>
      <c r="IB1393" s="142"/>
      <c r="IC1393" s="142"/>
      <c r="ID1393" s="142"/>
      <c r="IE1393" s="142"/>
      <c r="IF1393" s="142"/>
      <c r="IG1393" s="142"/>
      <c r="IH1393" s="142"/>
      <c r="II1393" s="142"/>
      <c r="IJ1393" s="142"/>
      <c r="IK1393" s="142"/>
      <c r="IL1393" s="142"/>
      <c r="IM1393" s="142"/>
      <c r="IN1393" s="142"/>
      <c r="IO1393" s="142"/>
      <c r="IP1393" s="142"/>
      <c r="IQ1393" s="142"/>
      <c r="IR1393" s="142"/>
      <c r="IS1393" s="142"/>
      <c r="IT1393" s="142"/>
      <c r="IU1393" s="142"/>
    </row>
    <row r="1394" spans="1:255" s="111" customFormat="1" ht="12.75">
      <c r="A1394" s="143">
        <v>44193</v>
      </c>
      <c r="B1394" s="129" t="s">
        <v>834</v>
      </c>
      <c r="C1394" s="116">
        <v>1000</v>
      </c>
      <c r="D1394" s="116" t="s">
        <v>10</v>
      </c>
      <c r="E1394" s="116">
        <v>1060</v>
      </c>
      <c r="F1394" s="116">
        <v>1070</v>
      </c>
      <c r="G1394" s="116">
        <v>1080</v>
      </c>
      <c r="H1394" s="116">
        <v>1090</v>
      </c>
      <c r="I1394" s="116">
        <v>10000</v>
      </c>
      <c r="J1394" s="116">
        <v>10000</v>
      </c>
      <c r="K1394" s="116">
        <v>10000</v>
      </c>
      <c r="L1394" s="115">
        <v>30000</v>
      </c>
      <c r="M1394" s="115" t="s">
        <v>472</v>
      </c>
      <c r="HY1394" s="142"/>
      <c r="HZ1394" s="142"/>
      <c r="IA1394" s="142"/>
      <c r="IB1394" s="142"/>
      <c r="IC1394" s="142"/>
      <c r="ID1394" s="142"/>
      <c r="IE1394" s="142"/>
      <c r="IF1394" s="142"/>
      <c r="IG1394" s="142"/>
      <c r="IH1394" s="142"/>
      <c r="II1394" s="142"/>
      <c r="IJ1394" s="142"/>
      <c r="IK1394" s="142"/>
      <c r="IL1394" s="142"/>
      <c r="IM1394" s="142"/>
      <c r="IN1394" s="142"/>
      <c r="IO1394" s="142"/>
      <c r="IP1394" s="142"/>
      <c r="IQ1394" s="142"/>
      <c r="IR1394" s="142"/>
      <c r="IS1394" s="142"/>
      <c r="IT1394" s="142"/>
      <c r="IU1394" s="142"/>
    </row>
    <row r="1395" spans="1:255" s="111" customFormat="1" ht="12.75">
      <c r="A1395" s="143">
        <v>44189</v>
      </c>
      <c r="B1395" s="129" t="s">
        <v>622</v>
      </c>
      <c r="C1395" s="116">
        <v>500</v>
      </c>
      <c r="D1395" s="116" t="s">
        <v>10</v>
      </c>
      <c r="E1395" s="116">
        <v>910</v>
      </c>
      <c r="F1395" s="116">
        <v>920</v>
      </c>
      <c r="G1395" s="116">
        <v>930</v>
      </c>
      <c r="H1395" s="116">
        <v>940</v>
      </c>
      <c r="I1395" s="116">
        <v>0</v>
      </c>
      <c r="J1395" s="116">
        <v>0</v>
      </c>
      <c r="K1395" s="116">
        <v>0</v>
      </c>
      <c r="L1395" s="115">
        <v>-7500</v>
      </c>
      <c r="M1395" s="115" t="s">
        <v>469</v>
      </c>
      <c r="HY1395" s="142"/>
      <c r="HZ1395" s="142"/>
      <c r="IA1395" s="142"/>
      <c r="IB1395" s="142"/>
      <c r="IC1395" s="142"/>
      <c r="ID1395" s="142"/>
      <c r="IE1395" s="142"/>
      <c r="IF1395" s="142"/>
      <c r="IG1395" s="142"/>
      <c r="IH1395" s="142"/>
      <c r="II1395" s="142"/>
      <c r="IJ1395" s="142"/>
      <c r="IK1395" s="142"/>
      <c r="IL1395" s="142"/>
      <c r="IM1395" s="142"/>
      <c r="IN1395" s="142"/>
      <c r="IO1395" s="142"/>
      <c r="IP1395" s="142"/>
      <c r="IQ1395" s="142"/>
      <c r="IR1395" s="142"/>
      <c r="IS1395" s="142"/>
      <c r="IT1395" s="142"/>
      <c r="IU1395" s="142"/>
    </row>
    <row r="1396" spans="1:255" s="111" customFormat="1" ht="12.75">
      <c r="A1396" s="143">
        <v>44188</v>
      </c>
      <c r="B1396" s="129" t="s">
        <v>844</v>
      </c>
      <c r="C1396" s="116">
        <v>1000</v>
      </c>
      <c r="D1396" s="116" t="s">
        <v>10</v>
      </c>
      <c r="E1396" s="116">
        <v>1005</v>
      </c>
      <c r="F1396" s="116">
        <v>1015</v>
      </c>
      <c r="G1396" s="116">
        <v>1025</v>
      </c>
      <c r="H1396" s="116">
        <v>1035</v>
      </c>
      <c r="I1396" s="116">
        <v>10000</v>
      </c>
      <c r="J1396" s="116">
        <v>0</v>
      </c>
      <c r="K1396" s="116">
        <v>0</v>
      </c>
      <c r="L1396" s="115">
        <v>10000</v>
      </c>
      <c r="M1396" s="115" t="s">
        <v>468</v>
      </c>
      <c r="HY1396" s="142"/>
      <c r="HZ1396" s="142"/>
      <c r="IA1396" s="142"/>
      <c r="IB1396" s="142"/>
      <c r="IC1396" s="142"/>
      <c r="ID1396" s="142"/>
      <c r="IE1396" s="142"/>
      <c r="IF1396" s="142"/>
      <c r="IG1396" s="142"/>
      <c r="IH1396" s="142"/>
      <c r="II1396" s="142"/>
      <c r="IJ1396" s="142"/>
      <c r="IK1396" s="142"/>
      <c r="IL1396" s="142"/>
      <c r="IM1396" s="142"/>
      <c r="IN1396" s="142"/>
      <c r="IO1396" s="142"/>
      <c r="IP1396" s="142"/>
      <c r="IQ1396" s="142"/>
      <c r="IR1396" s="142"/>
      <c r="IS1396" s="142"/>
      <c r="IT1396" s="142"/>
      <c r="IU1396" s="142"/>
    </row>
    <row r="1397" spans="1:255" s="111" customFormat="1" ht="12.75">
      <c r="A1397" s="143">
        <v>44188</v>
      </c>
      <c r="B1397" s="129" t="s">
        <v>622</v>
      </c>
      <c r="C1397" s="116">
        <v>1000</v>
      </c>
      <c r="D1397" s="116" t="s">
        <v>10</v>
      </c>
      <c r="E1397" s="116">
        <v>890</v>
      </c>
      <c r="F1397" s="116">
        <v>900</v>
      </c>
      <c r="G1397" s="116">
        <v>910</v>
      </c>
      <c r="H1397" s="116">
        <v>920</v>
      </c>
      <c r="I1397" s="116">
        <v>7000</v>
      </c>
      <c r="J1397" s="116">
        <v>0</v>
      </c>
      <c r="K1397" s="116">
        <v>0</v>
      </c>
      <c r="L1397" s="115">
        <v>7000</v>
      </c>
      <c r="M1397" s="115" t="s">
        <v>845</v>
      </c>
      <c r="HY1397" s="142"/>
      <c r="HZ1397" s="142"/>
      <c r="IA1397" s="142"/>
      <c r="IB1397" s="142"/>
      <c r="IC1397" s="142"/>
      <c r="ID1397" s="142"/>
      <c r="IE1397" s="142"/>
      <c r="IF1397" s="142"/>
      <c r="IG1397" s="142"/>
      <c r="IH1397" s="142"/>
      <c r="II1397" s="142"/>
      <c r="IJ1397" s="142"/>
      <c r="IK1397" s="142"/>
      <c r="IL1397" s="142"/>
      <c r="IM1397" s="142"/>
      <c r="IN1397" s="142"/>
      <c r="IO1397" s="142"/>
      <c r="IP1397" s="142"/>
      <c r="IQ1397" s="142"/>
      <c r="IR1397" s="142"/>
      <c r="IS1397" s="142"/>
      <c r="IT1397" s="142"/>
      <c r="IU1397" s="142"/>
    </row>
    <row r="1398" spans="1:255" s="111" customFormat="1" ht="12.75">
      <c r="A1398" s="143">
        <v>44188</v>
      </c>
      <c r="B1398" s="129" t="s">
        <v>557</v>
      </c>
      <c r="C1398" s="116">
        <v>500</v>
      </c>
      <c r="D1398" s="116" t="s">
        <v>10</v>
      </c>
      <c r="E1398" s="116">
        <v>1620</v>
      </c>
      <c r="F1398" s="116">
        <v>1630</v>
      </c>
      <c r="G1398" s="116">
        <v>1640</v>
      </c>
      <c r="H1398" s="116">
        <v>1650</v>
      </c>
      <c r="I1398" s="116">
        <v>5000</v>
      </c>
      <c r="J1398" s="116">
        <v>5000</v>
      </c>
      <c r="K1398" s="116">
        <v>5000</v>
      </c>
      <c r="L1398" s="115">
        <v>15000</v>
      </c>
      <c r="M1398" s="115" t="s">
        <v>472</v>
      </c>
      <c r="HY1398" s="142"/>
      <c r="HZ1398" s="142"/>
      <c r="IA1398" s="142"/>
      <c r="IB1398" s="142"/>
      <c r="IC1398" s="142"/>
      <c r="ID1398" s="142"/>
      <c r="IE1398" s="142"/>
      <c r="IF1398" s="142"/>
      <c r="IG1398" s="142"/>
      <c r="IH1398" s="142"/>
      <c r="II1398" s="142"/>
      <c r="IJ1398" s="142"/>
      <c r="IK1398" s="142"/>
      <c r="IL1398" s="142"/>
      <c r="IM1398" s="142"/>
      <c r="IN1398" s="142"/>
      <c r="IO1398" s="142"/>
      <c r="IP1398" s="142"/>
      <c r="IQ1398" s="142"/>
      <c r="IR1398" s="142"/>
      <c r="IS1398" s="142"/>
      <c r="IT1398" s="142"/>
      <c r="IU1398" s="142"/>
    </row>
    <row r="1399" spans="1:255" s="111" customFormat="1" ht="12.75">
      <c r="A1399" s="143">
        <v>44187</v>
      </c>
      <c r="B1399" s="129" t="s">
        <v>834</v>
      </c>
      <c r="C1399" s="116">
        <v>1000</v>
      </c>
      <c r="D1399" s="116" t="s">
        <v>10</v>
      </c>
      <c r="E1399" s="116">
        <v>1015</v>
      </c>
      <c r="F1399" s="116">
        <v>1025</v>
      </c>
      <c r="G1399" s="116">
        <v>1035</v>
      </c>
      <c r="H1399" s="116">
        <v>1045</v>
      </c>
      <c r="I1399" s="116">
        <v>0</v>
      </c>
      <c r="J1399" s="116">
        <v>0</v>
      </c>
      <c r="K1399" s="116">
        <v>0</v>
      </c>
      <c r="L1399" s="115">
        <v>0</v>
      </c>
      <c r="M1399" s="115" t="s">
        <v>513</v>
      </c>
      <c r="HY1399" s="142"/>
      <c r="HZ1399" s="142"/>
      <c r="IA1399" s="142"/>
      <c r="IB1399" s="142"/>
      <c r="IC1399" s="142"/>
      <c r="ID1399" s="142"/>
      <c r="IE1399" s="142"/>
      <c r="IF1399" s="142"/>
      <c r="IG1399" s="142"/>
      <c r="IH1399" s="142"/>
      <c r="II1399" s="142"/>
      <c r="IJ1399" s="142"/>
      <c r="IK1399" s="142"/>
      <c r="IL1399" s="142"/>
      <c r="IM1399" s="142"/>
      <c r="IN1399" s="142"/>
      <c r="IO1399" s="142"/>
      <c r="IP1399" s="142"/>
      <c r="IQ1399" s="142"/>
      <c r="IR1399" s="142"/>
      <c r="IS1399" s="142"/>
      <c r="IT1399" s="142"/>
      <c r="IU1399" s="142"/>
    </row>
    <row r="1400" spans="1:255" s="111" customFormat="1" ht="12.75">
      <c r="A1400" s="143">
        <v>44187</v>
      </c>
      <c r="B1400" s="129" t="s">
        <v>307</v>
      </c>
      <c r="C1400" s="116">
        <v>407</v>
      </c>
      <c r="D1400" s="116" t="s">
        <v>25</v>
      </c>
      <c r="E1400" s="116">
        <v>1240</v>
      </c>
      <c r="F1400" s="116">
        <v>1230</v>
      </c>
      <c r="G1400" s="116">
        <v>1220</v>
      </c>
      <c r="H1400" s="116">
        <v>1210</v>
      </c>
      <c r="I1400" s="116">
        <v>4070</v>
      </c>
      <c r="J1400" s="116">
        <v>4070</v>
      </c>
      <c r="K1400" s="116">
        <v>4070</v>
      </c>
      <c r="L1400" s="115">
        <v>12210</v>
      </c>
      <c r="M1400" s="115" t="s">
        <v>472</v>
      </c>
      <c r="HY1400" s="142"/>
      <c r="HZ1400" s="142"/>
      <c r="IA1400" s="142"/>
      <c r="IB1400" s="142"/>
      <c r="IC1400" s="142"/>
      <c r="ID1400" s="142"/>
      <c r="IE1400" s="142"/>
      <c r="IF1400" s="142"/>
      <c r="IG1400" s="142"/>
      <c r="IH1400" s="142"/>
      <c r="II1400" s="142"/>
      <c r="IJ1400" s="142"/>
      <c r="IK1400" s="142"/>
      <c r="IL1400" s="142"/>
      <c r="IM1400" s="142"/>
      <c r="IN1400" s="142"/>
      <c r="IO1400" s="142"/>
      <c r="IP1400" s="142"/>
      <c r="IQ1400" s="142"/>
      <c r="IR1400" s="142"/>
      <c r="IS1400" s="142"/>
      <c r="IT1400" s="142"/>
      <c r="IU1400" s="142"/>
    </row>
    <row r="1401" spans="1:255" s="111" customFormat="1" ht="12.75">
      <c r="A1401" s="143">
        <v>44187</v>
      </c>
      <c r="B1401" s="129" t="s">
        <v>371</v>
      </c>
      <c r="C1401" s="116">
        <v>1000</v>
      </c>
      <c r="D1401" s="116" t="s">
        <v>10</v>
      </c>
      <c r="E1401" s="116">
        <v>415</v>
      </c>
      <c r="F1401" s="116">
        <v>420</v>
      </c>
      <c r="G1401" s="116">
        <v>425</v>
      </c>
      <c r="H1401" s="116">
        <v>430</v>
      </c>
      <c r="I1401" s="116">
        <v>0</v>
      </c>
      <c r="J1401" s="116">
        <v>0</v>
      </c>
      <c r="K1401" s="116">
        <v>0</v>
      </c>
      <c r="L1401" s="115">
        <v>0</v>
      </c>
      <c r="M1401" s="115" t="s">
        <v>474</v>
      </c>
      <c r="HY1401" s="142"/>
      <c r="HZ1401" s="142"/>
      <c r="IA1401" s="142"/>
      <c r="IB1401" s="142"/>
      <c r="IC1401" s="142"/>
      <c r="ID1401" s="142"/>
      <c r="IE1401" s="142"/>
      <c r="IF1401" s="142"/>
      <c r="IG1401" s="142"/>
      <c r="IH1401" s="142"/>
      <c r="II1401" s="142"/>
      <c r="IJ1401" s="142"/>
      <c r="IK1401" s="142"/>
      <c r="IL1401" s="142"/>
      <c r="IM1401" s="142"/>
      <c r="IN1401" s="142"/>
      <c r="IO1401" s="142"/>
      <c r="IP1401" s="142"/>
      <c r="IQ1401" s="142"/>
      <c r="IR1401" s="142"/>
      <c r="IS1401" s="142"/>
      <c r="IT1401" s="142"/>
      <c r="IU1401" s="142"/>
    </row>
    <row r="1402" spans="1:255" s="111" customFormat="1" ht="12.75">
      <c r="A1402" s="143">
        <v>44186</v>
      </c>
      <c r="B1402" s="129" t="s">
        <v>335</v>
      </c>
      <c r="C1402" s="116">
        <v>750</v>
      </c>
      <c r="D1402" s="116" t="s">
        <v>10</v>
      </c>
      <c r="E1402" s="116">
        <v>1250</v>
      </c>
      <c r="F1402" s="116">
        <v>1260</v>
      </c>
      <c r="G1402" s="116">
        <v>1270</v>
      </c>
      <c r="H1402" s="116">
        <v>1280</v>
      </c>
      <c r="I1402" s="116">
        <v>0</v>
      </c>
      <c r="J1402" s="116">
        <v>0</v>
      </c>
      <c r="K1402" s="116">
        <v>0</v>
      </c>
      <c r="L1402" s="115">
        <v>0</v>
      </c>
      <c r="M1402" s="115" t="s">
        <v>474</v>
      </c>
      <c r="HY1402" s="142"/>
      <c r="HZ1402" s="142"/>
      <c r="IA1402" s="142"/>
      <c r="IB1402" s="142"/>
      <c r="IC1402" s="142"/>
      <c r="ID1402" s="142"/>
      <c r="IE1402" s="142"/>
      <c r="IF1402" s="142"/>
      <c r="IG1402" s="142"/>
      <c r="IH1402" s="142"/>
      <c r="II1402" s="142"/>
      <c r="IJ1402" s="142"/>
      <c r="IK1402" s="142"/>
      <c r="IL1402" s="142"/>
      <c r="IM1402" s="142"/>
      <c r="IN1402" s="142"/>
      <c r="IO1402" s="142"/>
      <c r="IP1402" s="142"/>
      <c r="IQ1402" s="142"/>
      <c r="IR1402" s="142"/>
      <c r="IS1402" s="142"/>
      <c r="IT1402" s="142"/>
      <c r="IU1402" s="142"/>
    </row>
    <row r="1403" spans="1:255" s="111" customFormat="1" ht="12.75">
      <c r="A1403" s="143">
        <v>44186</v>
      </c>
      <c r="B1403" s="129" t="s">
        <v>371</v>
      </c>
      <c r="C1403" s="116">
        <v>1000</v>
      </c>
      <c r="D1403" s="116" t="s">
        <v>10</v>
      </c>
      <c r="E1403" s="116">
        <v>445</v>
      </c>
      <c r="F1403" s="116">
        <v>455</v>
      </c>
      <c r="G1403" s="116">
        <v>470</v>
      </c>
      <c r="H1403" s="116">
        <v>0</v>
      </c>
      <c r="I1403" s="116">
        <v>0</v>
      </c>
      <c r="J1403" s="116">
        <v>0</v>
      </c>
      <c r="K1403" s="116">
        <v>0</v>
      </c>
      <c r="L1403" s="115">
        <v>0</v>
      </c>
      <c r="M1403" s="115" t="s">
        <v>474</v>
      </c>
      <c r="HY1403" s="142"/>
      <c r="HZ1403" s="142"/>
      <c r="IA1403" s="142"/>
      <c r="IB1403" s="142"/>
      <c r="IC1403" s="142"/>
      <c r="ID1403" s="142"/>
      <c r="IE1403" s="142"/>
      <c r="IF1403" s="142"/>
      <c r="IG1403" s="142"/>
      <c r="IH1403" s="142"/>
      <c r="II1403" s="142"/>
      <c r="IJ1403" s="142"/>
      <c r="IK1403" s="142"/>
      <c r="IL1403" s="142"/>
      <c r="IM1403" s="142"/>
      <c r="IN1403" s="142"/>
      <c r="IO1403" s="142"/>
      <c r="IP1403" s="142"/>
      <c r="IQ1403" s="142"/>
      <c r="IR1403" s="142"/>
      <c r="IS1403" s="142"/>
      <c r="IT1403" s="142"/>
      <c r="IU1403" s="142"/>
    </row>
    <row r="1404" spans="1:255" s="111" customFormat="1" ht="12.75">
      <c r="A1404" s="143">
        <v>44186</v>
      </c>
      <c r="B1404" s="129" t="s">
        <v>837</v>
      </c>
      <c r="C1404" s="116">
        <v>1000</v>
      </c>
      <c r="D1404" s="116" t="s">
        <v>10</v>
      </c>
      <c r="E1404" s="116">
        <v>1120</v>
      </c>
      <c r="F1404" s="116">
        <v>1130</v>
      </c>
      <c r="G1404" s="116">
        <v>1140</v>
      </c>
      <c r="H1404" s="116">
        <v>1150</v>
      </c>
      <c r="I1404" s="116">
        <v>10000</v>
      </c>
      <c r="J1404" s="116">
        <v>10000</v>
      </c>
      <c r="K1404" s="116">
        <v>0</v>
      </c>
      <c r="L1404" s="115">
        <v>20000</v>
      </c>
      <c r="M1404" s="115" t="s">
        <v>480</v>
      </c>
      <c r="HY1404" s="142"/>
      <c r="HZ1404" s="142"/>
      <c r="IA1404" s="142"/>
      <c r="IB1404" s="142"/>
      <c r="IC1404" s="142"/>
      <c r="ID1404" s="142"/>
      <c r="IE1404" s="142"/>
      <c r="IF1404" s="142"/>
      <c r="IG1404" s="142"/>
      <c r="IH1404" s="142"/>
      <c r="II1404" s="142"/>
      <c r="IJ1404" s="142"/>
      <c r="IK1404" s="142"/>
      <c r="IL1404" s="142"/>
      <c r="IM1404" s="142"/>
      <c r="IN1404" s="142"/>
      <c r="IO1404" s="142"/>
      <c r="IP1404" s="142"/>
      <c r="IQ1404" s="142"/>
      <c r="IR1404" s="142"/>
      <c r="IS1404" s="142"/>
      <c r="IT1404" s="142"/>
      <c r="IU1404" s="142"/>
    </row>
    <row r="1405" spans="1:255" s="111" customFormat="1" ht="12.75">
      <c r="A1405" s="143">
        <v>44186</v>
      </c>
      <c r="B1405" s="129" t="s">
        <v>261</v>
      </c>
      <c r="C1405" s="116">
        <v>1300</v>
      </c>
      <c r="D1405" s="116" t="s">
        <v>10</v>
      </c>
      <c r="E1405" s="116">
        <v>660</v>
      </c>
      <c r="F1405" s="116">
        <v>670</v>
      </c>
      <c r="G1405" s="116">
        <v>680</v>
      </c>
      <c r="H1405" s="116">
        <v>690</v>
      </c>
      <c r="I1405" s="116">
        <v>13000</v>
      </c>
      <c r="J1405" s="116">
        <v>13000</v>
      </c>
      <c r="K1405" s="116">
        <v>13000</v>
      </c>
      <c r="L1405" s="115">
        <v>39000</v>
      </c>
      <c r="M1405" s="115" t="s">
        <v>472</v>
      </c>
      <c r="HY1405" s="142"/>
      <c r="HZ1405" s="142"/>
      <c r="IA1405" s="142"/>
      <c r="IB1405" s="142"/>
      <c r="IC1405" s="142"/>
      <c r="ID1405" s="142"/>
      <c r="IE1405" s="142"/>
      <c r="IF1405" s="142"/>
      <c r="IG1405" s="142"/>
      <c r="IH1405" s="142"/>
      <c r="II1405" s="142"/>
      <c r="IJ1405" s="142"/>
      <c r="IK1405" s="142"/>
      <c r="IL1405" s="142"/>
      <c r="IM1405" s="142"/>
      <c r="IN1405" s="142"/>
      <c r="IO1405" s="142"/>
      <c r="IP1405" s="142"/>
      <c r="IQ1405" s="142"/>
      <c r="IR1405" s="142"/>
      <c r="IS1405" s="142"/>
      <c r="IT1405" s="142"/>
      <c r="IU1405" s="142"/>
    </row>
    <row r="1406" spans="1:255" s="111" customFormat="1" ht="12.75">
      <c r="A1406" s="143">
        <v>44183</v>
      </c>
      <c r="B1406" s="129" t="s">
        <v>622</v>
      </c>
      <c r="C1406" s="116">
        <v>1000</v>
      </c>
      <c r="D1406" s="116" t="s">
        <v>10</v>
      </c>
      <c r="E1406" s="116">
        <v>915</v>
      </c>
      <c r="F1406" s="116">
        <v>925</v>
      </c>
      <c r="G1406" s="116">
        <v>935</v>
      </c>
      <c r="H1406" s="116">
        <v>945</v>
      </c>
      <c r="I1406" s="116">
        <v>10000</v>
      </c>
      <c r="J1406" s="116">
        <v>0</v>
      </c>
      <c r="K1406" s="116">
        <v>0</v>
      </c>
      <c r="L1406" s="115">
        <v>10000</v>
      </c>
      <c r="M1406" s="115" t="s">
        <v>468</v>
      </c>
      <c r="HY1406" s="142"/>
      <c r="HZ1406" s="142"/>
      <c r="IA1406" s="142"/>
      <c r="IB1406" s="142"/>
      <c r="IC1406" s="142"/>
      <c r="ID1406" s="142"/>
      <c r="IE1406" s="142"/>
      <c r="IF1406" s="142"/>
      <c r="IG1406" s="142"/>
      <c r="IH1406" s="142"/>
      <c r="II1406" s="142"/>
      <c r="IJ1406" s="142"/>
      <c r="IK1406" s="142"/>
      <c r="IL1406" s="142"/>
      <c r="IM1406" s="142"/>
      <c r="IN1406" s="142"/>
      <c r="IO1406" s="142"/>
      <c r="IP1406" s="142"/>
      <c r="IQ1406" s="142"/>
      <c r="IR1406" s="142"/>
      <c r="IS1406" s="142"/>
      <c r="IT1406" s="142"/>
      <c r="IU1406" s="142"/>
    </row>
    <row r="1407" spans="1:255" s="111" customFormat="1" ht="12.75">
      <c r="A1407" s="133">
        <v>44183</v>
      </c>
      <c r="B1407" s="129" t="s">
        <v>317</v>
      </c>
      <c r="C1407" s="116">
        <v>700</v>
      </c>
      <c r="D1407" s="116" t="s">
        <v>10</v>
      </c>
      <c r="E1407" s="116">
        <v>905</v>
      </c>
      <c r="F1407" s="116">
        <v>915</v>
      </c>
      <c r="G1407" s="116">
        <v>925</v>
      </c>
      <c r="H1407" s="116">
        <v>935</v>
      </c>
      <c r="I1407" s="116">
        <v>0</v>
      </c>
      <c r="J1407" s="116">
        <v>0</v>
      </c>
      <c r="K1407" s="116">
        <v>0</v>
      </c>
      <c r="L1407" s="115">
        <v>-10500</v>
      </c>
      <c r="M1407" s="115" t="s">
        <v>469</v>
      </c>
      <c r="HY1407" s="142"/>
      <c r="HZ1407" s="142"/>
      <c r="IA1407" s="142"/>
      <c r="IB1407" s="142"/>
      <c r="IC1407" s="142"/>
      <c r="ID1407" s="142"/>
      <c r="IE1407" s="142"/>
      <c r="IF1407" s="142"/>
      <c r="IG1407" s="142"/>
      <c r="IH1407" s="142"/>
      <c r="II1407" s="142"/>
      <c r="IJ1407" s="142"/>
      <c r="IK1407" s="142"/>
      <c r="IL1407" s="142"/>
      <c r="IM1407" s="142"/>
      <c r="IN1407" s="142"/>
      <c r="IO1407" s="142"/>
      <c r="IP1407" s="142"/>
      <c r="IQ1407" s="142"/>
      <c r="IR1407" s="142"/>
      <c r="IS1407" s="142"/>
      <c r="IT1407" s="142"/>
      <c r="IU1407" s="142"/>
    </row>
    <row r="1408" spans="1:255" s="111" customFormat="1" ht="12.75">
      <c r="A1408" s="133">
        <v>44182</v>
      </c>
      <c r="B1408" s="129" t="s">
        <v>357</v>
      </c>
      <c r="C1408" s="116">
        <v>1000</v>
      </c>
      <c r="D1408" s="116" t="s">
        <v>10</v>
      </c>
      <c r="E1408" s="116">
        <v>470</v>
      </c>
      <c r="F1408" s="116">
        <v>475</v>
      </c>
      <c r="G1408" s="116">
        <v>480</v>
      </c>
      <c r="H1408" s="116">
        <v>485</v>
      </c>
      <c r="I1408" s="116">
        <v>5000</v>
      </c>
      <c r="J1408" s="116">
        <v>0</v>
      </c>
      <c r="K1408" s="116">
        <v>0</v>
      </c>
      <c r="L1408" s="115">
        <v>5000</v>
      </c>
      <c r="M1408" s="115" t="s">
        <v>468</v>
      </c>
      <c r="HY1408" s="142"/>
      <c r="HZ1408" s="142"/>
      <c r="IA1408" s="142"/>
      <c r="IB1408" s="142"/>
      <c r="IC1408" s="142"/>
      <c r="ID1408" s="142"/>
      <c r="IE1408" s="142"/>
      <c r="IF1408" s="142"/>
      <c r="IG1408" s="142"/>
      <c r="IH1408" s="142"/>
      <c r="II1408" s="142"/>
      <c r="IJ1408" s="142"/>
      <c r="IK1408" s="142"/>
      <c r="IL1408" s="142"/>
      <c r="IM1408" s="142"/>
      <c r="IN1408" s="142"/>
      <c r="IO1408" s="142"/>
      <c r="IP1408" s="142"/>
      <c r="IQ1408" s="142"/>
      <c r="IR1408" s="142"/>
      <c r="IS1408" s="142"/>
      <c r="IT1408" s="142"/>
      <c r="IU1408" s="142"/>
    </row>
    <row r="1409" spans="1:255" s="111" customFormat="1" ht="12.75">
      <c r="A1409" s="133">
        <v>44182</v>
      </c>
      <c r="B1409" s="129" t="s">
        <v>622</v>
      </c>
      <c r="C1409" s="116">
        <v>1000</v>
      </c>
      <c r="D1409" s="116" t="s">
        <v>10</v>
      </c>
      <c r="E1409" s="116">
        <v>905</v>
      </c>
      <c r="F1409" s="116">
        <v>915</v>
      </c>
      <c r="G1409" s="116">
        <v>925</v>
      </c>
      <c r="H1409" s="116">
        <v>935</v>
      </c>
      <c r="I1409" s="116">
        <v>10000</v>
      </c>
      <c r="J1409" s="116">
        <v>10000</v>
      </c>
      <c r="K1409" s="116">
        <v>0</v>
      </c>
      <c r="L1409" s="115">
        <v>20000</v>
      </c>
      <c r="M1409" s="115" t="s">
        <v>480</v>
      </c>
      <c r="HY1409" s="142"/>
      <c r="HZ1409" s="142"/>
      <c r="IA1409" s="142"/>
      <c r="IB1409" s="142"/>
      <c r="IC1409" s="142"/>
      <c r="ID1409" s="142"/>
      <c r="IE1409" s="142"/>
      <c r="IF1409" s="142"/>
      <c r="IG1409" s="142"/>
      <c r="IH1409" s="142"/>
      <c r="II1409" s="142"/>
      <c r="IJ1409" s="142"/>
      <c r="IK1409" s="142"/>
      <c r="IL1409" s="142"/>
      <c r="IM1409" s="142"/>
      <c r="IN1409" s="142"/>
      <c r="IO1409" s="142"/>
      <c r="IP1409" s="142"/>
      <c r="IQ1409" s="142"/>
      <c r="IR1409" s="142"/>
      <c r="IS1409" s="142"/>
      <c r="IT1409" s="142"/>
      <c r="IU1409" s="142"/>
    </row>
    <row r="1410" spans="1:255" s="111" customFormat="1" ht="12.75">
      <c r="A1410" s="133">
        <v>44181</v>
      </c>
      <c r="B1410" s="129" t="s">
        <v>837</v>
      </c>
      <c r="C1410" s="116">
        <v>1000</v>
      </c>
      <c r="D1410" s="116" t="s">
        <v>10</v>
      </c>
      <c r="E1410" s="116">
        <v>1150</v>
      </c>
      <c r="F1410" s="116">
        <v>1160</v>
      </c>
      <c r="G1410" s="116">
        <v>1170</v>
      </c>
      <c r="H1410" s="116">
        <v>1180</v>
      </c>
      <c r="I1410" s="116">
        <v>10000</v>
      </c>
      <c r="J1410" s="116">
        <v>10000</v>
      </c>
      <c r="K1410" s="116">
        <v>10000</v>
      </c>
      <c r="L1410" s="115">
        <v>30000</v>
      </c>
      <c r="M1410" s="115" t="s">
        <v>472</v>
      </c>
      <c r="HY1410" s="142"/>
      <c r="HZ1410" s="142"/>
      <c r="IA1410" s="142"/>
      <c r="IB1410" s="142"/>
      <c r="IC1410" s="142"/>
      <c r="ID1410" s="142"/>
      <c r="IE1410" s="142"/>
      <c r="IF1410" s="142"/>
      <c r="IG1410" s="142"/>
      <c r="IH1410" s="142"/>
      <c r="II1410" s="142"/>
      <c r="IJ1410" s="142"/>
      <c r="IK1410" s="142"/>
      <c r="IL1410" s="142"/>
      <c r="IM1410" s="142"/>
      <c r="IN1410" s="142"/>
      <c r="IO1410" s="142"/>
      <c r="IP1410" s="142"/>
      <c r="IQ1410" s="142"/>
      <c r="IR1410" s="142"/>
      <c r="IS1410" s="142"/>
      <c r="IT1410" s="142"/>
      <c r="IU1410" s="142"/>
    </row>
    <row r="1411" spans="1:255" s="111" customFormat="1" ht="12.75">
      <c r="A1411" s="133">
        <v>44181</v>
      </c>
      <c r="B1411" s="129" t="s">
        <v>420</v>
      </c>
      <c r="C1411" s="116">
        <v>1000</v>
      </c>
      <c r="D1411" s="116" t="s">
        <v>10</v>
      </c>
      <c r="E1411" s="116">
        <v>945</v>
      </c>
      <c r="F1411" s="116">
        <v>955</v>
      </c>
      <c r="G1411" s="116">
        <v>965</v>
      </c>
      <c r="H1411" s="116">
        <v>975</v>
      </c>
      <c r="I1411" s="116">
        <v>10000</v>
      </c>
      <c r="J1411" s="116">
        <v>0</v>
      </c>
      <c r="K1411" s="116">
        <v>0</v>
      </c>
      <c r="L1411" s="115">
        <v>10000</v>
      </c>
      <c r="M1411" s="115" t="s">
        <v>468</v>
      </c>
      <c r="HY1411" s="142"/>
      <c r="HZ1411" s="142"/>
      <c r="IA1411" s="142"/>
      <c r="IB1411" s="142"/>
      <c r="IC1411" s="142"/>
      <c r="ID1411" s="142"/>
      <c r="IE1411" s="142"/>
      <c r="IF1411" s="142"/>
      <c r="IG1411" s="142"/>
      <c r="IH1411" s="142"/>
      <c r="II1411" s="142"/>
      <c r="IJ1411" s="142"/>
      <c r="IK1411" s="142"/>
      <c r="IL1411" s="142"/>
      <c r="IM1411" s="142"/>
      <c r="IN1411" s="142"/>
      <c r="IO1411" s="142"/>
      <c r="IP1411" s="142"/>
      <c r="IQ1411" s="142"/>
      <c r="IR1411" s="142"/>
      <c r="IS1411" s="142"/>
      <c r="IT1411" s="142"/>
      <c r="IU1411" s="142"/>
    </row>
    <row r="1412" spans="1:255" s="111" customFormat="1" ht="12.75">
      <c r="A1412" s="133">
        <v>44181</v>
      </c>
      <c r="B1412" s="129" t="s">
        <v>357</v>
      </c>
      <c r="C1412" s="116">
        <v>1000</v>
      </c>
      <c r="D1412" s="116" t="s">
        <v>10</v>
      </c>
      <c r="E1412" s="116">
        <v>460</v>
      </c>
      <c r="F1412" s="116">
        <v>465</v>
      </c>
      <c r="G1412" s="116">
        <v>470</v>
      </c>
      <c r="H1412" s="116">
        <v>475</v>
      </c>
      <c r="I1412" s="116">
        <v>5000</v>
      </c>
      <c r="J1412" s="116">
        <v>0</v>
      </c>
      <c r="K1412" s="116">
        <v>0</v>
      </c>
      <c r="L1412" s="115">
        <v>5000</v>
      </c>
      <c r="M1412" s="115" t="s">
        <v>468</v>
      </c>
      <c r="HY1412" s="142"/>
      <c r="HZ1412" s="142"/>
      <c r="IA1412" s="142"/>
      <c r="IB1412" s="142"/>
      <c r="IC1412" s="142"/>
      <c r="ID1412" s="142"/>
      <c r="IE1412" s="142"/>
      <c r="IF1412" s="142"/>
      <c r="IG1412" s="142"/>
      <c r="IH1412" s="142"/>
      <c r="II1412" s="142"/>
      <c r="IJ1412" s="142"/>
      <c r="IK1412" s="142"/>
      <c r="IL1412" s="142"/>
      <c r="IM1412" s="142"/>
      <c r="IN1412" s="142"/>
      <c r="IO1412" s="142"/>
      <c r="IP1412" s="142"/>
      <c r="IQ1412" s="142"/>
      <c r="IR1412" s="142"/>
      <c r="IS1412" s="142"/>
      <c r="IT1412" s="142"/>
      <c r="IU1412" s="142"/>
    </row>
    <row r="1413" spans="1:255" s="111" customFormat="1" ht="12.75">
      <c r="A1413" s="133">
        <v>44180</v>
      </c>
      <c r="B1413" s="129" t="s">
        <v>357</v>
      </c>
      <c r="C1413" s="116">
        <v>1000</v>
      </c>
      <c r="D1413" s="116" t="s">
        <v>10</v>
      </c>
      <c r="E1413" s="116">
        <v>450</v>
      </c>
      <c r="F1413" s="116">
        <v>455</v>
      </c>
      <c r="G1413" s="116">
        <v>460</v>
      </c>
      <c r="H1413" s="116">
        <v>465</v>
      </c>
      <c r="I1413" s="116">
        <v>0</v>
      </c>
      <c r="J1413" s="116">
        <v>0</v>
      </c>
      <c r="K1413" s="116">
        <v>0</v>
      </c>
      <c r="L1413" s="115">
        <v>0</v>
      </c>
      <c r="M1413" s="115" t="s">
        <v>474</v>
      </c>
      <c r="HY1413" s="142"/>
      <c r="HZ1413" s="142"/>
      <c r="IA1413" s="142"/>
      <c r="IB1413" s="142"/>
      <c r="IC1413" s="142"/>
      <c r="ID1413" s="142"/>
      <c r="IE1413" s="142"/>
      <c r="IF1413" s="142"/>
      <c r="IG1413" s="142"/>
      <c r="IH1413" s="142"/>
      <c r="II1413" s="142"/>
      <c r="IJ1413" s="142"/>
      <c r="IK1413" s="142"/>
      <c r="IL1413" s="142"/>
      <c r="IM1413" s="142"/>
      <c r="IN1413" s="142"/>
      <c r="IO1413" s="142"/>
      <c r="IP1413" s="142"/>
      <c r="IQ1413" s="142"/>
      <c r="IR1413" s="142"/>
      <c r="IS1413" s="142"/>
      <c r="IT1413" s="142"/>
      <c r="IU1413" s="142"/>
    </row>
    <row r="1414" spans="1:255" s="111" customFormat="1" ht="12.75">
      <c r="A1414" s="133">
        <v>44180</v>
      </c>
      <c r="B1414" s="129" t="s">
        <v>433</v>
      </c>
      <c r="C1414" s="116">
        <v>1000</v>
      </c>
      <c r="D1414" s="116" t="s">
        <v>10</v>
      </c>
      <c r="E1414" s="116">
        <v>370</v>
      </c>
      <c r="F1414" s="116">
        <v>375</v>
      </c>
      <c r="G1414" s="116">
        <v>380</v>
      </c>
      <c r="H1414" s="116">
        <v>385</v>
      </c>
      <c r="I1414" s="116">
        <v>5000</v>
      </c>
      <c r="J1414" s="116">
        <v>5000</v>
      </c>
      <c r="K1414" s="116">
        <v>5000</v>
      </c>
      <c r="L1414" s="115">
        <v>15000</v>
      </c>
      <c r="M1414" s="115" t="s">
        <v>472</v>
      </c>
      <c r="HY1414" s="142"/>
      <c r="HZ1414" s="142"/>
      <c r="IA1414" s="142"/>
      <c r="IB1414" s="142"/>
      <c r="IC1414" s="142"/>
      <c r="ID1414" s="142"/>
      <c r="IE1414" s="142"/>
      <c r="IF1414" s="142"/>
      <c r="IG1414" s="142"/>
      <c r="IH1414" s="142"/>
      <c r="II1414" s="142"/>
      <c r="IJ1414" s="142"/>
      <c r="IK1414" s="142"/>
      <c r="IL1414" s="142"/>
      <c r="IM1414" s="142"/>
      <c r="IN1414" s="142"/>
      <c r="IO1414" s="142"/>
      <c r="IP1414" s="142"/>
      <c r="IQ1414" s="142"/>
      <c r="IR1414" s="142"/>
      <c r="IS1414" s="142"/>
      <c r="IT1414" s="142"/>
      <c r="IU1414" s="142"/>
    </row>
    <row r="1415" spans="1:255" s="111" customFormat="1" ht="12.75">
      <c r="A1415" s="133">
        <v>44180</v>
      </c>
      <c r="B1415" s="129" t="s">
        <v>420</v>
      </c>
      <c r="C1415" s="116">
        <v>1000</v>
      </c>
      <c r="D1415" s="116" t="s">
        <v>10</v>
      </c>
      <c r="E1415" s="116">
        <v>910</v>
      </c>
      <c r="F1415" s="116">
        <v>920</v>
      </c>
      <c r="G1415" s="116">
        <v>930</v>
      </c>
      <c r="H1415" s="116">
        <v>940</v>
      </c>
      <c r="I1415" s="116">
        <v>10000</v>
      </c>
      <c r="J1415" s="116">
        <v>0</v>
      </c>
      <c r="K1415" s="116">
        <v>0</v>
      </c>
      <c r="L1415" s="115">
        <v>10000</v>
      </c>
      <c r="M1415" s="115" t="s">
        <v>468</v>
      </c>
      <c r="HY1415" s="142"/>
      <c r="HZ1415" s="142"/>
      <c r="IA1415" s="142"/>
      <c r="IB1415" s="142"/>
      <c r="IC1415" s="142"/>
      <c r="ID1415" s="142"/>
      <c r="IE1415" s="142"/>
      <c r="IF1415" s="142"/>
      <c r="IG1415" s="142"/>
      <c r="IH1415" s="142"/>
      <c r="II1415" s="142"/>
      <c r="IJ1415" s="142"/>
      <c r="IK1415" s="142"/>
      <c r="IL1415" s="142"/>
      <c r="IM1415" s="142"/>
      <c r="IN1415" s="142"/>
      <c r="IO1415" s="142"/>
      <c r="IP1415" s="142"/>
      <c r="IQ1415" s="142"/>
      <c r="IR1415" s="142"/>
      <c r="IS1415" s="142"/>
      <c r="IT1415" s="142"/>
      <c r="IU1415" s="142"/>
    </row>
    <row r="1416" spans="1:255" s="111" customFormat="1" ht="12.75">
      <c r="A1416" s="133">
        <v>44180</v>
      </c>
      <c r="B1416" s="129" t="s">
        <v>557</v>
      </c>
      <c r="C1416" s="116">
        <v>500</v>
      </c>
      <c r="D1416" s="116" t="s">
        <v>10</v>
      </c>
      <c r="E1416" s="116">
        <v>1710</v>
      </c>
      <c r="F1416" s="116">
        <v>1720</v>
      </c>
      <c r="G1416" s="116">
        <v>1730</v>
      </c>
      <c r="H1416" s="116">
        <v>1740</v>
      </c>
      <c r="I1416" s="116">
        <v>0</v>
      </c>
      <c r="J1416" s="116">
        <v>0</v>
      </c>
      <c r="K1416" s="116">
        <v>0</v>
      </c>
      <c r="L1416" s="115">
        <v>0</v>
      </c>
      <c r="M1416" s="115" t="s">
        <v>474</v>
      </c>
      <c r="HY1416" s="142"/>
      <c r="HZ1416" s="142"/>
      <c r="IA1416" s="142"/>
      <c r="IB1416" s="142"/>
      <c r="IC1416" s="142"/>
      <c r="ID1416" s="142"/>
      <c r="IE1416" s="142"/>
      <c r="IF1416" s="142"/>
      <c r="IG1416" s="142"/>
      <c r="IH1416" s="142"/>
      <c r="II1416" s="142"/>
      <c r="IJ1416" s="142"/>
      <c r="IK1416" s="142"/>
      <c r="IL1416" s="142"/>
      <c r="IM1416" s="142"/>
      <c r="IN1416" s="142"/>
      <c r="IO1416" s="142"/>
      <c r="IP1416" s="142"/>
      <c r="IQ1416" s="142"/>
      <c r="IR1416" s="142"/>
      <c r="IS1416" s="142"/>
      <c r="IT1416" s="142"/>
      <c r="IU1416" s="142"/>
    </row>
    <row r="1417" spans="1:255" s="111" customFormat="1" ht="12.75">
      <c r="A1417" s="133">
        <v>44179</v>
      </c>
      <c r="B1417" s="129" t="s">
        <v>836</v>
      </c>
      <c r="C1417" s="116">
        <v>5000</v>
      </c>
      <c r="D1417" s="116" t="s">
        <v>10</v>
      </c>
      <c r="E1417" s="116">
        <v>630</v>
      </c>
      <c r="F1417" s="116">
        <v>640</v>
      </c>
      <c r="G1417" s="116">
        <v>650</v>
      </c>
      <c r="H1417" s="116">
        <v>0</v>
      </c>
      <c r="I1417" s="116">
        <v>0</v>
      </c>
      <c r="J1417" s="116">
        <v>0</v>
      </c>
      <c r="K1417" s="116">
        <v>0</v>
      </c>
      <c r="L1417" s="115">
        <v>-7500</v>
      </c>
      <c r="M1417" s="115" t="s">
        <v>469</v>
      </c>
      <c r="HY1417" s="142"/>
      <c r="HZ1417" s="142"/>
      <c r="IA1417" s="142"/>
      <c r="IB1417" s="142"/>
      <c r="IC1417" s="142"/>
      <c r="ID1417" s="142"/>
      <c r="IE1417" s="142"/>
      <c r="IF1417" s="142"/>
      <c r="IG1417" s="142"/>
      <c r="IH1417" s="142"/>
      <c r="II1417" s="142"/>
      <c r="IJ1417" s="142"/>
      <c r="IK1417" s="142"/>
      <c r="IL1417" s="142"/>
      <c r="IM1417" s="142"/>
      <c r="IN1417" s="142"/>
      <c r="IO1417" s="142"/>
      <c r="IP1417" s="142"/>
      <c r="IQ1417" s="142"/>
      <c r="IR1417" s="142"/>
      <c r="IS1417" s="142"/>
      <c r="IT1417" s="142"/>
      <c r="IU1417" s="142"/>
    </row>
    <row r="1418" spans="1:255" s="111" customFormat="1" ht="12.75">
      <c r="A1418" s="133">
        <v>44179</v>
      </c>
      <c r="B1418" s="129" t="s">
        <v>679</v>
      </c>
      <c r="C1418" s="116">
        <v>1000</v>
      </c>
      <c r="D1418" s="116" t="s">
        <v>10</v>
      </c>
      <c r="E1418" s="116">
        <v>1220</v>
      </c>
      <c r="F1418" s="116">
        <v>1230</v>
      </c>
      <c r="G1418" s="116">
        <v>1240</v>
      </c>
      <c r="H1418" s="116">
        <v>1250</v>
      </c>
      <c r="I1418" s="116">
        <v>10000</v>
      </c>
      <c r="J1418" s="116">
        <v>10000</v>
      </c>
      <c r="K1418" s="116">
        <v>10000</v>
      </c>
      <c r="L1418" s="115">
        <v>30000</v>
      </c>
      <c r="M1418" s="115" t="s">
        <v>472</v>
      </c>
      <c r="HY1418" s="142"/>
      <c r="HZ1418" s="142"/>
      <c r="IA1418" s="142"/>
      <c r="IB1418" s="142"/>
      <c r="IC1418" s="142"/>
      <c r="ID1418" s="142"/>
      <c r="IE1418" s="142"/>
      <c r="IF1418" s="142"/>
      <c r="IG1418" s="142"/>
      <c r="IH1418" s="142"/>
      <c r="II1418" s="142"/>
      <c r="IJ1418" s="142"/>
      <c r="IK1418" s="142"/>
      <c r="IL1418" s="142"/>
      <c r="IM1418" s="142"/>
      <c r="IN1418" s="142"/>
      <c r="IO1418" s="142"/>
      <c r="IP1418" s="142"/>
      <c r="IQ1418" s="142"/>
      <c r="IR1418" s="142"/>
      <c r="IS1418" s="142"/>
      <c r="IT1418" s="142"/>
      <c r="IU1418" s="142"/>
    </row>
    <row r="1419" spans="1:255" s="111" customFormat="1" ht="12.75">
      <c r="A1419" s="133">
        <v>44179</v>
      </c>
      <c r="B1419" s="129" t="s">
        <v>844</v>
      </c>
      <c r="C1419" s="116">
        <v>500</v>
      </c>
      <c r="D1419" s="116" t="s">
        <v>10</v>
      </c>
      <c r="E1419" s="116">
        <v>1040</v>
      </c>
      <c r="F1419" s="116">
        <v>1050</v>
      </c>
      <c r="G1419" s="116">
        <v>1060</v>
      </c>
      <c r="H1419" s="116">
        <v>1070</v>
      </c>
      <c r="I1419" s="116">
        <v>0</v>
      </c>
      <c r="J1419" s="116">
        <v>0</v>
      </c>
      <c r="K1419" s="116">
        <v>0</v>
      </c>
      <c r="L1419" s="115">
        <v>-7500</v>
      </c>
      <c r="M1419" s="115" t="s">
        <v>469</v>
      </c>
      <c r="HY1419" s="142"/>
      <c r="HZ1419" s="142"/>
      <c r="IA1419" s="142"/>
      <c r="IB1419" s="142"/>
      <c r="IC1419" s="142"/>
      <c r="ID1419" s="142"/>
      <c r="IE1419" s="142"/>
      <c r="IF1419" s="142"/>
      <c r="IG1419" s="142"/>
      <c r="IH1419" s="142"/>
      <c r="II1419" s="142"/>
      <c r="IJ1419" s="142"/>
      <c r="IK1419" s="142"/>
      <c r="IL1419" s="142"/>
      <c r="IM1419" s="142"/>
      <c r="IN1419" s="142"/>
      <c r="IO1419" s="142"/>
      <c r="IP1419" s="142"/>
      <c r="IQ1419" s="142"/>
      <c r="IR1419" s="142"/>
      <c r="IS1419" s="142"/>
      <c r="IT1419" s="142"/>
      <c r="IU1419" s="142"/>
    </row>
    <row r="1420" spans="1:255" s="111" customFormat="1" ht="12.75">
      <c r="A1420" s="133">
        <v>44176</v>
      </c>
      <c r="B1420" s="129" t="s">
        <v>609</v>
      </c>
      <c r="C1420" s="116">
        <v>1000</v>
      </c>
      <c r="D1420" s="116" t="s">
        <v>10</v>
      </c>
      <c r="E1420" s="116">
        <v>856</v>
      </c>
      <c r="F1420" s="116">
        <v>864</v>
      </c>
      <c r="G1420" s="116">
        <v>874</v>
      </c>
      <c r="H1420" s="116">
        <v>0</v>
      </c>
      <c r="I1420" s="116">
        <v>8000</v>
      </c>
      <c r="J1420" s="116">
        <v>0</v>
      </c>
      <c r="K1420" s="116">
        <v>0</v>
      </c>
      <c r="L1420" s="115">
        <v>8000</v>
      </c>
      <c r="M1420" s="115" t="s">
        <v>468</v>
      </c>
      <c r="HY1420" s="142"/>
      <c r="HZ1420" s="142"/>
      <c r="IA1420" s="142"/>
      <c r="IB1420" s="142"/>
      <c r="IC1420" s="142"/>
      <c r="ID1420" s="142"/>
      <c r="IE1420" s="142"/>
      <c r="IF1420" s="142"/>
      <c r="IG1420" s="142"/>
      <c r="IH1420" s="142"/>
      <c r="II1420" s="142"/>
      <c r="IJ1420" s="142"/>
      <c r="IK1420" s="142"/>
      <c r="IL1420" s="142"/>
      <c r="IM1420" s="142"/>
      <c r="IN1420" s="142"/>
      <c r="IO1420" s="142"/>
      <c r="IP1420" s="142"/>
      <c r="IQ1420" s="142"/>
      <c r="IR1420" s="142"/>
      <c r="IS1420" s="142"/>
      <c r="IT1420" s="142"/>
      <c r="IU1420" s="142"/>
    </row>
    <row r="1421" spans="1:255" s="111" customFormat="1" ht="12.75">
      <c r="A1421" s="133">
        <v>44175</v>
      </c>
      <c r="B1421" s="129" t="s">
        <v>557</v>
      </c>
      <c r="C1421" s="116">
        <v>500</v>
      </c>
      <c r="D1421" s="116" t="s">
        <v>10</v>
      </c>
      <c r="E1421" s="116">
        <v>1750</v>
      </c>
      <c r="F1421" s="116">
        <v>1765</v>
      </c>
      <c r="G1421" s="116">
        <v>1780</v>
      </c>
      <c r="H1421" s="116">
        <v>1800</v>
      </c>
      <c r="I1421" s="116">
        <v>0</v>
      </c>
      <c r="J1421" s="116">
        <v>0</v>
      </c>
      <c r="K1421" s="116">
        <v>0</v>
      </c>
      <c r="L1421" s="115">
        <v>0</v>
      </c>
      <c r="M1421" s="115" t="s">
        <v>474</v>
      </c>
      <c r="HY1421" s="142"/>
      <c r="HZ1421" s="142"/>
      <c r="IA1421" s="142"/>
      <c r="IB1421" s="142"/>
      <c r="IC1421" s="142"/>
      <c r="ID1421" s="142"/>
      <c r="IE1421" s="142"/>
      <c r="IF1421" s="142"/>
      <c r="IG1421" s="142"/>
      <c r="IH1421" s="142"/>
      <c r="II1421" s="142"/>
      <c r="IJ1421" s="142"/>
      <c r="IK1421" s="142"/>
      <c r="IL1421" s="142"/>
      <c r="IM1421" s="142"/>
      <c r="IN1421" s="142"/>
      <c r="IO1421" s="142"/>
      <c r="IP1421" s="142"/>
      <c r="IQ1421" s="142"/>
      <c r="IR1421" s="142"/>
      <c r="IS1421" s="142"/>
      <c r="IT1421" s="142"/>
      <c r="IU1421" s="142"/>
    </row>
    <row r="1422" spans="1:255" s="111" customFormat="1" ht="12.75">
      <c r="A1422" s="133">
        <v>44174</v>
      </c>
      <c r="B1422" s="129" t="s">
        <v>434</v>
      </c>
      <c r="C1422" s="116">
        <v>425</v>
      </c>
      <c r="D1422" s="116" t="s">
        <v>10</v>
      </c>
      <c r="E1422" s="116">
        <v>1510</v>
      </c>
      <c r="F1422" s="116">
        <v>1525</v>
      </c>
      <c r="G1422" s="116">
        <v>1545</v>
      </c>
      <c r="H1422" s="116">
        <v>0</v>
      </c>
      <c r="I1422" s="116">
        <v>0</v>
      </c>
      <c r="J1422" s="116">
        <v>0</v>
      </c>
      <c r="K1422" s="116">
        <v>0</v>
      </c>
      <c r="L1422" s="115">
        <v>0</v>
      </c>
      <c r="M1422" s="115" t="s">
        <v>474</v>
      </c>
      <c r="HY1422" s="142"/>
      <c r="HZ1422" s="142"/>
      <c r="IA1422" s="142"/>
      <c r="IB1422" s="142"/>
      <c r="IC1422" s="142"/>
      <c r="ID1422" s="142"/>
      <c r="IE1422" s="142"/>
      <c r="IF1422" s="142"/>
      <c r="IG1422" s="142"/>
      <c r="IH1422" s="142"/>
      <c r="II1422" s="142"/>
      <c r="IJ1422" s="142"/>
      <c r="IK1422" s="142"/>
      <c r="IL1422" s="142"/>
      <c r="IM1422" s="142"/>
      <c r="IN1422" s="142"/>
      <c r="IO1422" s="142"/>
      <c r="IP1422" s="142"/>
      <c r="IQ1422" s="142"/>
      <c r="IR1422" s="142"/>
      <c r="IS1422" s="142"/>
      <c r="IT1422" s="142"/>
      <c r="IU1422" s="142"/>
    </row>
    <row r="1423" spans="1:255" s="111" customFormat="1" ht="12.75">
      <c r="A1423" s="133">
        <v>44174</v>
      </c>
      <c r="B1423" s="129" t="s">
        <v>831</v>
      </c>
      <c r="C1423" s="116">
        <v>1000</v>
      </c>
      <c r="D1423" s="116" t="s">
        <v>10</v>
      </c>
      <c r="E1423" s="116">
        <v>354</v>
      </c>
      <c r="F1423" s="116">
        <v>358</v>
      </c>
      <c r="G1423" s="116">
        <v>362</v>
      </c>
      <c r="H1423" s="116">
        <v>0</v>
      </c>
      <c r="I1423" s="116">
        <v>4000</v>
      </c>
      <c r="J1423" s="116">
        <v>0</v>
      </c>
      <c r="K1423" s="116">
        <v>0</v>
      </c>
      <c r="L1423" s="115">
        <v>4000</v>
      </c>
      <c r="M1423" s="115" t="s">
        <v>468</v>
      </c>
      <c r="HY1423" s="142"/>
      <c r="HZ1423" s="142"/>
      <c r="IA1423" s="142"/>
      <c r="IB1423" s="142"/>
      <c r="IC1423" s="142"/>
      <c r="ID1423" s="142"/>
      <c r="IE1423" s="142"/>
      <c r="IF1423" s="142"/>
      <c r="IG1423" s="142"/>
      <c r="IH1423" s="142"/>
      <c r="II1423" s="142"/>
      <c r="IJ1423" s="142"/>
      <c r="IK1423" s="142"/>
      <c r="IL1423" s="142"/>
      <c r="IM1423" s="142"/>
      <c r="IN1423" s="142"/>
      <c r="IO1423" s="142"/>
      <c r="IP1423" s="142"/>
      <c r="IQ1423" s="142"/>
      <c r="IR1423" s="142"/>
      <c r="IS1423" s="142"/>
      <c r="IT1423" s="142"/>
      <c r="IU1423" s="142"/>
    </row>
    <row r="1424" spans="1:255" s="111" customFormat="1" ht="12.75">
      <c r="A1424" s="133">
        <v>44174</v>
      </c>
      <c r="B1424" s="129" t="s">
        <v>557</v>
      </c>
      <c r="C1424" s="116">
        <v>500</v>
      </c>
      <c r="D1424" s="116" t="s">
        <v>10</v>
      </c>
      <c r="E1424" s="116">
        <v>1770</v>
      </c>
      <c r="F1424" s="116">
        <v>1780</v>
      </c>
      <c r="G1424" s="116">
        <v>1790</v>
      </c>
      <c r="H1424" s="116">
        <v>1800</v>
      </c>
      <c r="I1424" s="116">
        <v>0</v>
      </c>
      <c r="J1424" s="116">
        <v>0</v>
      </c>
      <c r="K1424" s="116">
        <v>0</v>
      </c>
      <c r="L1424" s="115">
        <v>0</v>
      </c>
      <c r="M1424" s="115" t="s">
        <v>474</v>
      </c>
      <c r="HY1424" s="142"/>
      <c r="HZ1424" s="142"/>
      <c r="IA1424" s="142"/>
      <c r="IB1424" s="142"/>
      <c r="IC1424" s="142"/>
      <c r="ID1424" s="142"/>
      <c r="IE1424" s="142"/>
      <c r="IF1424" s="142"/>
      <c r="IG1424" s="142"/>
      <c r="IH1424" s="142"/>
      <c r="II1424" s="142"/>
      <c r="IJ1424" s="142"/>
      <c r="IK1424" s="142"/>
      <c r="IL1424" s="142"/>
      <c r="IM1424" s="142"/>
      <c r="IN1424" s="142"/>
      <c r="IO1424" s="142"/>
      <c r="IP1424" s="142"/>
      <c r="IQ1424" s="142"/>
      <c r="IR1424" s="142"/>
      <c r="IS1424" s="142"/>
      <c r="IT1424" s="142"/>
      <c r="IU1424" s="142"/>
    </row>
    <row r="1425" spans="1:255" s="111" customFormat="1" ht="12.75">
      <c r="A1425" s="133">
        <v>44173</v>
      </c>
      <c r="B1425" s="129" t="s">
        <v>657</v>
      </c>
      <c r="C1425" s="116">
        <v>1000</v>
      </c>
      <c r="D1425" s="116" t="s">
        <v>10</v>
      </c>
      <c r="E1425" s="116">
        <v>475</v>
      </c>
      <c r="F1425" s="116">
        <v>480</v>
      </c>
      <c r="G1425" s="116">
        <v>489</v>
      </c>
      <c r="H1425" s="116">
        <v>0</v>
      </c>
      <c r="I1425" s="116">
        <v>5000</v>
      </c>
      <c r="J1425" s="116">
        <v>0</v>
      </c>
      <c r="K1425" s="116">
        <v>0</v>
      </c>
      <c r="L1425" s="115">
        <v>5000</v>
      </c>
      <c r="M1425" s="115" t="s">
        <v>468</v>
      </c>
      <c r="HY1425" s="142"/>
      <c r="HZ1425" s="142"/>
      <c r="IA1425" s="142"/>
      <c r="IB1425" s="142"/>
      <c r="IC1425" s="142"/>
      <c r="ID1425" s="142"/>
      <c r="IE1425" s="142"/>
      <c r="IF1425" s="142"/>
      <c r="IG1425" s="142"/>
      <c r="IH1425" s="142"/>
      <c r="II1425" s="142"/>
      <c r="IJ1425" s="142"/>
      <c r="IK1425" s="142"/>
      <c r="IL1425" s="142"/>
      <c r="IM1425" s="142"/>
      <c r="IN1425" s="142"/>
      <c r="IO1425" s="142"/>
      <c r="IP1425" s="142"/>
      <c r="IQ1425" s="142"/>
      <c r="IR1425" s="142"/>
      <c r="IS1425" s="142"/>
      <c r="IT1425" s="142"/>
      <c r="IU1425" s="142"/>
    </row>
    <row r="1426" spans="1:255" s="111" customFormat="1" ht="12.75">
      <c r="A1426" s="133">
        <v>44173</v>
      </c>
      <c r="B1426" s="129" t="s">
        <v>844</v>
      </c>
      <c r="C1426" s="116">
        <v>500</v>
      </c>
      <c r="D1426" s="116" t="s">
        <v>10</v>
      </c>
      <c r="E1426" s="116">
        <v>1075</v>
      </c>
      <c r="F1426" s="116">
        <v>1085</v>
      </c>
      <c r="G1426" s="116">
        <v>1100</v>
      </c>
      <c r="H1426" s="116">
        <v>0</v>
      </c>
      <c r="I1426" s="116">
        <v>0</v>
      </c>
      <c r="J1426" s="116">
        <v>0</v>
      </c>
      <c r="K1426" s="116">
        <v>0</v>
      </c>
      <c r="L1426" s="115">
        <v>-10000</v>
      </c>
      <c r="M1426" s="115" t="s">
        <v>469</v>
      </c>
      <c r="HY1426" s="142"/>
      <c r="HZ1426" s="142"/>
      <c r="IA1426" s="142"/>
      <c r="IB1426" s="142"/>
      <c r="IC1426" s="142"/>
      <c r="ID1426" s="142"/>
      <c r="IE1426" s="142"/>
      <c r="IF1426" s="142"/>
      <c r="IG1426" s="142"/>
      <c r="IH1426" s="142"/>
      <c r="II1426" s="142"/>
      <c r="IJ1426" s="142"/>
      <c r="IK1426" s="142"/>
      <c r="IL1426" s="142"/>
      <c r="IM1426" s="142"/>
      <c r="IN1426" s="142"/>
      <c r="IO1426" s="142"/>
      <c r="IP1426" s="142"/>
      <c r="IQ1426" s="142"/>
      <c r="IR1426" s="142"/>
      <c r="IS1426" s="142"/>
      <c r="IT1426" s="142"/>
      <c r="IU1426" s="142"/>
    </row>
    <row r="1427" spans="1:255" s="111" customFormat="1" ht="12.75">
      <c r="A1427" s="133">
        <v>44173</v>
      </c>
      <c r="B1427" s="129" t="s">
        <v>279</v>
      </c>
      <c r="C1427" s="116">
        <v>1300</v>
      </c>
      <c r="D1427" s="116" t="s">
        <v>10</v>
      </c>
      <c r="E1427" s="116">
        <v>486</v>
      </c>
      <c r="F1427" s="116">
        <v>490</v>
      </c>
      <c r="G1427" s="116">
        <v>496</v>
      </c>
      <c r="H1427" s="116">
        <v>0</v>
      </c>
      <c r="I1427" s="116">
        <v>0</v>
      </c>
      <c r="J1427" s="116">
        <v>0</v>
      </c>
      <c r="K1427" s="116">
        <v>0</v>
      </c>
      <c r="L1427" s="115">
        <v>-7800</v>
      </c>
      <c r="M1427" s="115" t="s">
        <v>469</v>
      </c>
      <c r="HY1427" s="142"/>
      <c r="HZ1427" s="142"/>
      <c r="IA1427" s="142"/>
      <c r="IB1427" s="142"/>
      <c r="IC1427" s="142"/>
      <c r="ID1427" s="142"/>
      <c r="IE1427" s="142"/>
      <c r="IF1427" s="142"/>
      <c r="IG1427" s="142"/>
      <c r="IH1427" s="142"/>
      <c r="II1427" s="142"/>
      <c r="IJ1427" s="142"/>
      <c r="IK1427" s="142"/>
      <c r="IL1427" s="142"/>
      <c r="IM1427" s="142"/>
      <c r="IN1427" s="142"/>
      <c r="IO1427" s="142"/>
      <c r="IP1427" s="142"/>
      <c r="IQ1427" s="142"/>
      <c r="IR1427" s="142"/>
      <c r="IS1427" s="142"/>
      <c r="IT1427" s="142"/>
      <c r="IU1427" s="142"/>
    </row>
    <row r="1428" spans="1:255" s="111" customFormat="1" ht="12.75">
      <c r="A1428" s="133">
        <v>44172</v>
      </c>
      <c r="B1428" s="129" t="s">
        <v>519</v>
      </c>
      <c r="C1428" s="116">
        <v>1000</v>
      </c>
      <c r="D1428" s="116" t="s">
        <v>10</v>
      </c>
      <c r="E1428" s="116">
        <v>338</v>
      </c>
      <c r="F1428" s="116">
        <v>342</v>
      </c>
      <c r="G1428" s="116">
        <v>347</v>
      </c>
      <c r="H1428" s="116">
        <v>0</v>
      </c>
      <c r="I1428" s="116">
        <v>4000</v>
      </c>
      <c r="J1428" s="116">
        <v>0</v>
      </c>
      <c r="K1428" s="116">
        <v>0</v>
      </c>
      <c r="L1428" s="115">
        <v>4000</v>
      </c>
      <c r="M1428" s="115" t="s">
        <v>468</v>
      </c>
      <c r="HY1428" s="142"/>
      <c r="HZ1428" s="142"/>
      <c r="IA1428" s="142"/>
      <c r="IB1428" s="142"/>
      <c r="IC1428" s="142"/>
      <c r="ID1428" s="142"/>
      <c r="IE1428" s="142"/>
      <c r="IF1428" s="142"/>
      <c r="IG1428" s="142"/>
      <c r="IH1428" s="142"/>
      <c r="II1428" s="142"/>
      <c r="IJ1428" s="142"/>
      <c r="IK1428" s="142"/>
      <c r="IL1428" s="142"/>
      <c r="IM1428" s="142"/>
      <c r="IN1428" s="142"/>
      <c r="IO1428" s="142"/>
      <c r="IP1428" s="142"/>
      <c r="IQ1428" s="142"/>
      <c r="IR1428" s="142"/>
      <c r="IS1428" s="142"/>
      <c r="IT1428" s="142"/>
      <c r="IU1428" s="142"/>
    </row>
    <row r="1429" spans="1:255" s="111" customFormat="1" ht="12.75">
      <c r="A1429" s="133">
        <v>44172</v>
      </c>
      <c r="B1429" s="129" t="s">
        <v>279</v>
      </c>
      <c r="C1429" s="116">
        <v>1300</v>
      </c>
      <c r="D1429" s="116" t="s">
        <v>10</v>
      </c>
      <c r="E1429" s="116">
        <v>462</v>
      </c>
      <c r="F1429" s="116">
        <v>466</v>
      </c>
      <c r="G1429" s="116">
        <v>473</v>
      </c>
      <c r="H1429" s="116">
        <v>0</v>
      </c>
      <c r="I1429" s="116">
        <v>5200</v>
      </c>
      <c r="J1429" s="116">
        <v>9100</v>
      </c>
      <c r="K1429" s="116">
        <v>0</v>
      </c>
      <c r="L1429" s="115">
        <v>14300</v>
      </c>
      <c r="M1429" s="115" t="s">
        <v>472</v>
      </c>
      <c r="HY1429" s="142"/>
      <c r="HZ1429" s="142"/>
      <c r="IA1429" s="142"/>
      <c r="IB1429" s="142"/>
      <c r="IC1429" s="142"/>
      <c r="ID1429" s="142"/>
      <c r="IE1429" s="142"/>
      <c r="IF1429" s="142"/>
      <c r="IG1429" s="142"/>
      <c r="IH1429" s="142"/>
      <c r="II1429" s="142"/>
      <c r="IJ1429" s="142"/>
      <c r="IK1429" s="142"/>
      <c r="IL1429" s="142"/>
      <c r="IM1429" s="142"/>
      <c r="IN1429" s="142"/>
      <c r="IO1429" s="142"/>
      <c r="IP1429" s="142"/>
      <c r="IQ1429" s="142"/>
      <c r="IR1429" s="142"/>
      <c r="IS1429" s="142"/>
      <c r="IT1429" s="142"/>
      <c r="IU1429" s="142"/>
    </row>
    <row r="1430" spans="1:255" s="111" customFormat="1" ht="12.75">
      <c r="A1430" s="133">
        <v>44169</v>
      </c>
      <c r="B1430" s="129" t="s">
        <v>689</v>
      </c>
      <c r="C1430" s="116">
        <v>1000</v>
      </c>
      <c r="D1430" s="116" t="s">
        <v>10</v>
      </c>
      <c r="E1430" s="116">
        <v>640</v>
      </c>
      <c r="F1430" s="116">
        <v>650</v>
      </c>
      <c r="G1430" s="116">
        <v>660</v>
      </c>
      <c r="H1430" s="116">
        <v>670</v>
      </c>
      <c r="I1430" s="116">
        <v>10000</v>
      </c>
      <c r="J1430" s="116">
        <v>0</v>
      </c>
      <c r="K1430" s="116">
        <v>0</v>
      </c>
      <c r="L1430" s="115">
        <v>10000</v>
      </c>
      <c r="M1430" s="115" t="s">
        <v>468</v>
      </c>
      <c r="HY1430" s="142"/>
      <c r="HZ1430" s="142"/>
      <c r="IA1430" s="142"/>
      <c r="IB1430" s="142"/>
      <c r="IC1430" s="142"/>
      <c r="ID1430" s="142"/>
      <c r="IE1430" s="142"/>
      <c r="IF1430" s="142"/>
      <c r="IG1430" s="142"/>
      <c r="IH1430" s="142"/>
      <c r="II1430" s="142"/>
      <c r="IJ1430" s="142"/>
      <c r="IK1430" s="142"/>
      <c r="IL1430" s="142"/>
      <c r="IM1430" s="142"/>
      <c r="IN1430" s="142"/>
      <c r="IO1430" s="142"/>
      <c r="IP1430" s="142"/>
      <c r="IQ1430" s="142"/>
      <c r="IR1430" s="142"/>
      <c r="IS1430" s="142"/>
      <c r="IT1430" s="142"/>
      <c r="IU1430" s="142"/>
    </row>
    <row r="1431" spans="1:255" s="111" customFormat="1" ht="12.75">
      <c r="A1431" s="133">
        <v>44169</v>
      </c>
      <c r="B1431" s="129" t="s">
        <v>507</v>
      </c>
      <c r="C1431" s="116">
        <v>1700</v>
      </c>
      <c r="D1431" s="116" t="s">
        <v>10</v>
      </c>
      <c r="E1431" s="116">
        <v>630</v>
      </c>
      <c r="F1431" s="116">
        <v>636</v>
      </c>
      <c r="G1431" s="116">
        <v>642</v>
      </c>
      <c r="H1431" s="116">
        <v>648</v>
      </c>
      <c r="I1431" s="116">
        <v>0</v>
      </c>
      <c r="J1431" s="116">
        <v>0</v>
      </c>
      <c r="K1431" s="116">
        <v>0</v>
      </c>
      <c r="L1431" s="115">
        <v>-17000</v>
      </c>
      <c r="M1431" s="115" t="s">
        <v>469</v>
      </c>
      <c r="HY1431" s="142"/>
      <c r="HZ1431" s="142"/>
      <c r="IA1431" s="142"/>
      <c r="IB1431" s="142"/>
      <c r="IC1431" s="142"/>
      <c r="ID1431" s="142"/>
      <c r="IE1431" s="142"/>
      <c r="IF1431" s="142"/>
      <c r="IG1431" s="142"/>
      <c r="IH1431" s="142"/>
      <c r="II1431" s="142"/>
      <c r="IJ1431" s="142"/>
      <c r="IK1431" s="142"/>
      <c r="IL1431" s="142"/>
      <c r="IM1431" s="142"/>
      <c r="IN1431" s="142"/>
      <c r="IO1431" s="142"/>
      <c r="IP1431" s="142"/>
      <c r="IQ1431" s="142"/>
      <c r="IR1431" s="142"/>
      <c r="IS1431" s="142"/>
      <c r="IT1431" s="142"/>
      <c r="IU1431" s="142"/>
    </row>
    <row r="1432" spans="1:255" s="111" customFormat="1" ht="12.75">
      <c r="A1432" s="133">
        <v>44169</v>
      </c>
      <c r="B1432" s="129" t="s">
        <v>839</v>
      </c>
      <c r="C1432" s="116">
        <v>1000</v>
      </c>
      <c r="D1432" s="116" t="s">
        <v>10</v>
      </c>
      <c r="E1432" s="116">
        <v>990</v>
      </c>
      <c r="F1432" s="116">
        <v>1000</v>
      </c>
      <c r="G1432" s="116">
        <v>1010</v>
      </c>
      <c r="H1432" s="116">
        <v>1020</v>
      </c>
      <c r="I1432" s="116">
        <v>10000</v>
      </c>
      <c r="J1432" s="116">
        <v>0</v>
      </c>
      <c r="K1432" s="116">
        <v>0</v>
      </c>
      <c r="L1432" s="115">
        <v>10000</v>
      </c>
      <c r="M1432" s="115" t="s">
        <v>468</v>
      </c>
      <c r="HY1432" s="142"/>
      <c r="HZ1432" s="142"/>
      <c r="IA1432" s="142"/>
      <c r="IB1432" s="142"/>
      <c r="IC1432" s="142"/>
      <c r="ID1432" s="142"/>
      <c r="IE1432" s="142"/>
      <c r="IF1432" s="142"/>
      <c r="IG1432" s="142"/>
      <c r="IH1432" s="142"/>
      <c r="II1432" s="142"/>
      <c r="IJ1432" s="142"/>
      <c r="IK1432" s="142"/>
      <c r="IL1432" s="142"/>
      <c r="IM1432" s="142"/>
      <c r="IN1432" s="142"/>
      <c r="IO1432" s="142"/>
      <c r="IP1432" s="142"/>
      <c r="IQ1432" s="142"/>
      <c r="IR1432" s="142"/>
      <c r="IS1432" s="142"/>
      <c r="IT1432" s="142"/>
      <c r="IU1432" s="142"/>
    </row>
    <row r="1433" spans="1:255" s="111" customFormat="1" ht="12.75">
      <c r="A1433" s="133">
        <v>44168</v>
      </c>
      <c r="B1433" s="129" t="s">
        <v>700</v>
      </c>
      <c r="C1433" s="116">
        <v>1700</v>
      </c>
      <c r="D1433" s="116" t="s">
        <v>10</v>
      </c>
      <c r="E1433" s="116">
        <v>622</v>
      </c>
      <c r="F1433" s="116">
        <v>629</v>
      </c>
      <c r="G1433" s="116">
        <v>639</v>
      </c>
      <c r="H1433" s="116">
        <v>0</v>
      </c>
      <c r="I1433" s="116">
        <v>0</v>
      </c>
      <c r="J1433" s="116">
        <v>0</v>
      </c>
      <c r="K1433" s="116">
        <v>0</v>
      </c>
      <c r="L1433" s="115">
        <v>-17000</v>
      </c>
      <c r="M1433" s="115" t="s">
        <v>469</v>
      </c>
      <c r="HY1433" s="142"/>
      <c r="HZ1433" s="142"/>
      <c r="IA1433" s="142"/>
      <c r="IB1433" s="142"/>
      <c r="IC1433" s="142"/>
      <c r="ID1433" s="142"/>
      <c r="IE1433" s="142"/>
      <c r="IF1433" s="142"/>
      <c r="IG1433" s="142"/>
      <c r="IH1433" s="142"/>
      <c r="II1433" s="142"/>
      <c r="IJ1433" s="142"/>
      <c r="IK1433" s="142"/>
      <c r="IL1433" s="142"/>
      <c r="IM1433" s="142"/>
      <c r="IN1433" s="142"/>
      <c r="IO1433" s="142"/>
      <c r="IP1433" s="142"/>
      <c r="IQ1433" s="142"/>
      <c r="IR1433" s="142"/>
      <c r="IS1433" s="142"/>
      <c r="IT1433" s="142"/>
      <c r="IU1433" s="142"/>
    </row>
    <row r="1434" spans="1:255" s="111" customFormat="1" ht="12.75">
      <c r="A1434" s="133">
        <v>44168</v>
      </c>
      <c r="B1434" s="129" t="s">
        <v>436</v>
      </c>
      <c r="C1434" s="116">
        <v>1000</v>
      </c>
      <c r="D1434" s="116" t="s">
        <v>10</v>
      </c>
      <c r="E1434" s="116">
        <v>835</v>
      </c>
      <c r="F1434" s="116">
        <v>845</v>
      </c>
      <c r="G1434" s="116">
        <v>855</v>
      </c>
      <c r="H1434" s="116">
        <v>0</v>
      </c>
      <c r="I1434" s="116">
        <v>0</v>
      </c>
      <c r="J1434" s="116">
        <v>0</v>
      </c>
      <c r="K1434" s="116">
        <v>0</v>
      </c>
      <c r="L1434" s="115">
        <v>0</v>
      </c>
      <c r="M1434" s="115" t="s">
        <v>474</v>
      </c>
      <c r="HY1434" s="142"/>
      <c r="HZ1434" s="142"/>
      <c r="IA1434" s="142"/>
      <c r="IB1434" s="142"/>
      <c r="IC1434" s="142"/>
      <c r="ID1434" s="142"/>
      <c r="IE1434" s="142"/>
      <c r="IF1434" s="142"/>
      <c r="IG1434" s="142"/>
      <c r="IH1434" s="142"/>
      <c r="II1434" s="142"/>
      <c r="IJ1434" s="142"/>
      <c r="IK1434" s="142"/>
      <c r="IL1434" s="142"/>
      <c r="IM1434" s="142"/>
      <c r="IN1434" s="142"/>
      <c r="IO1434" s="142"/>
      <c r="IP1434" s="142"/>
      <c r="IQ1434" s="142"/>
      <c r="IR1434" s="142"/>
      <c r="IS1434" s="142"/>
      <c r="IT1434" s="142"/>
      <c r="IU1434" s="142"/>
    </row>
    <row r="1435" spans="1:255" s="111" customFormat="1" ht="12.75">
      <c r="A1435" s="133">
        <v>44167</v>
      </c>
      <c r="B1435" s="129" t="s">
        <v>825</v>
      </c>
      <c r="C1435" s="116">
        <v>1000</v>
      </c>
      <c r="D1435" s="116" t="s">
        <v>10</v>
      </c>
      <c r="E1435" s="116">
        <v>740</v>
      </c>
      <c r="F1435" s="116">
        <v>747</v>
      </c>
      <c r="G1435" s="116">
        <v>757</v>
      </c>
      <c r="H1435" s="116">
        <v>0</v>
      </c>
      <c r="I1435" s="116">
        <v>7000</v>
      </c>
      <c r="J1435" s="116">
        <v>0</v>
      </c>
      <c r="K1435" s="116">
        <v>0</v>
      </c>
      <c r="L1435" s="115">
        <v>7000</v>
      </c>
      <c r="M1435" s="115" t="s">
        <v>468</v>
      </c>
      <c r="HY1435" s="142"/>
      <c r="HZ1435" s="142"/>
      <c r="IA1435" s="142"/>
      <c r="IB1435" s="142"/>
      <c r="IC1435" s="142"/>
      <c r="ID1435" s="142"/>
      <c r="IE1435" s="142"/>
      <c r="IF1435" s="142"/>
      <c r="IG1435" s="142"/>
      <c r="IH1435" s="142"/>
      <c r="II1435" s="142"/>
      <c r="IJ1435" s="142"/>
      <c r="IK1435" s="142"/>
      <c r="IL1435" s="142"/>
      <c r="IM1435" s="142"/>
      <c r="IN1435" s="142"/>
      <c r="IO1435" s="142"/>
      <c r="IP1435" s="142"/>
      <c r="IQ1435" s="142"/>
      <c r="IR1435" s="142"/>
      <c r="IS1435" s="142"/>
      <c r="IT1435" s="142"/>
      <c r="IU1435" s="142"/>
    </row>
    <row r="1436" spans="1:255" s="111" customFormat="1" ht="12.75">
      <c r="A1436" s="133">
        <v>44167</v>
      </c>
      <c r="B1436" s="129" t="s">
        <v>307</v>
      </c>
      <c r="C1436" s="116">
        <v>1000</v>
      </c>
      <c r="D1436" s="116" t="s">
        <v>10</v>
      </c>
      <c r="E1436" s="116">
        <v>1340</v>
      </c>
      <c r="F1436" s="116">
        <v>1350</v>
      </c>
      <c r="G1436" s="116">
        <v>1360</v>
      </c>
      <c r="H1436" s="116">
        <v>1370</v>
      </c>
      <c r="I1436" s="116">
        <v>10000</v>
      </c>
      <c r="J1436" s="116">
        <v>0</v>
      </c>
      <c r="K1436" s="116">
        <v>0</v>
      </c>
      <c r="L1436" s="115">
        <v>1000</v>
      </c>
      <c r="M1436" s="115" t="s">
        <v>468</v>
      </c>
      <c r="HY1436" s="142"/>
      <c r="HZ1436" s="142"/>
      <c r="IA1436" s="142"/>
      <c r="IB1436" s="142"/>
      <c r="IC1436" s="142"/>
      <c r="ID1436" s="142"/>
      <c r="IE1436" s="142"/>
      <c r="IF1436" s="142"/>
      <c r="IG1436" s="142"/>
      <c r="IH1436" s="142"/>
      <c r="II1436" s="142"/>
      <c r="IJ1436" s="142"/>
      <c r="IK1436" s="142"/>
      <c r="IL1436" s="142"/>
      <c r="IM1436" s="142"/>
      <c r="IN1436" s="142"/>
      <c r="IO1436" s="142"/>
      <c r="IP1436" s="142"/>
      <c r="IQ1436" s="142"/>
      <c r="IR1436" s="142"/>
      <c r="IS1436" s="142"/>
      <c r="IT1436" s="142"/>
      <c r="IU1436" s="142"/>
    </row>
    <row r="1437" spans="1:255" s="111" customFormat="1" ht="12.75">
      <c r="A1437" s="133">
        <v>44166</v>
      </c>
      <c r="B1437" s="129" t="s">
        <v>562</v>
      </c>
      <c r="C1437" s="116">
        <v>950</v>
      </c>
      <c r="D1437" s="116" t="s">
        <v>10</v>
      </c>
      <c r="E1437" s="116">
        <v>897</v>
      </c>
      <c r="F1437" s="116">
        <v>907</v>
      </c>
      <c r="G1437" s="116">
        <v>917</v>
      </c>
      <c r="H1437" s="116">
        <v>0</v>
      </c>
      <c r="I1437" s="116">
        <v>9500</v>
      </c>
      <c r="J1437" s="116">
        <v>0</v>
      </c>
      <c r="K1437" s="116">
        <v>0</v>
      </c>
      <c r="L1437" s="115">
        <v>9500</v>
      </c>
      <c r="M1437" s="115" t="s">
        <v>468</v>
      </c>
      <c r="HY1437" s="142"/>
      <c r="HZ1437" s="142"/>
      <c r="IA1437" s="142"/>
      <c r="IB1437" s="142"/>
      <c r="IC1437" s="142"/>
      <c r="ID1437" s="142"/>
      <c r="IE1437" s="142"/>
      <c r="IF1437" s="142"/>
      <c r="IG1437" s="142"/>
      <c r="IH1437" s="142"/>
      <c r="II1437" s="142"/>
      <c r="IJ1437" s="142"/>
      <c r="IK1437" s="142"/>
      <c r="IL1437" s="142"/>
      <c r="IM1437" s="142"/>
      <c r="IN1437" s="142"/>
      <c r="IO1437" s="142"/>
      <c r="IP1437" s="142"/>
      <c r="IQ1437" s="142"/>
      <c r="IR1437" s="142"/>
      <c r="IS1437" s="142"/>
      <c r="IT1437" s="142"/>
      <c r="IU1437" s="142"/>
    </row>
    <row r="1438" spans="1:255" s="111" customFormat="1" ht="12.75">
      <c r="A1438" s="133">
        <v>44166</v>
      </c>
      <c r="B1438" s="129" t="s">
        <v>129</v>
      </c>
      <c r="C1438" s="116">
        <v>1000</v>
      </c>
      <c r="D1438" s="116" t="s">
        <v>10</v>
      </c>
      <c r="E1438" s="116">
        <v>980</v>
      </c>
      <c r="F1438" s="116">
        <v>990</v>
      </c>
      <c r="G1438" s="116">
        <v>1000</v>
      </c>
      <c r="H1438" s="116">
        <v>1010</v>
      </c>
      <c r="I1438" s="116">
        <v>10000</v>
      </c>
      <c r="J1438" s="116">
        <v>0</v>
      </c>
      <c r="K1438" s="116">
        <v>0</v>
      </c>
      <c r="L1438" s="115">
        <v>10000</v>
      </c>
      <c r="M1438" s="115" t="s">
        <v>468</v>
      </c>
      <c r="HY1438" s="142"/>
      <c r="HZ1438" s="142"/>
      <c r="IA1438" s="142"/>
      <c r="IB1438" s="142"/>
      <c r="IC1438" s="142"/>
      <c r="ID1438" s="142"/>
      <c r="IE1438" s="142"/>
      <c r="IF1438" s="142"/>
      <c r="IG1438" s="142"/>
      <c r="IH1438" s="142"/>
      <c r="II1438" s="142"/>
      <c r="IJ1438" s="142"/>
      <c r="IK1438" s="142"/>
      <c r="IL1438" s="142"/>
      <c r="IM1438" s="142"/>
      <c r="IN1438" s="142"/>
      <c r="IO1438" s="142"/>
      <c r="IP1438" s="142"/>
      <c r="IQ1438" s="142"/>
      <c r="IR1438" s="142"/>
      <c r="IS1438" s="142"/>
      <c r="IT1438" s="142"/>
      <c r="IU1438" s="142"/>
    </row>
    <row r="1439" spans="1:255" s="111" customFormat="1" ht="12.75">
      <c r="A1439" s="133">
        <v>44162</v>
      </c>
      <c r="B1439" s="129" t="s">
        <v>426</v>
      </c>
      <c r="C1439" s="116">
        <v>1000</v>
      </c>
      <c r="D1439" s="116" t="s">
        <v>10</v>
      </c>
      <c r="E1439" s="116">
        <v>784</v>
      </c>
      <c r="F1439" s="116">
        <v>792</v>
      </c>
      <c r="G1439" s="116">
        <v>800</v>
      </c>
      <c r="H1439" s="116">
        <v>0</v>
      </c>
      <c r="I1439" s="116">
        <v>8000</v>
      </c>
      <c r="J1439" s="116">
        <v>8000</v>
      </c>
      <c r="K1439" s="116">
        <v>0</v>
      </c>
      <c r="L1439" s="115">
        <v>16000</v>
      </c>
      <c r="M1439" s="115" t="s">
        <v>472</v>
      </c>
      <c r="HY1439" s="142"/>
      <c r="HZ1439" s="142"/>
      <c r="IA1439" s="142"/>
      <c r="IB1439" s="142"/>
      <c r="IC1439" s="142"/>
      <c r="ID1439" s="142"/>
      <c r="IE1439" s="142"/>
      <c r="IF1439" s="142"/>
      <c r="IG1439" s="142"/>
      <c r="IH1439" s="142"/>
      <c r="II1439" s="142"/>
      <c r="IJ1439" s="142"/>
      <c r="IK1439" s="142"/>
      <c r="IL1439" s="142"/>
      <c r="IM1439" s="142"/>
      <c r="IN1439" s="142"/>
      <c r="IO1439" s="142"/>
      <c r="IP1439" s="142"/>
      <c r="IQ1439" s="142"/>
      <c r="IR1439" s="142"/>
      <c r="IS1439" s="142"/>
      <c r="IT1439" s="142"/>
      <c r="IU1439" s="142"/>
    </row>
    <row r="1440" spans="1:255" s="111" customFormat="1" ht="12.75">
      <c r="A1440" s="133">
        <v>44162</v>
      </c>
      <c r="B1440" s="129" t="s">
        <v>843</v>
      </c>
      <c r="C1440" s="116">
        <v>1000</v>
      </c>
      <c r="D1440" s="116" t="s">
        <v>10</v>
      </c>
      <c r="E1440" s="116">
        <v>1160</v>
      </c>
      <c r="F1440" s="116">
        <v>1170</v>
      </c>
      <c r="G1440" s="116">
        <v>1180</v>
      </c>
      <c r="H1440" s="116">
        <v>1190</v>
      </c>
      <c r="I1440" s="116">
        <v>0</v>
      </c>
      <c r="J1440" s="116">
        <v>0</v>
      </c>
      <c r="K1440" s="116">
        <v>0</v>
      </c>
      <c r="L1440" s="115">
        <v>0</v>
      </c>
      <c r="M1440" s="115" t="s">
        <v>474</v>
      </c>
      <c r="HY1440" s="142"/>
      <c r="HZ1440" s="142"/>
      <c r="IA1440" s="142"/>
      <c r="IB1440" s="142"/>
      <c r="IC1440" s="142"/>
      <c r="ID1440" s="142"/>
      <c r="IE1440" s="142"/>
      <c r="IF1440" s="142"/>
      <c r="IG1440" s="142"/>
      <c r="IH1440" s="142"/>
      <c r="II1440" s="142"/>
      <c r="IJ1440" s="142"/>
      <c r="IK1440" s="142"/>
      <c r="IL1440" s="142"/>
      <c r="IM1440" s="142"/>
      <c r="IN1440" s="142"/>
      <c r="IO1440" s="142"/>
      <c r="IP1440" s="142"/>
      <c r="IQ1440" s="142"/>
      <c r="IR1440" s="142"/>
      <c r="IS1440" s="142"/>
      <c r="IT1440" s="142"/>
      <c r="IU1440" s="142"/>
    </row>
    <row r="1441" spans="1:255" s="111" customFormat="1" ht="12.75">
      <c r="A1441" s="133">
        <v>44161</v>
      </c>
      <c r="B1441" s="129" t="s">
        <v>679</v>
      </c>
      <c r="C1441" s="116">
        <v>1000</v>
      </c>
      <c r="D1441" s="116" t="s">
        <v>25</v>
      </c>
      <c r="E1441" s="116">
        <v>1122</v>
      </c>
      <c r="F1441" s="116">
        <v>1112</v>
      </c>
      <c r="G1441" s="116">
        <v>1100</v>
      </c>
      <c r="H1441" s="116">
        <v>0</v>
      </c>
      <c r="I1441" s="116">
        <v>10000</v>
      </c>
      <c r="J1441" s="116">
        <v>10000</v>
      </c>
      <c r="K1441" s="116">
        <v>0</v>
      </c>
      <c r="L1441" s="115">
        <v>20000</v>
      </c>
      <c r="M1441" s="115" t="s">
        <v>472</v>
      </c>
      <c r="HY1441" s="142"/>
      <c r="HZ1441" s="142"/>
      <c r="IA1441" s="142"/>
      <c r="IB1441" s="142"/>
      <c r="IC1441" s="142"/>
      <c r="ID1441" s="142"/>
      <c r="IE1441" s="142"/>
      <c r="IF1441" s="142"/>
      <c r="IG1441" s="142"/>
      <c r="IH1441" s="142"/>
      <c r="II1441" s="142"/>
      <c r="IJ1441" s="142"/>
      <c r="IK1441" s="142"/>
      <c r="IL1441" s="142"/>
      <c r="IM1441" s="142"/>
      <c r="IN1441" s="142"/>
      <c r="IO1441" s="142"/>
      <c r="IP1441" s="142"/>
      <c r="IQ1441" s="142"/>
      <c r="IR1441" s="142"/>
      <c r="IS1441" s="142"/>
      <c r="IT1441" s="142"/>
      <c r="IU1441" s="142"/>
    </row>
    <row r="1442" spans="1:255" s="111" customFormat="1" ht="12.75">
      <c r="A1442" s="133">
        <v>44161</v>
      </c>
      <c r="B1442" s="129" t="s">
        <v>657</v>
      </c>
      <c r="C1442" s="116">
        <v>1000</v>
      </c>
      <c r="D1442" s="116" t="s">
        <v>10</v>
      </c>
      <c r="E1442" s="116">
        <v>416</v>
      </c>
      <c r="F1442" s="116">
        <v>420</v>
      </c>
      <c r="G1442" s="116">
        <v>425</v>
      </c>
      <c r="H1442" s="116">
        <v>0</v>
      </c>
      <c r="I1442" s="116">
        <v>4000</v>
      </c>
      <c r="J1442" s="116">
        <v>5000</v>
      </c>
      <c r="K1442" s="116">
        <v>0</v>
      </c>
      <c r="L1442" s="115">
        <v>9000</v>
      </c>
      <c r="M1442" s="115" t="s">
        <v>472</v>
      </c>
      <c r="HY1442" s="142"/>
      <c r="HZ1442" s="142"/>
      <c r="IA1442" s="142"/>
      <c r="IB1442" s="142"/>
      <c r="IC1442" s="142"/>
      <c r="ID1442" s="142"/>
      <c r="IE1442" s="142"/>
      <c r="IF1442" s="142"/>
      <c r="IG1442" s="142"/>
      <c r="IH1442" s="142"/>
      <c r="II1442" s="142"/>
      <c r="IJ1442" s="142"/>
      <c r="IK1442" s="142"/>
      <c r="IL1442" s="142"/>
      <c r="IM1442" s="142"/>
      <c r="IN1442" s="142"/>
      <c r="IO1442" s="142"/>
      <c r="IP1442" s="142"/>
      <c r="IQ1442" s="142"/>
      <c r="IR1442" s="142"/>
      <c r="IS1442" s="142"/>
      <c r="IT1442" s="142"/>
      <c r="IU1442" s="142"/>
    </row>
    <row r="1443" spans="1:255" s="111" customFormat="1" ht="12.75">
      <c r="A1443" s="133">
        <v>44160</v>
      </c>
      <c r="B1443" s="129" t="s">
        <v>341</v>
      </c>
      <c r="C1443" s="116">
        <v>1000</v>
      </c>
      <c r="D1443" s="116" t="s">
        <v>10</v>
      </c>
      <c r="E1443" s="116">
        <v>302</v>
      </c>
      <c r="F1443" s="116">
        <v>306</v>
      </c>
      <c r="G1443" s="116">
        <v>310</v>
      </c>
      <c r="H1443" s="116">
        <v>315</v>
      </c>
      <c r="I1443" s="116">
        <v>0</v>
      </c>
      <c r="J1443" s="116">
        <v>0</v>
      </c>
      <c r="K1443" s="116">
        <v>0</v>
      </c>
      <c r="L1443" s="115">
        <v>-7000</v>
      </c>
      <c r="M1443" s="115" t="s">
        <v>469</v>
      </c>
      <c r="HY1443" s="142"/>
      <c r="HZ1443" s="142"/>
      <c r="IA1443" s="142"/>
      <c r="IB1443" s="142"/>
      <c r="IC1443" s="142"/>
      <c r="ID1443" s="142"/>
      <c r="IE1443" s="142"/>
      <c r="IF1443" s="142"/>
      <c r="IG1443" s="142"/>
      <c r="IH1443" s="142"/>
      <c r="II1443" s="142"/>
      <c r="IJ1443" s="142"/>
      <c r="IK1443" s="142"/>
      <c r="IL1443" s="142"/>
      <c r="IM1443" s="142"/>
      <c r="IN1443" s="142"/>
      <c r="IO1443" s="142"/>
      <c r="IP1443" s="142"/>
      <c r="IQ1443" s="142"/>
      <c r="IR1443" s="142"/>
      <c r="IS1443" s="142"/>
      <c r="IT1443" s="142"/>
      <c r="IU1443" s="142"/>
    </row>
    <row r="1444" spans="1:255" s="111" customFormat="1" ht="12.75">
      <c r="A1444" s="133">
        <v>44160</v>
      </c>
      <c r="B1444" s="129" t="s">
        <v>220</v>
      </c>
      <c r="C1444" s="116">
        <v>1000</v>
      </c>
      <c r="D1444" s="116" t="s">
        <v>10</v>
      </c>
      <c r="E1444" s="116">
        <v>530</v>
      </c>
      <c r="F1444" s="116">
        <v>535</v>
      </c>
      <c r="G1444" s="116">
        <v>540</v>
      </c>
      <c r="H1444" s="116">
        <v>545</v>
      </c>
      <c r="I1444" s="116">
        <v>0</v>
      </c>
      <c r="J1444" s="116">
        <v>0</v>
      </c>
      <c r="K1444" s="116">
        <v>0</v>
      </c>
      <c r="L1444" s="115">
        <v>0</v>
      </c>
      <c r="M1444" s="115" t="s">
        <v>474</v>
      </c>
      <c r="HY1444" s="142"/>
      <c r="HZ1444" s="142"/>
      <c r="IA1444" s="142"/>
      <c r="IB1444" s="142"/>
      <c r="IC1444" s="142"/>
      <c r="ID1444" s="142"/>
      <c r="IE1444" s="142"/>
      <c r="IF1444" s="142"/>
      <c r="IG1444" s="142"/>
      <c r="IH1444" s="142"/>
      <c r="II1444" s="142"/>
      <c r="IJ1444" s="142"/>
      <c r="IK1444" s="142"/>
      <c r="IL1444" s="142"/>
      <c r="IM1444" s="142"/>
      <c r="IN1444" s="142"/>
      <c r="IO1444" s="142"/>
      <c r="IP1444" s="142"/>
      <c r="IQ1444" s="142"/>
      <c r="IR1444" s="142"/>
      <c r="IS1444" s="142"/>
      <c r="IT1444" s="142"/>
      <c r="IU1444" s="142"/>
    </row>
    <row r="1445" spans="1:255" s="111" customFormat="1" ht="12.75">
      <c r="A1445" s="133">
        <v>44160</v>
      </c>
      <c r="B1445" s="129" t="s">
        <v>307</v>
      </c>
      <c r="C1445" s="116">
        <v>1000</v>
      </c>
      <c r="D1445" s="116" t="s">
        <v>10</v>
      </c>
      <c r="E1445" s="116">
        <v>1320</v>
      </c>
      <c r="F1445" s="116">
        <v>1340</v>
      </c>
      <c r="G1445" s="116">
        <v>1350</v>
      </c>
      <c r="H1445" s="116">
        <v>0</v>
      </c>
      <c r="I1445" s="116">
        <v>20000</v>
      </c>
      <c r="J1445" s="116">
        <v>20000</v>
      </c>
      <c r="K1445" s="116">
        <v>0</v>
      </c>
      <c r="L1445" s="115">
        <v>40000</v>
      </c>
      <c r="M1445" s="115" t="s">
        <v>480</v>
      </c>
      <c r="HY1445" s="142"/>
      <c r="HZ1445" s="142"/>
      <c r="IA1445" s="142"/>
      <c r="IB1445" s="142"/>
      <c r="IC1445" s="142"/>
      <c r="ID1445" s="142"/>
      <c r="IE1445" s="142"/>
      <c r="IF1445" s="142"/>
      <c r="IG1445" s="142"/>
      <c r="IH1445" s="142"/>
      <c r="II1445" s="142"/>
      <c r="IJ1445" s="142"/>
      <c r="IK1445" s="142"/>
      <c r="IL1445" s="142"/>
      <c r="IM1445" s="142"/>
      <c r="IN1445" s="142"/>
      <c r="IO1445" s="142"/>
      <c r="IP1445" s="142"/>
      <c r="IQ1445" s="142"/>
      <c r="IR1445" s="142"/>
      <c r="IS1445" s="142"/>
      <c r="IT1445" s="142"/>
      <c r="IU1445" s="142"/>
    </row>
    <row r="1446" spans="1:255" s="111" customFormat="1" ht="12.75">
      <c r="A1446" s="133">
        <v>44159</v>
      </c>
      <c r="B1446" s="129" t="s">
        <v>799</v>
      </c>
      <c r="C1446" s="116">
        <v>1000</v>
      </c>
      <c r="D1446" s="116" t="s">
        <v>10</v>
      </c>
      <c r="E1446" s="116">
        <v>1100</v>
      </c>
      <c r="F1446" s="116">
        <v>1110</v>
      </c>
      <c r="G1446" s="116">
        <v>1120</v>
      </c>
      <c r="H1446" s="116">
        <v>1130</v>
      </c>
      <c r="I1446" s="116">
        <v>1000</v>
      </c>
      <c r="J1446" s="116">
        <v>0</v>
      </c>
      <c r="K1446" s="116">
        <v>0</v>
      </c>
      <c r="L1446" s="115">
        <v>1000</v>
      </c>
      <c r="M1446" s="115" t="s">
        <v>468</v>
      </c>
      <c r="HY1446" s="142"/>
      <c r="HZ1446" s="142"/>
      <c r="IA1446" s="142"/>
      <c r="IB1446" s="142"/>
      <c r="IC1446" s="142"/>
      <c r="ID1446" s="142"/>
      <c r="IE1446" s="142"/>
      <c r="IF1446" s="142"/>
      <c r="IG1446" s="142"/>
      <c r="IH1446" s="142"/>
      <c r="II1446" s="142"/>
      <c r="IJ1446" s="142"/>
      <c r="IK1446" s="142"/>
      <c r="IL1446" s="142"/>
      <c r="IM1446" s="142"/>
      <c r="IN1446" s="142"/>
      <c r="IO1446" s="142"/>
      <c r="IP1446" s="142"/>
      <c r="IQ1446" s="142"/>
      <c r="IR1446" s="142"/>
      <c r="IS1446" s="142"/>
      <c r="IT1446" s="142"/>
      <c r="IU1446" s="142"/>
    </row>
    <row r="1447" spans="1:255" s="111" customFormat="1" ht="12.75">
      <c r="A1447" s="133">
        <v>44158</v>
      </c>
      <c r="B1447" s="129" t="s">
        <v>436</v>
      </c>
      <c r="C1447" s="116">
        <v>1000</v>
      </c>
      <c r="D1447" s="116" t="s">
        <v>10</v>
      </c>
      <c r="E1447" s="116">
        <v>740</v>
      </c>
      <c r="F1447" s="116">
        <v>750</v>
      </c>
      <c r="G1447" s="116">
        <v>760</v>
      </c>
      <c r="H1447" s="116">
        <v>770</v>
      </c>
      <c r="I1447" s="116">
        <v>0</v>
      </c>
      <c r="J1447" s="116">
        <v>0</v>
      </c>
      <c r="K1447" s="116">
        <v>0</v>
      </c>
      <c r="L1447" s="115">
        <v>0</v>
      </c>
      <c r="M1447" s="115" t="s">
        <v>474</v>
      </c>
      <c r="HY1447" s="142"/>
      <c r="HZ1447" s="142"/>
      <c r="IA1447" s="142"/>
      <c r="IB1447" s="142"/>
      <c r="IC1447" s="142"/>
      <c r="ID1447" s="142"/>
      <c r="IE1447" s="142"/>
      <c r="IF1447" s="142"/>
      <c r="IG1447" s="142"/>
      <c r="IH1447" s="142"/>
      <c r="II1447" s="142"/>
      <c r="IJ1447" s="142"/>
      <c r="IK1447" s="142"/>
      <c r="IL1447" s="142"/>
      <c r="IM1447" s="142"/>
      <c r="IN1447" s="142"/>
      <c r="IO1447" s="142"/>
      <c r="IP1447" s="142"/>
      <c r="IQ1447" s="142"/>
      <c r="IR1447" s="142"/>
      <c r="IS1447" s="142"/>
      <c r="IT1447" s="142"/>
      <c r="IU1447" s="142"/>
    </row>
    <row r="1448" spans="1:255" s="111" customFormat="1" ht="12.75">
      <c r="A1448" s="133">
        <v>44158</v>
      </c>
      <c r="B1448" s="129" t="s">
        <v>836</v>
      </c>
      <c r="C1448" s="116">
        <v>1000</v>
      </c>
      <c r="D1448" s="116" t="s">
        <v>10</v>
      </c>
      <c r="E1448" s="116">
        <v>640</v>
      </c>
      <c r="F1448" s="116">
        <v>650</v>
      </c>
      <c r="G1448" s="116">
        <v>660</v>
      </c>
      <c r="H1448" s="116">
        <v>670</v>
      </c>
      <c r="I1448" s="116">
        <v>0</v>
      </c>
      <c r="J1448" s="116">
        <v>0</v>
      </c>
      <c r="K1448" s="116">
        <v>0</v>
      </c>
      <c r="L1448" s="115">
        <v>0</v>
      </c>
      <c r="M1448" s="115" t="s">
        <v>474</v>
      </c>
      <c r="HY1448" s="142"/>
      <c r="HZ1448" s="142"/>
      <c r="IA1448" s="142"/>
      <c r="IB1448" s="142"/>
      <c r="IC1448" s="142"/>
      <c r="ID1448" s="142"/>
      <c r="IE1448" s="142"/>
      <c r="IF1448" s="142"/>
      <c r="IG1448" s="142"/>
      <c r="IH1448" s="142"/>
      <c r="II1448" s="142"/>
      <c r="IJ1448" s="142"/>
      <c r="IK1448" s="142"/>
      <c r="IL1448" s="142"/>
      <c r="IM1448" s="142"/>
      <c r="IN1448" s="142"/>
      <c r="IO1448" s="142"/>
      <c r="IP1448" s="142"/>
      <c r="IQ1448" s="142"/>
      <c r="IR1448" s="142"/>
      <c r="IS1448" s="142"/>
      <c r="IT1448" s="142"/>
      <c r="IU1448" s="142"/>
    </row>
    <row r="1449" spans="1:255" s="111" customFormat="1" ht="12.75">
      <c r="A1449" s="133">
        <v>44155</v>
      </c>
      <c r="B1449" s="129" t="s">
        <v>386</v>
      </c>
      <c r="C1449" s="116">
        <v>500</v>
      </c>
      <c r="D1449" s="116" t="s">
        <v>10</v>
      </c>
      <c r="E1449" s="116">
        <v>470</v>
      </c>
      <c r="F1449" s="116">
        <v>475</v>
      </c>
      <c r="G1449" s="116">
        <v>480</v>
      </c>
      <c r="H1449" s="116">
        <v>485</v>
      </c>
      <c r="I1449" s="116">
        <v>0</v>
      </c>
      <c r="J1449" s="116">
        <v>0</v>
      </c>
      <c r="K1449" s="116">
        <v>0</v>
      </c>
      <c r="L1449" s="115">
        <v>-5000</v>
      </c>
      <c r="M1449" s="115" t="s">
        <v>469</v>
      </c>
      <c r="HY1449" s="142"/>
      <c r="HZ1449" s="142"/>
      <c r="IA1449" s="142"/>
      <c r="IB1449" s="142"/>
      <c r="IC1449" s="142"/>
      <c r="ID1449" s="142"/>
      <c r="IE1449" s="142"/>
      <c r="IF1449" s="142"/>
      <c r="IG1449" s="142"/>
      <c r="IH1449" s="142"/>
      <c r="II1449" s="142"/>
      <c r="IJ1449" s="142"/>
      <c r="IK1449" s="142"/>
      <c r="IL1449" s="142"/>
      <c r="IM1449" s="142"/>
      <c r="IN1449" s="142"/>
      <c r="IO1449" s="142"/>
      <c r="IP1449" s="142"/>
      <c r="IQ1449" s="142"/>
      <c r="IR1449" s="142"/>
      <c r="IS1449" s="142"/>
      <c r="IT1449" s="142"/>
      <c r="IU1449" s="142"/>
    </row>
    <row r="1450" spans="1:255" s="111" customFormat="1" ht="12.75">
      <c r="A1450" s="133">
        <v>44155</v>
      </c>
      <c r="B1450" s="129" t="s">
        <v>134</v>
      </c>
      <c r="C1450" s="116">
        <v>1000</v>
      </c>
      <c r="D1450" s="116" t="s">
        <v>10</v>
      </c>
      <c r="E1450" s="116">
        <v>565</v>
      </c>
      <c r="F1450" s="116">
        <v>570</v>
      </c>
      <c r="G1450" s="116">
        <v>575</v>
      </c>
      <c r="H1450" s="116">
        <v>580</v>
      </c>
      <c r="I1450" s="116">
        <v>5000</v>
      </c>
      <c r="J1450" s="116">
        <v>0</v>
      </c>
      <c r="K1450" s="116">
        <v>0</v>
      </c>
      <c r="L1450" s="115">
        <v>5000</v>
      </c>
      <c r="M1450" s="115" t="s">
        <v>468</v>
      </c>
      <c r="HY1450" s="142"/>
      <c r="HZ1450" s="142"/>
      <c r="IA1450" s="142"/>
      <c r="IB1450" s="142"/>
      <c r="IC1450" s="142"/>
      <c r="ID1450" s="142"/>
      <c r="IE1450" s="142"/>
      <c r="IF1450" s="142"/>
      <c r="IG1450" s="142"/>
      <c r="IH1450" s="142"/>
      <c r="II1450" s="142"/>
      <c r="IJ1450" s="142"/>
      <c r="IK1450" s="142"/>
      <c r="IL1450" s="142"/>
      <c r="IM1450" s="142"/>
      <c r="IN1450" s="142"/>
      <c r="IO1450" s="142"/>
      <c r="IP1450" s="142"/>
      <c r="IQ1450" s="142"/>
      <c r="IR1450" s="142"/>
      <c r="IS1450" s="142"/>
      <c r="IT1450" s="142"/>
      <c r="IU1450" s="142"/>
    </row>
    <row r="1451" spans="1:255" s="111" customFormat="1" ht="12.75">
      <c r="A1451" s="133">
        <v>44155</v>
      </c>
      <c r="B1451" s="129" t="s">
        <v>622</v>
      </c>
      <c r="C1451" s="116">
        <v>500</v>
      </c>
      <c r="D1451" s="116" t="s">
        <v>10</v>
      </c>
      <c r="E1451" s="116">
        <v>835</v>
      </c>
      <c r="F1451" s="116">
        <v>845</v>
      </c>
      <c r="G1451" s="116">
        <v>855</v>
      </c>
      <c r="H1451" s="116">
        <v>865</v>
      </c>
      <c r="I1451" s="116">
        <v>0</v>
      </c>
      <c r="J1451" s="116">
        <v>0</v>
      </c>
      <c r="K1451" s="116">
        <v>0</v>
      </c>
      <c r="L1451" s="115">
        <v>-7500</v>
      </c>
      <c r="M1451" s="115" t="s">
        <v>469</v>
      </c>
      <c r="HY1451" s="142"/>
      <c r="HZ1451" s="142"/>
      <c r="IA1451" s="142"/>
      <c r="IB1451" s="142"/>
      <c r="IC1451" s="142"/>
      <c r="ID1451" s="142"/>
      <c r="IE1451" s="142"/>
      <c r="IF1451" s="142"/>
      <c r="IG1451" s="142"/>
      <c r="IH1451" s="142"/>
      <c r="II1451" s="142"/>
      <c r="IJ1451" s="142"/>
      <c r="IK1451" s="142"/>
      <c r="IL1451" s="142"/>
      <c r="IM1451" s="142"/>
      <c r="IN1451" s="142"/>
      <c r="IO1451" s="142"/>
      <c r="IP1451" s="142"/>
      <c r="IQ1451" s="142"/>
      <c r="IR1451" s="142"/>
      <c r="IS1451" s="142"/>
      <c r="IT1451" s="142"/>
      <c r="IU1451" s="142"/>
    </row>
    <row r="1452" spans="1:255" s="111" customFormat="1" ht="12.75">
      <c r="A1452" s="133">
        <v>44154</v>
      </c>
      <c r="B1452" s="129" t="s">
        <v>655</v>
      </c>
      <c r="C1452" s="116">
        <v>1400</v>
      </c>
      <c r="D1452" s="116" t="s">
        <v>10</v>
      </c>
      <c r="E1452" s="116">
        <v>710</v>
      </c>
      <c r="F1452" s="116">
        <v>720</v>
      </c>
      <c r="G1452" s="116">
        <v>735</v>
      </c>
      <c r="H1452" s="116">
        <v>750</v>
      </c>
      <c r="I1452" s="116">
        <v>14000</v>
      </c>
      <c r="J1452" s="116">
        <v>0</v>
      </c>
      <c r="K1452" s="116">
        <v>0</v>
      </c>
      <c r="L1452" s="115">
        <v>14000</v>
      </c>
      <c r="M1452" s="115" t="s">
        <v>468</v>
      </c>
      <c r="HY1452" s="142"/>
      <c r="HZ1452" s="142"/>
      <c r="IA1452" s="142"/>
      <c r="IB1452" s="142"/>
      <c r="IC1452" s="142"/>
      <c r="ID1452" s="142"/>
      <c r="IE1452" s="142"/>
      <c r="IF1452" s="142"/>
      <c r="IG1452" s="142"/>
      <c r="IH1452" s="142"/>
      <c r="II1452" s="142"/>
      <c r="IJ1452" s="142"/>
      <c r="IK1452" s="142"/>
      <c r="IL1452" s="142"/>
      <c r="IM1452" s="142"/>
      <c r="IN1452" s="142"/>
      <c r="IO1452" s="142"/>
      <c r="IP1452" s="142"/>
      <c r="IQ1452" s="142"/>
      <c r="IR1452" s="142"/>
      <c r="IS1452" s="142"/>
      <c r="IT1452" s="142"/>
      <c r="IU1452" s="142"/>
    </row>
    <row r="1453" spans="1:255" s="111" customFormat="1" ht="12.75">
      <c r="A1453" s="133">
        <v>44154</v>
      </c>
      <c r="B1453" s="129" t="s">
        <v>689</v>
      </c>
      <c r="C1453" s="116">
        <v>1000</v>
      </c>
      <c r="D1453" s="116" t="s">
        <v>10</v>
      </c>
      <c r="E1453" s="116">
        <v>630</v>
      </c>
      <c r="F1453" s="116">
        <v>640</v>
      </c>
      <c r="G1453" s="116">
        <v>650</v>
      </c>
      <c r="H1453" s="116">
        <v>660</v>
      </c>
      <c r="I1453" s="116">
        <v>0</v>
      </c>
      <c r="J1453" s="116">
        <v>0</v>
      </c>
      <c r="K1453" s="116">
        <v>0</v>
      </c>
      <c r="L1453" s="115">
        <v>0</v>
      </c>
      <c r="M1453" s="115" t="s">
        <v>473</v>
      </c>
      <c r="HY1453" s="142"/>
      <c r="HZ1453" s="142"/>
      <c r="IA1453" s="142"/>
      <c r="IB1453" s="142"/>
      <c r="IC1453" s="142"/>
      <c r="ID1453" s="142"/>
      <c r="IE1453" s="142"/>
      <c r="IF1453" s="142"/>
      <c r="IG1453" s="142"/>
      <c r="IH1453" s="142"/>
      <c r="II1453" s="142"/>
      <c r="IJ1453" s="142"/>
      <c r="IK1453" s="142"/>
      <c r="IL1453" s="142"/>
      <c r="IM1453" s="142"/>
      <c r="IN1453" s="142"/>
      <c r="IO1453" s="142"/>
      <c r="IP1453" s="142"/>
      <c r="IQ1453" s="142"/>
      <c r="IR1453" s="142"/>
      <c r="IS1453" s="142"/>
      <c r="IT1453" s="142"/>
      <c r="IU1453" s="142"/>
    </row>
    <row r="1454" spans="1:255" s="111" customFormat="1" ht="12.75">
      <c r="A1454" s="133">
        <v>44154</v>
      </c>
      <c r="B1454" s="129" t="s">
        <v>129</v>
      </c>
      <c r="C1454" s="116">
        <v>1000</v>
      </c>
      <c r="D1454" s="116" t="s">
        <v>10</v>
      </c>
      <c r="E1454" s="116">
        <v>1000</v>
      </c>
      <c r="F1454" s="116">
        <v>1010</v>
      </c>
      <c r="G1454" s="116">
        <v>1020</v>
      </c>
      <c r="H1454" s="116">
        <v>1030</v>
      </c>
      <c r="I1454" s="116">
        <v>10000</v>
      </c>
      <c r="J1454" s="116">
        <v>10000</v>
      </c>
      <c r="K1454" s="116">
        <v>10000</v>
      </c>
      <c r="L1454" s="115">
        <v>30000</v>
      </c>
      <c r="M1454" s="115" t="s">
        <v>472</v>
      </c>
      <c r="HY1454" s="142"/>
      <c r="HZ1454" s="142"/>
      <c r="IA1454" s="142"/>
      <c r="IB1454" s="142"/>
      <c r="IC1454" s="142"/>
      <c r="ID1454" s="142"/>
      <c r="IE1454" s="142"/>
      <c r="IF1454" s="142"/>
      <c r="IG1454" s="142"/>
      <c r="IH1454" s="142"/>
      <c r="II1454" s="142"/>
      <c r="IJ1454" s="142"/>
      <c r="IK1454" s="142"/>
      <c r="IL1454" s="142"/>
      <c r="IM1454" s="142"/>
      <c r="IN1454" s="142"/>
      <c r="IO1454" s="142"/>
      <c r="IP1454" s="142"/>
      <c r="IQ1454" s="142"/>
      <c r="IR1454" s="142"/>
      <c r="IS1454" s="142"/>
      <c r="IT1454" s="142"/>
      <c r="IU1454" s="142"/>
    </row>
    <row r="1455" spans="1:255" s="111" customFormat="1" ht="12.75">
      <c r="A1455" s="133">
        <v>44153</v>
      </c>
      <c r="B1455" s="129" t="s">
        <v>842</v>
      </c>
      <c r="C1455" s="116">
        <v>1000</v>
      </c>
      <c r="D1455" s="116" t="s">
        <v>10</v>
      </c>
      <c r="E1455" s="116">
        <v>320</v>
      </c>
      <c r="F1455" s="116">
        <v>325</v>
      </c>
      <c r="G1455" s="116">
        <v>330</v>
      </c>
      <c r="H1455" s="116">
        <v>335</v>
      </c>
      <c r="I1455" s="116">
        <v>5000</v>
      </c>
      <c r="J1455" s="116">
        <v>5000</v>
      </c>
      <c r="K1455" s="116">
        <v>0</v>
      </c>
      <c r="L1455" s="115">
        <v>10000</v>
      </c>
      <c r="M1455" s="115" t="s">
        <v>480</v>
      </c>
      <c r="HY1455" s="142"/>
      <c r="HZ1455" s="142"/>
      <c r="IA1455" s="142"/>
      <c r="IB1455" s="142"/>
      <c r="IC1455" s="142"/>
      <c r="ID1455" s="142"/>
      <c r="IE1455" s="142"/>
      <c r="IF1455" s="142"/>
      <c r="IG1455" s="142"/>
      <c r="IH1455" s="142"/>
      <c r="II1455" s="142"/>
      <c r="IJ1455" s="142"/>
      <c r="IK1455" s="142"/>
      <c r="IL1455" s="142"/>
      <c r="IM1455" s="142"/>
      <c r="IN1455" s="142"/>
      <c r="IO1455" s="142"/>
      <c r="IP1455" s="142"/>
      <c r="IQ1455" s="142"/>
      <c r="IR1455" s="142"/>
      <c r="IS1455" s="142"/>
      <c r="IT1455" s="142"/>
      <c r="IU1455" s="142"/>
    </row>
    <row r="1456" spans="1:255" s="111" customFormat="1" ht="12.75">
      <c r="A1456" s="133">
        <v>44153</v>
      </c>
      <c r="B1456" s="129" t="s">
        <v>420</v>
      </c>
      <c r="C1456" s="116">
        <v>1000</v>
      </c>
      <c r="D1456" s="116" t="s">
        <v>10</v>
      </c>
      <c r="E1456" s="116">
        <v>760</v>
      </c>
      <c r="F1456" s="116">
        <v>770</v>
      </c>
      <c r="G1456" s="116">
        <v>780</v>
      </c>
      <c r="H1456" s="116">
        <v>790</v>
      </c>
      <c r="I1456" s="116">
        <v>10000</v>
      </c>
      <c r="J1456" s="116">
        <v>0</v>
      </c>
      <c r="K1456" s="116">
        <v>0</v>
      </c>
      <c r="L1456" s="115">
        <v>10000</v>
      </c>
      <c r="M1456" s="115" t="s">
        <v>468</v>
      </c>
      <c r="HY1456" s="142"/>
      <c r="HZ1456" s="142"/>
      <c r="IA1456" s="142"/>
      <c r="IB1456" s="142"/>
      <c r="IC1456" s="142"/>
      <c r="ID1456" s="142"/>
      <c r="IE1456" s="142"/>
      <c r="IF1456" s="142"/>
      <c r="IG1456" s="142"/>
      <c r="IH1456" s="142"/>
      <c r="II1456" s="142"/>
      <c r="IJ1456" s="142"/>
      <c r="IK1456" s="142"/>
      <c r="IL1456" s="142"/>
      <c r="IM1456" s="142"/>
      <c r="IN1456" s="142"/>
      <c r="IO1456" s="142"/>
      <c r="IP1456" s="142"/>
      <c r="IQ1456" s="142"/>
      <c r="IR1456" s="142"/>
      <c r="IS1456" s="142"/>
      <c r="IT1456" s="142"/>
      <c r="IU1456" s="142"/>
    </row>
    <row r="1457" spans="1:255" s="111" customFormat="1" ht="12.75">
      <c r="A1457" s="133">
        <v>44152</v>
      </c>
      <c r="B1457" s="129" t="s">
        <v>134</v>
      </c>
      <c r="C1457" s="116">
        <v>1000</v>
      </c>
      <c r="D1457" s="116" t="s">
        <v>10</v>
      </c>
      <c r="E1457" s="116">
        <v>560</v>
      </c>
      <c r="F1457" s="116">
        <v>570</v>
      </c>
      <c r="G1457" s="116">
        <v>580</v>
      </c>
      <c r="H1457" s="116">
        <v>590</v>
      </c>
      <c r="I1457" s="116">
        <v>0</v>
      </c>
      <c r="J1457" s="116">
        <v>0</v>
      </c>
      <c r="K1457" s="116">
        <v>0</v>
      </c>
      <c r="L1457" s="115">
        <v>0</v>
      </c>
      <c r="M1457" s="115" t="s">
        <v>474</v>
      </c>
      <c r="HY1457" s="142"/>
      <c r="HZ1457" s="142"/>
      <c r="IA1457" s="142"/>
      <c r="IB1457" s="142"/>
      <c r="IC1457" s="142"/>
      <c r="ID1457" s="142"/>
      <c r="IE1457" s="142"/>
      <c r="IF1457" s="142"/>
      <c r="IG1457" s="142"/>
      <c r="IH1457" s="142"/>
      <c r="II1457" s="142"/>
      <c r="IJ1457" s="142"/>
      <c r="IK1457" s="142"/>
      <c r="IL1457" s="142"/>
      <c r="IM1457" s="142"/>
      <c r="IN1457" s="142"/>
      <c r="IO1457" s="142"/>
      <c r="IP1457" s="142"/>
      <c r="IQ1457" s="142"/>
      <c r="IR1457" s="142"/>
      <c r="IS1457" s="142"/>
      <c r="IT1457" s="142"/>
      <c r="IU1457" s="142"/>
    </row>
    <row r="1458" spans="1:255" s="111" customFormat="1" ht="12.75">
      <c r="A1458" s="133">
        <v>44152</v>
      </c>
      <c r="B1458" s="129" t="s">
        <v>616</v>
      </c>
      <c r="C1458" s="116">
        <v>1000</v>
      </c>
      <c r="D1458" s="116" t="s">
        <v>10</v>
      </c>
      <c r="E1458" s="116">
        <v>493</v>
      </c>
      <c r="F1458" s="116">
        <v>497</v>
      </c>
      <c r="G1458" s="116">
        <v>501</v>
      </c>
      <c r="H1458" s="116">
        <v>505</v>
      </c>
      <c r="I1458" s="116">
        <v>4000</v>
      </c>
      <c r="J1458" s="116">
        <v>0</v>
      </c>
      <c r="K1458" s="116">
        <v>0</v>
      </c>
      <c r="L1458" s="115">
        <v>4000</v>
      </c>
      <c r="M1458" s="115" t="s">
        <v>468</v>
      </c>
      <c r="HY1458" s="142"/>
      <c r="HZ1458" s="142"/>
      <c r="IA1458" s="142"/>
      <c r="IB1458" s="142"/>
      <c r="IC1458" s="142"/>
      <c r="ID1458" s="142"/>
      <c r="IE1458" s="142"/>
      <c r="IF1458" s="142"/>
      <c r="IG1458" s="142"/>
      <c r="IH1458" s="142"/>
      <c r="II1458" s="142"/>
      <c r="IJ1458" s="142"/>
      <c r="IK1458" s="142"/>
      <c r="IL1458" s="142"/>
      <c r="IM1458" s="142"/>
      <c r="IN1458" s="142"/>
      <c r="IO1458" s="142"/>
      <c r="IP1458" s="142"/>
      <c r="IQ1458" s="142"/>
      <c r="IR1458" s="142"/>
      <c r="IS1458" s="142"/>
      <c r="IT1458" s="142"/>
      <c r="IU1458" s="142"/>
    </row>
    <row r="1459" spans="1:255" s="111" customFormat="1" ht="12.75">
      <c r="A1459" s="133">
        <v>44148</v>
      </c>
      <c r="B1459" s="129" t="s">
        <v>318</v>
      </c>
      <c r="C1459" s="116">
        <v>1000</v>
      </c>
      <c r="D1459" s="116" t="s">
        <v>10</v>
      </c>
      <c r="E1459" s="116">
        <v>770</v>
      </c>
      <c r="F1459" s="116">
        <v>780</v>
      </c>
      <c r="G1459" s="116">
        <v>790</v>
      </c>
      <c r="H1459" s="116">
        <v>800</v>
      </c>
      <c r="I1459" s="116">
        <v>0</v>
      </c>
      <c r="J1459" s="116">
        <v>0</v>
      </c>
      <c r="K1459" s="116">
        <v>0</v>
      </c>
      <c r="L1459" s="115">
        <v>0</v>
      </c>
      <c r="M1459" s="115" t="s">
        <v>474</v>
      </c>
      <c r="HY1459" s="142"/>
      <c r="HZ1459" s="142"/>
      <c r="IA1459" s="142"/>
      <c r="IB1459" s="142"/>
      <c r="IC1459" s="142"/>
      <c r="ID1459" s="142"/>
      <c r="IE1459" s="142"/>
      <c r="IF1459" s="142"/>
      <c r="IG1459" s="142"/>
      <c r="IH1459" s="142"/>
      <c r="II1459" s="142"/>
      <c r="IJ1459" s="142"/>
      <c r="IK1459" s="142"/>
      <c r="IL1459" s="142"/>
      <c r="IM1459" s="142"/>
      <c r="IN1459" s="142"/>
      <c r="IO1459" s="142"/>
      <c r="IP1459" s="142"/>
      <c r="IQ1459" s="142"/>
      <c r="IR1459" s="142"/>
      <c r="IS1459" s="142"/>
      <c r="IT1459" s="142"/>
      <c r="IU1459" s="142"/>
    </row>
    <row r="1460" spans="1:255" s="111" customFormat="1" ht="12.75">
      <c r="A1460" s="133">
        <v>44148</v>
      </c>
      <c r="B1460" s="129" t="s">
        <v>22</v>
      </c>
      <c r="C1460" s="116">
        <v>500</v>
      </c>
      <c r="D1460" s="116" t="s">
        <v>10</v>
      </c>
      <c r="E1460" s="116">
        <v>640</v>
      </c>
      <c r="F1460" s="116">
        <v>650</v>
      </c>
      <c r="G1460" s="116">
        <v>660</v>
      </c>
      <c r="H1460" s="116">
        <v>670</v>
      </c>
      <c r="I1460" s="116">
        <v>0</v>
      </c>
      <c r="J1460" s="116">
        <v>0</v>
      </c>
      <c r="K1460" s="116">
        <v>0</v>
      </c>
      <c r="L1460" s="115">
        <v>-7500</v>
      </c>
      <c r="M1460" s="115" t="s">
        <v>469</v>
      </c>
      <c r="HY1460" s="142"/>
      <c r="HZ1460" s="142"/>
      <c r="IA1460" s="142"/>
      <c r="IB1460" s="142"/>
      <c r="IC1460" s="142"/>
      <c r="ID1460" s="142"/>
      <c r="IE1460" s="142"/>
      <c r="IF1460" s="142"/>
      <c r="IG1460" s="142"/>
      <c r="IH1460" s="142"/>
      <c r="II1460" s="142"/>
      <c r="IJ1460" s="142"/>
      <c r="IK1460" s="142"/>
      <c r="IL1460" s="142"/>
      <c r="IM1460" s="142"/>
      <c r="IN1460" s="142"/>
      <c r="IO1460" s="142"/>
      <c r="IP1460" s="142"/>
      <c r="IQ1460" s="142"/>
      <c r="IR1460" s="142"/>
      <c r="IS1460" s="142"/>
      <c r="IT1460" s="142"/>
      <c r="IU1460" s="142"/>
    </row>
    <row r="1461" spans="1:255" s="111" customFormat="1" ht="12.75">
      <c r="A1461" s="133">
        <v>44147</v>
      </c>
      <c r="B1461" s="129" t="s">
        <v>593</v>
      </c>
      <c r="C1461" s="116">
        <v>650</v>
      </c>
      <c r="D1461" s="116" t="s">
        <v>10</v>
      </c>
      <c r="E1461" s="116">
        <v>860</v>
      </c>
      <c r="F1461" s="116">
        <v>870</v>
      </c>
      <c r="G1461" s="116">
        <v>880</v>
      </c>
      <c r="H1461" s="116">
        <v>890</v>
      </c>
      <c r="I1461" s="116">
        <v>0</v>
      </c>
      <c r="J1461" s="116">
        <v>0</v>
      </c>
      <c r="K1461" s="116">
        <v>0</v>
      </c>
      <c r="L1461" s="115">
        <v>-9750</v>
      </c>
      <c r="M1461" s="115" t="s">
        <v>469</v>
      </c>
      <c r="HY1461" s="142"/>
      <c r="HZ1461" s="142"/>
      <c r="IA1461" s="142"/>
      <c r="IB1461" s="142"/>
      <c r="IC1461" s="142"/>
      <c r="ID1461" s="142"/>
      <c r="IE1461" s="142"/>
      <c r="IF1461" s="142"/>
      <c r="IG1461" s="142"/>
      <c r="IH1461" s="142"/>
      <c r="II1461" s="142"/>
      <c r="IJ1461" s="142"/>
      <c r="IK1461" s="142"/>
      <c r="IL1461" s="142"/>
      <c r="IM1461" s="142"/>
      <c r="IN1461" s="142"/>
      <c r="IO1461" s="142"/>
      <c r="IP1461" s="142"/>
      <c r="IQ1461" s="142"/>
      <c r="IR1461" s="142"/>
      <c r="IS1461" s="142"/>
      <c r="IT1461" s="142"/>
      <c r="IU1461" s="142"/>
    </row>
    <row r="1462" spans="1:255" s="111" customFormat="1" ht="12.75">
      <c r="A1462" s="133">
        <v>44147</v>
      </c>
      <c r="B1462" s="129" t="s">
        <v>485</v>
      </c>
      <c r="C1462" s="116">
        <v>250</v>
      </c>
      <c r="D1462" s="116" t="s">
        <v>10</v>
      </c>
      <c r="E1462" s="116">
        <v>3620</v>
      </c>
      <c r="F1462" s="116">
        <v>3640</v>
      </c>
      <c r="G1462" s="116">
        <v>3660</v>
      </c>
      <c r="H1462" s="116">
        <v>3680</v>
      </c>
      <c r="I1462" s="116">
        <v>5000</v>
      </c>
      <c r="J1462" s="116">
        <v>5000</v>
      </c>
      <c r="K1462" s="116">
        <v>5000</v>
      </c>
      <c r="L1462" s="115">
        <v>15000</v>
      </c>
      <c r="M1462" s="115" t="s">
        <v>472</v>
      </c>
      <c r="HY1462" s="142"/>
      <c r="HZ1462" s="142"/>
      <c r="IA1462" s="142"/>
      <c r="IB1462" s="142"/>
      <c r="IC1462" s="142"/>
      <c r="ID1462" s="142"/>
      <c r="IE1462" s="142"/>
      <c r="IF1462" s="142"/>
      <c r="IG1462" s="142"/>
      <c r="IH1462" s="142"/>
      <c r="II1462" s="142"/>
      <c r="IJ1462" s="142"/>
      <c r="IK1462" s="142"/>
      <c r="IL1462" s="142"/>
      <c r="IM1462" s="142"/>
      <c r="IN1462" s="142"/>
      <c r="IO1462" s="142"/>
      <c r="IP1462" s="142"/>
      <c r="IQ1462" s="142"/>
      <c r="IR1462" s="142"/>
      <c r="IS1462" s="142"/>
      <c r="IT1462" s="142"/>
      <c r="IU1462" s="142"/>
    </row>
    <row r="1463" spans="1:255" s="111" customFormat="1" ht="12.75">
      <c r="A1463" s="133">
        <v>44146</v>
      </c>
      <c r="B1463" s="129" t="s">
        <v>665</v>
      </c>
      <c r="C1463" s="116">
        <v>600</v>
      </c>
      <c r="D1463" s="116" t="s">
        <v>10</v>
      </c>
      <c r="E1463" s="116">
        <v>870</v>
      </c>
      <c r="F1463" s="116">
        <v>880</v>
      </c>
      <c r="G1463" s="116">
        <v>890</v>
      </c>
      <c r="H1463" s="116">
        <v>900</v>
      </c>
      <c r="I1463" s="116">
        <v>0</v>
      </c>
      <c r="J1463" s="116">
        <v>0</v>
      </c>
      <c r="K1463" s="116">
        <v>0</v>
      </c>
      <c r="L1463" s="115">
        <v>0</v>
      </c>
      <c r="M1463" s="115" t="s">
        <v>513</v>
      </c>
      <c r="HY1463" s="142"/>
      <c r="HZ1463" s="142"/>
      <c r="IA1463" s="142"/>
      <c r="IB1463" s="142"/>
      <c r="IC1463" s="142"/>
      <c r="ID1463" s="142"/>
      <c r="IE1463" s="142"/>
      <c r="IF1463" s="142"/>
      <c r="IG1463" s="142"/>
      <c r="IH1463" s="142"/>
      <c r="II1463" s="142"/>
      <c r="IJ1463" s="142"/>
      <c r="IK1463" s="142"/>
      <c r="IL1463" s="142"/>
      <c r="IM1463" s="142"/>
      <c r="IN1463" s="142"/>
      <c r="IO1463" s="142"/>
      <c r="IP1463" s="142"/>
      <c r="IQ1463" s="142"/>
      <c r="IR1463" s="142"/>
      <c r="IS1463" s="142"/>
      <c r="IT1463" s="142"/>
      <c r="IU1463" s="142"/>
    </row>
    <row r="1464" spans="1:255" s="111" customFormat="1" ht="12.75">
      <c r="A1464" s="133">
        <v>44146</v>
      </c>
      <c r="B1464" s="129" t="s">
        <v>200</v>
      </c>
      <c r="C1464" s="116">
        <v>1000</v>
      </c>
      <c r="D1464" s="116" t="s">
        <v>10</v>
      </c>
      <c r="E1464" s="116">
        <v>620</v>
      </c>
      <c r="F1464" s="116">
        <v>630</v>
      </c>
      <c r="G1464" s="116">
        <v>640</v>
      </c>
      <c r="H1464" s="116">
        <v>650</v>
      </c>
      <c r="I1464" s="116">
        <v>10000</v>
      </c>
      <c r="J1464" s="116">
        <v>0</v>
      </c>
      <c r="K1464" s="116">
        <v>0</v>
      </c>
      <c r="L1464" s="115">
        <v>10000</v>
      </c>
      <c r="M1464" s="115" t="s">
        <v>468</v>
      </c>
      <c r="HY1464" s="142"/>
      <c r="HZ1464" s="142"/>
      <c r="IA1464" s="142"/>
      <c r="IB1464" s="142"/>
      <c r="IC1464" s="142"/>
      <c r="ID1464" s="142"/>
      <c r="IE1464" s="142"/>
      <c r="IF1464" s="142"/>
      <c r="IG1464" s="142"/>
      <c r="IH1464" s="142"/>
      <c r="II1464" s="142"/>
      <c r="IJ1464" s="142"/>
      <c r="IK1464" s="142"/>
      <c r="IL1464" s="142"/>
      <c r="IM1464" s="142"/>
      <c r="IN1464" s="142"/>
      <c r="IO1464" s="142"/>
      <c r="IP1464" s="142"/>
      <c r="IQ1464" s="142"/>
      <c r="IR1464" s="142"/>
      <c r="IS1464" s="142"/>
      <c r="IT1464" s="142"/>
      <c r="IU1464" s="142"/>
    </row>
    <row r="1465" spans="1:255" s="111" customFormat="1" ht="12.75">
      <c r="A1465" s="133">
        <v>44145</v>
      </c>
      <c r="B1465" s="129" t="s">
        <v>267</v>
      </c>
      <c r="C1465" s="116">
        <v>667</v>
      </c>
      <c r="D1465" s="116" t="s">
        <v>10</v>
      </c>
      <c r="E1465" s="116">
        <v>870</v>
      </c>
      <c r="F1465" s="116">
        <v>880</v>
      </c>
      <c r="G1465" s="116">
        <v>890</v>
      </c>
      <c r="H1465" s="116">
        <v>900</v>
      </c>
      <c r="I1465" s="116">
        <v>0</v>
      </c>
      <c r="J1465" s="116">
        <v>0</v>
      </c>
      <c r="K1465" s="116">
        <v>0</v>
      </c>
      <c r="L1465" s="115">
        <v>0</v>
      </c>
      <c r="M1465" s="115" t="s">
        <v>474</v>
      </c>
      <c r="HY1465" s="142"/>
      <c r="HZ1465" s="142"/>
      <c r="IA1465" s="142"/>
      <c r="IB1465" s="142"/>
      <c r="IC1465" s="142"/>
      <c r="ID1465" s="142"/>
      <c r="IE1465" s="142"/>
      <c r="IF1465" s="142"/>
      <c r="IG1465" s="142"/>
      <c r="IH1465" s="142"/>
      <c r="II1465" s="142"/>
      <c r="IJ1465" s="142"/>
      <c r="IK1465" s="142"/>
      <c r="IL1465" s="142"/>
      <c r="IM1465" s="142"/>
      <c r="IN1465" s="142"/>
      <c r="IO1465" s="142"/>
      <c r="IP1465" s="142"/>
      <c r="IQ1465" s="142"/>
      <c r="IR1465" s="142"/>
      <c r="IS1465" s="142"/>
      <c r="IT1465" s="142"/>
      <c r="IU1465" s="142"/>
    </row>
    <row r="1466" spans="1:255" s="111" customFormat="1" ht="12.75">
      <c r="A1466" s="133">
        <v>44145</v>
      </c>
      <c r="B1466" s="129" t="s">
        <v>284</v>
      </c>
      <c r="C1466" s="116">
        <v>700</v>
      </c>
      <c r="D1466" s="116" t="s">
        <v>10</v>
      </c>
      <c r="E1466" s="116">
        <v>1030</v>
      </c>
      <c r="F1466" s="116">
        <v>1040</v>
      </c>
      <c r="G1466" s="116">
        <v>1050</v>
      </c>
      <c r="H1466" s="116">
        <v>1060</v>
      </c>
      <c r="I1466" s="116">
        <v>7000</v>
      </c>
      <c r="J1466" s="116">
        <v>7000</v>
      </c>
      <c r="K1466" s="116">
        <v>7000</v>
      </c>
      <c r="L1466" s="115">
        <v>21000</v>
      </c>
      <c r="M1466" s="115" t="s">
        <v>472</v>
      </c>
      <c r="HY1466" s="142"/>
      <c r="HZ1466" s="142"/>
      <c r="IA1466" s="142"/>
      <c r="IB1466" s="142"/>
      <c r="IC1466" s="142"/>
      <c r="ID1466" s="142"/>
      <c r="IE1466" s="142"/>
      <c r="IF1466" s="142"/>
      <c r="IG1466" s="142"/>
      <c r="IH1466" s="142"/>
      <c r="II1466" s="142"/>
      <c r="IJ1466" s="142"/>
      <c r="IK1466" s="142"/>
      <c r="IL1466" s="142"/>
      <c r="IM1466" s="142"/>
      <c r="IN1466" s="142"/>
      <c r="IO1466" s="142"/>
      <c r="IP1466" s="142"/>
      <c r="IQ1466" s="142"/>
      <c r="IR1466" s="142"/>
      <c r="IS1466" s="142"/>
      <c r="IT1466" s="142"/>
      <c r="IU1466" s="142"/>
    </row>
    <row r="1467" spans="1:255" s="111" customFormat="1" ht="12.75">
      <c r="A1467" s="133">
        <v>44144</v>
      </c>
      <c r="B1467" s="129" t="s">
        <v>837</v>
      </c>
      <c r="C1467" s="116">
        <v>1000</v>
      </c>
      <c r="D1467" s="116" t="s">
        <v>10</v>
      </c>
      <c r="E1467" s="116">
        <v>745</v>
      </c>
      <c r="F1467" s="116">
        <v>755</v>
      </c>
      <c r="G1467" s="116">
        <v>765</v>
      </c>
      <c r="H1467" s="116">
        <v>775</v>
      </c>
      <c r="I1467" s="116">
        <v>10000</v>
      </c>
      <c r="J1467" s="116">
        <v>0</v>
      </c>
      <c r="K1467" s="116">
        <v>0</v>
      </c>
      <c r="L1467" s="115">
        <v>10000</v>
      </c>
      <c r="M1467" s="115" t="s">
        <v>468</v>
      </c>
      <c r="HY1467" s="142"/>
      <c r="HZ1467" s="142"/>
      <c r="IA1467" s="142"/>
      <c r="IB1467" s="142"/>
      <c r="IC1467" s="142"/>
      <c r="ID1467" s="142"/>
      <c r="IE1467" s="142"/>
      <c r="IF1467" s="142"/>
      <c r="IG1467" s="142"/>
      <c r="IH1467" s="142"/>
      <c r="II1467" s="142"/>
      <c r="IJ1467" s="142"/>
      <c r="IK1467" s="142"/>
      <c r="IL1467" s="142"/>
      <c r="IM1467" s="142"/>
      <c r="IN1467" s="142"/>
      <c r="IO1467" s="142"/>
      <c r="IP1467" s="142"/>
      <c r="IQ1467" s="142"/>
      <c r="IR1467" s="142"/>
      <c r="IS1467" s="142"/>
      <c r="IT1467" s="142"/>
      <c r="IU1467" s="142"/>
    </row>
    <row r="1468" spans="1:255" s="111" customFormat="1" ht="12.75">
      <c r="A1468" s="133">
        <v>44144</v>
      </c>
      <c r="B1468" s="129" t="s">
        <v>557</v>
      </c>
      <c r="C1468" s="116">
        <v>500</v>
      </c>
      <c r="D1468" s="116" t="s">
        <v>10</v>
      </c>
      <c r="E1468" s="116">
        <v>1480</v>
      </c>
      <c r="F1468" s="116">
        <v>1490</v>
      </c>
      <c r="G1468" s="116">
        <v>1500</v>
      </c>
      <c r="H1468" s="116">
        <v>1510</v>
      </c>
      <c r="I1468" s="116">
        <v>5000</v>
      </c>
      <c r="J1468" s="116">
        <v>0</v>
      </c>
      <c r="K1468" s="116">
        <v>0</v>
      </c>
      <c r="L1468" s="115">
        <v>5000</v>
      </c>
      <c r="M1468" s="115" t="s">
        <v>468</v>
      </c>
      <c r="HY1468" s="142"/>
      <c r="HZ1468" s="142"/>
      <c r="IA1468" s="142"/>
      <c r="IB1468" s="142"/>
      <c r="IC1468" s="142"/>
      <c r="ID1468" s="142"/>
      <c r="IE1468" s="142"/>
      <c r="IF1468" s="142"/>
      <c r="IG1468" s="142"/>
      <c r="IH1468" s="142"/>
      <c r="II1468" s="142"/>
      <c r="IJ1468" s="142"/>
      <c r="IK1468" s="142"/>
      <c r="IL1468" s="142"/>
      <c r="IM1468" s="142"/>
      <c r="IN1468" s="142"/>
      <c r="IO1468" s="142"/>
      <c r="IP1468" s="142"/>
      <c r="IQ1468" s="142"/>
      <c r="IR1468" s="142"/>
      <c r="IS1468" s="142"/>
      <c r="IT1468" s="142"/>
      <c r="IU1468" s="142"/>
    </row>
    <row r="1469" spans="1:255" s="111" customFormat="1" ht="12.75">
      <c r="A1469" s="133">
        <v>44141</v>
      </c>
      <c r="B1469" s="129" t="s">
        <v>813</v>
      </c>
      <c r="C1469" s="116">
        <v>650</v>
      </c>
      <c r="D1469" s="116" t="s">
        <v>10</v>
      </c>
      <c r="E1469" s="115">
        <v>935</v>
      </c>
      <c r="F1469" s="115">
        <v>945</v>
      </c>
      <c r="G1469" s="115">
        <v>955</v>
      </c>
      <c r="H1469" s="115">
        <v>965</v>
      </c>
      <c r="I1469" s="116">
        <v>6500</v>
      </c>
      <c r="J1469" s="116">
        <v>6500</v>
      </c>
      <c r="K1469" s="116">
        <v>0</v>
      </c>
      <c r="L1469" s="115">
        <v>13000</v>
      </c>
      <c r="M1469" s="115" t="s">
        <v>480</v>
      </c>
      <c r="HY1469" s="142"/>
      <c r="HZ1469" s="142"/>
      <c r="IA1469" s="142"/>
      <c r="IB1469" s="142"/>
      <c r="IC1469" s="142"/>
      <c r="ID1469" s="142"/>
      <c r="IE1469" s="142"/>
      <c r="IF1469" s="142"/>
      <c r="IG1469" s="142"/>
      <c r="IH1469" s="142"/>
      <c r="II1469" s="142"/>
      <c r="IJ1469" s="142"/>
      <c r="IK1469" s="142"/>
      <c r="IL1469" s="142"/>
      <c r="IM1469" s="142"/>
      <c r="IN1469" s="142"/>
      <c r="IO1469" s="142"/>
      <c r="IP1469" s="142"/>
      <c r="IQ1469" s="142"/>
      <c r="IR1469" s="142"/>
      <c r="IS1469" s="142"/>
      <c r="IT1469" s="142"/>
      <c r="IU1469" s="142"/>
    </row>
    <row r="1470" spans="1:255" s="140" customFormat="1" ht="15">
      <c r="A1470" s="133">
        <v>44141</v>
      </c>
      <c r="B1470" s="134" t="s">
        <v>267</v>
      </c>
      <c r="C1470" s="135">
        <v>667</v>
      </c>
      <c r="D1470" s="136" t="s">
        <v>10</v>
      </c>
      <c r="E1470" s="137">
        <v>835</v>
      </c>
      <c r="F1470" s="136">
        <v>845</v>
      </c>
      <c r="G1470" s="138">
        <v>855</v>
      </c>
      <c r="H1470" s="136">
        <v>865</v>
      </c>
      <c r="I1470" s="136">
        <v>6670</v>
      </c>
      <c r="J1470" s="136">
        <v>6670</v>
      </c>
      <c r="K1470" s="136">
        <v>6670</v>
      </c>
      <c r="L1470" s="141">
        <v>20010</v>
      </c>
      <c r="M1470" s="126" t="s">
        <v>472</v>
      </c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39"/>
      <c r="AA1470" s="139"/>
      <c r="AB1470" s="139"/>
      <c r="AC1470" s="139"/>
      <c r="AD1470" s="139"/>
      <c r="AE1470" s="139"/>
      <c r="AF1470" s="139"/>
      <c r="AG1470" s="139"/>
      <c r="AH1470" s="139"/>
      <c r="AI1470" s="139"/>
      <c r="AJ1470" s="139"/>
      <c r="AK1470" s="139"/>
      <c r="AL1470" s="139"/>
      <c r="AM1470" s="139"/>
      <c r="AN1470" s="139"/>
      <c r="AO1470" s="139"/>
      <c r="AP1470" s="139"/>
      <c r="AQ1470" s="139"/>
      <c r="AR1470" s="139"/>
      <c r="AS1470" s="139"/>
      <c r="AT1470" s="139"/>
      <c r="AU1470" s="139"/>
      <c r="AV1470" s="139"/>
      <c r="AW1470" s="139"/>
      <c r="AX1470" s="139"/>
      <c r="AY1470" s="139"/>
      <c r="AZ1470" s="139"/>
      <c r="BA1470" s="139"/>
      <c r="BB1470" s="139"/>
      <c r="BC1470" s="139"/>
      <c r="BD1470" s="139"/>
      <c r="BE1470" s="139"/>
      <c r="BF1470" s="139"/>
      <c r="BG1470" s="139"/>
      <c r="BH1470" s="139"/>
      <c r="BI1470" s="139"/>
      <c r="BJ1470" s="139"/>
      <c r="BK1470" s="139"/>
      <c r="BL1470" s="139"/>
      <c r="BM1470" s="139"/>
      <c r="BN1470" s="139"/>
      <c r="BO1470" s="139"/>
      <c r="BP1470" s="139"/>
      <c r="BQ1470" s="139"/>
      <c r="BR1470" s="139"/>
      <c r="BS1470" s="139"/>
      <c r="BT1470" s="139"/>
      <c r="BU1470" s="139"/>
      <c r="BV1470" s="139"/>
      <c r="BW1470" s="139"/>
      <c r="BX1470" s="139"/>
      <c r="BY1470" s="139"/>
      <c r="BZ1470" s="139"/>
      <c r="CA1470" s="139"/>
      <c r="CB1470" s="139"/>
      <c r="CC1470" s="139"/>
      <c r="CD1470" s="139"/>
      <c r="CE1470" s="139"/>
      <c r="CF1470" s="139"/>
      <c r="CG1470" s="139"/>
      <c r="CH1470" s="139"/>
      <c r="CI1470" s="139"/>
      <c r="CJ1470" s="139"/>
      <c r="CK1470" s="139"/>
      <c r="CL1470" s="139"/>
      <c r="CM1470" s="139"/>
      <c r="CN1470" s="139"/>
      <c r="CO1470" s="139"/>
      <c r="CP1470" s="139"/>
      <c r="CQ1470" s="139"/>
      <c r="CR1470" s="139"/>
      <c r="CS1470" s="139"/>
      <c r="CT1470" s="139"/>
      <c r="CU1470" s="139"/>
      <c r="CV1470" s="139"/>
      <c r="CW1470" s="139"/>
      <c r="CX1470" s="139"/>
      <c r="CY1470" s="139"/>
      <c r="CZ1470" s="139"/>
      <c r="DA1470" s="139"/>
      <c r="DB1470" s="139"/>
      <c r="DC1470" s="139"/>
      <c r="DD1470" s="139"/>
      <c r="DE1470" s="139"/>
      <c r="DF1470" s="139"/>
      <c r="DG1470" s="139"/>
      <c r="DH1470" s="139"/>
      <c r="DI1470" s="139"/>
      <c r="DJ1470" s="139"/>
      <c r="DK1470" s="139"/>
      <c r="DL1470" s="139"/>
      <c r="DM1470" s="139"/>
      <c r="DN1470" s="139"/>
      <c r="DO1470" s="139"/>
      <c r="DP1470" s="139"/>
      <c r="DQ1470" s="139"/>
      <c r="DR1470" s="139"/>
      <c r="DS1470" s="139"/>
      <c r="DT1470" s="139"/>
      <c r="DU1470" s="139"/>
      <c r="DV1470" s="139"/>
      <c r="DW1470" s="139"/>
      <c r="DX1470" s="139"/>
      <c r="DY1470" s="139"/>
      <c r="DZ1470" s="139"/>
      <c r="EA1470" s="139"/>
      <c r="EB1470" s="139"/>
      <c r="EC1470" s="139"/>
      <c r="ED1470" s="139"/>
      <c r="EE1470" s="139"/>
      <c r="EF1470" s="139"/>
      <c r="EG1470" s="139"/>
      <c r="EH1470" s="139"/>
      <c r="EI1470" s="139"/>
      <c r="EJ1470" s="139"/>
      <c r="EK1470" s="139"/>
      <c r="EL1470" s="139"/>
      <c r="EM1470" s="139"/>
      <c r="EN1470" s="139"/>
      <c r="EO1470" s="139"/>
      <c r="EP1470" s="139"/>
      <c r="EQ1470" s="139"/>
      <c r="ER1470" s="139"/>
      <c r="ES1470" s="139"/>
      <c r="ET1470" s="139"/>
      <c r="EU1470" s="139"/>
      <c r="EV1470" s="139"/>
      <c r="EW1470" s="139"/>
      <c r="EX1470" s="139"/>
      <c r="EY1470" s="139"/>
      <c r="EZ1470" s="139"/>
      <c r="FA1470" s="139"/>
      <c r="FB1470" s="139"/>
      <c r="FC1470" s="139"/>
      <c r="FD1470" s="139"/>
      <c r="FE1470" s="139"/>
      <c r="FF1470" s="139"/>
      <c r="FG1470" s="139"/>
      <c r="FH1470" s="139"/>
      <c r="FI1470" s="139"/>
      <c r="FJ1470" s="139"/>
      <c r="FK1470" s="139"/>
      <c r="FL1470" s="139"/>
      <c r="FM1470" s="139"/>
      <c r="FN1470" s="139"/>
      <c r="FO1470" s="139"/>
      <c r="FP1470" s="139"/>
      <c r="FQ1470" s="139"/>
      <c r="FR1470" s="139"/>
      <c r="FS1470" s="139"/>
      <c r="FT1470" s="139"/>
      <c r="FU1470" s="139"/>
      <c r="FV1470" s="139"/>
      <c r="FW1470" s="139"/>
      <c r="FX1470" s="139"/>
      <c r="FY1470" s="139"/>
      <c r="FZ1470" s="139"/>
      <c r="GA1470" s="139"/>
      <c r="GB1470" s="139"/>
      <c r="GC1470" s="139"/>
      <c r="GD1470" s="139"/>
      <c r="GE1470" s="139"/>
      <c r="GF1470" s="139"/>
      <c r="GG1470" s="139"/>
      <c r="GH1470" s="139"/>
      <c r="GI1470" s="139"/>
      <c r="GJ1470" s="139"/>
      <c r="GK1470" s="139"/>
      <c r="GL1470" s="139"/>
      <c r="GM1470" s="139"/>
      <c r="GN1470" s="139"/>
      <c r="GO1470" s="139"/>
      <c r="GP1470" s="139"/>
      <c r="GQ1470" s="139"/>
      <c r="GR1470" s="139"/>
      <c r="GS1470" s="139"/>
      <c r="GT1470" s="139"/>
      <c r="GU1470" s="139"/>
      <c r="GV1470" s="139"/>
      <c r="GW1470" s="139"/>
      <c r="GX1470" s="139"/>
      <c r="GY1470" s="139"/>
      <c r="GZ1470" s="139"/>
      <c r="HA1470" s="139"/>
      <c r="HB1470" s="139"/>
      <c r="HC1470" s="139"/>
      <c r="HD1470" s="139"/>
      <c r="HE1470" s="139"/>
      <c r="HF1470" s="139"/>
      <c r="HG1470" s="139"/>
      <c r="HH1470" s="139"/>
      <c r="HI1470" s="139"/>
      <c r="HJ1470" s="139"/>
      <c r="HK1470" s="139"/>
      <c r="HL1470" s="139"/>
      <c r="HM1470" s="139"/>
      <c r="HN1470" s="139"/>
      <c r="HO1470" s="139"/>
      <c r="HP1470" s="139"/>
      <c r="HQ1470" s="139"/>
      <c r="HR1470" s="139"/>
      <c r="HS1470" s="139"/>
      <c r="HT1470" s="139"/>
      <c r="HU1470" s="139"/>
      <c r="HV1470" s="139"/>
    </row>
    <row r="1471" spans="1:255" s="113" customFormat="1" ht="12.75">
      <c r="A1471" s="103">
        <v>44140</v>
      </c>
      <c r="B1471" s="129" t="s">
        <v>841</v>
      </c>
      <c r="C1471" s="116">
        <v>250</v>
      </c>
      <c r="D1471" s="116" t="s">
        <v>10</v>
      </c>
      <c r="E1471" s="116">
        <v>3640</v>
      </c>
      <c r="F1471" s="116">
        <v>3660</v>
      </c>
      <c r="G1471" s="116">
        <v>3680</v>
      </c>
      <c r="H1471" s="116">
        <v>0</v>
      </c>
      <c r="I1471" s="116">
        <v>0</v>
      </c>
      <c r="J1471" s="116">
        <v>0</v>
      </c>
      <c r="K1471" s="116">
        <v>0</v>
      </c>
      <c r="L1471" s="115">
        <v>0</v>
      </c>
      <c r="M1471" s="115" t="s">
        <v>473</v>
      </c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1"/>
      <c r="DO1471" s="111"/>
      <c r="DP1471" s="111"/>
      <c r="DQ1471" s="111"/>
      <c r="DR1471" s="111"/>
      <c r="DS1471" s="111"/>
      <c r="DT1471" s="111"/>
      <c r="DU1471" s="111"/>
      <c r="DV1471" s="111"/>
      <c r="DW1471" s="111"/>
      <c r="DX1471" s="111"/>
      <c r="DY1471" s="111"/>
      <c r="DZ1471" s="111"/>
      <c r="EA1471" s="111"/>
      <c r="EB1471" s="111"/>
      <c r="EC1471" s="111"/>
      <c r="ED1471" s="111"/>
      <c r="EE1471" s="111"/>
      <c r="EF1471" s="111"/>
      <c r="EG1471" s="111"/>
      <c r="EH1471" s="111"/>
      <c r="EI1471" s="111"/>
      <c r="EJ1471" s="111"/>
      <c r="EK1471" s="111"/>
      <c r="EL1471" s="111"/>
      <c r="EM1471" s="111"/>
      <c r="EN1471" s="111"/>
      <c r="EO1471" s="111"/>
      <c r="EP1471" s="111"/>
      <c r="EQ1471" s="111"/>
      <c r="ER1471" s="111"/>
      <c r="ES1471" s="111"/>
      <c r="ET1471" s="111"/>
      <c r="EU1471" s="111"/>
      <c r="EV1471" s="111"/>
      <c r="EW1471" s="111"/>
      <c r="EX1471" s="111"/>
      <c r="EY1471" s="111"/>
      <c r="EZ1471" s="111"/>
      <c r="FA1471" s="111"/>
      <c r="FB1471" s="111"/>
      <c r="FC1471" s="111"/>
      <c r="FD1471" s="111"/>
      <c r="FE1471" s="111"/>
      <c r="FF1471" s="111"/>
      <c r="FG1471" s="111"/>
      <c r="FH1471" s="111"/>
      <c r="FI1471" s="111"/>
      <c r="FJ1471" s="111"/>
      <c r="FK1471" s="111"/>
      <c r="FL1471" s="111"/>
      <c r="FM1471" s="111"/>
      <c r="FN1471" s="111"/>
      <c r="FO1471" s="111"/>
      <c r="FP1471" s="111"/>
      <c r="FQ1471" s="111"/>
      <c r="FR1471" s="111"/>
      <c r="FS1471" s="111"/>
      <c r="FT1471" s="111"/>
      <c r="FU1471" s="111"/>
      <c r="FV1471" s="111"/>
      <c r="FW1471" s="111"/>
      <c r="FX1471" s="111"/>
      <c r="FY1471" s="111"/>
      <c r="FZ1471" s="111"/>
      <c r="GA1471" s="111"/>
      <c r="GB1471" s="111"/>
      <c r="GC1471" s="111"/>
      <c r="GD1471" s="111"/>
      <c r="GE1471" s="111"/>
      <c r="GF1471" s="111"/>
      <c r="GG1471" s="111"/>
      <c r="GH1471" s="111"/>
      <c r="GI1471" s="111"/>
      <c r="GJ1471" s="111"/>
      <c r="GK1471" s="111"/>
      <c r="GL1471" s="111"/>
      <c r="GM1471" s="111"/>
      <c r="GN1471" s="111"/>
      <c r="GO1471" s="111"/>
      <c r="GP1471" s="111"/>
      <c r="GQ1471" s="111"/>
      <c r="GR1471" s="111"/>
      <c r="GS1471" s="111"/>
      <c r="GT1471" s="111"/>
      <c r="GU1471" s="111"/>
      <c r="GV1471" s="111"/>
      <c r="GW1471" s="111"/>
      <c r="GX1471" s="111"/>
      <c r="GY1471" s="111"/>
      <c r="GZ1471" s="111"/>
      <c r="HA1471" s="111"/>
      <c r="HB1471" s="111"/>
      <c r="HC1471" s="111"/>
      <c r="HD1471" s="111"/>
      <c r="HE1471" s="111"/>
      <c r="HF1471" s="111"/>
      <c r="HG1471" s="111"/>
      <c r="HH1471" s="111"/>
      <c r="HI1471" s="112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</row>
    <row r="1472" spans="1:255" s="113" customFormat="1" ht="12.75">
      <c r="A1472" s="103">
        <v>44140</v>
      </c>
      <c r="B1472" s="129" t="s">
        <v>307</v>
      </c>
      <c r="C1472" s="116">
        <v>407</v>
      </c>
      <c r="D1472" s="116" t="s">
        <v>25</v>
      </c>
      <c r="E1472" s="116">
        <v>1140</v>
      </c>
      <c r="F1472" s="116">
        <v>1130</v>
      </c>
      <c r="G1472" s="116">
        <v>1120</v>
      </c>
      <c r="H1472" s="116">
        <v>1110</v>
      </c>
      <c r="I1472" s="116">
        <v>0</v>
      </c>
      <c r="J1472" s="116">
        <v>0</v>
      </c>
      <c r="K1472" s="116">
        <v>0</v>
      </c>
      <c r="L1472" s="116">
        <v>0</v>
      </c>
      <c r="M1472" s="117" t="s">
        <v>474</v>
      </c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111"/>
      <c r="DW1472" s="111"/>
      <c r="DX1472" s="111"/>
      <c r="DY1472" s="111"/>
      <c r="DZ1472" s="111"/>
      <c r="EA1472" s="111"/>
      <c r="EB1472" s="111"/>
      <c r="EC1472" s="111"/>
      <c r="ED1472" s="111"/>
      <c r="EE1472" s="111"/>
      <c r="EF1472" s="111"/>
      <c r="EG1472" s="111"/>
      <c r="EH1472" s="111"/>
      <c r="EI1472" s="111"/>
      <c r="EJ1472" s="111"/>
      <c r="EK1472" s="111"/>
      <c r="EL1472" s="111"/>
      <c r="EM1472" s="111"/>
      <c r="EN1472" s="111"/>
      <c r="EO1472" s="111"/>
      <c r="EP1472" s="111"/>
      <c r="EQ1472" s="111"/>
      <c r="ER1472" s="111"/>
      <c r="ES1472" s="111"/>
      <c r="ET1472" s="111"/>
      <c r="EU1472" s="111"/>
      <c r="EV1472" s="111"/>
      <c r="EW1472" s="111"/>
      <c r="EX1472" s="111"/>
      <c r="EY1472" s="111"/>
      <c r="EZ1472" s="111"/>
      <c r="FA1472" s="111"/>
      <c r="FB1472" s="111"/>
      <c r="FC1472" s="111"/>
      <c r="FD1472" s="111"/>
      <c r="FE1472" s="111"/>
      <c r="FF1472" s="111"/>
      <c r="FG1472" s="111"/>
      <c r="FH1472" s="111"/>
      <c r="FI1472" s="111"/>
      <c r="FJ1472" s="111"/>
      <c r="FK1472" s="111"/>
      <c r="FL1472" s="111"/>
      <c r="FM1472" s="111"/>
      <c r="FN1472" s="111"/>
      <c r="FO1472" s="111"/>
      <c r="FP1472" s="111"/>
      <c r="FQ1472" s="111"/>
      <c r="FR1472" s="111"/>
      <c r="FS1472" s="111"/>
      <c r="FT1472" s="111"/>
      <c r="FU1472" s="111"/>
      <c r="FV1472" s="111"/>
      <c r="FW1472" s="111"/>
      <c r="FX1472" s="111"/>
      <c r="FY1472" s="111"/>
      <c r="FZ1472" s="111"/>
      <c r="GA1472" s="111"/>
      <c r="GB1472" s="111"/>
      <c r="GC1472" s="111"/>
      <c r="GD1472" s="111"/>
      <c r="GE1472" s="111"/>
      <c r="GF1472" s="111"/>
      <c r="GG1472" s="111"/>
      <c r="GH1472" s="111"/>
      <c r="GI1472" s="111"/>
      <c r="GJ1472" s="111"/>
      <c r="GK1472" s="111"/>
      <c r="GL1472" s="111"/>
      <c r="GM1472" s="111"/>
      <c r="GN1472" s="111"/>
      <c r="GO1472" s="111"/>
      <c r="GP1472" s="111"/>
      <c r="GQ1472" s="111"/>
      <c r="GR1472" s="111"/>
      <c r="GS1472" s="111"/>
      <c r="GT1472" s="111"/>
      <c r="GU1472" s="111"/>
      <c r="GV1472" s="111"/>
      <c r="GW1472" s="111"/>
      <c r="GX1472" s="111"/>
      <c r="GY1472" s="111"/>
      <c r="GZ1472" s="111"/>
      <c r="HA1472" s="111"/>
      <c r="HB1472" s="111"/>
      <c r="HC1472" s="111"/>
      <c r="HD1472" s="111"/>
      <c r="HE1472" s="111"/>
      <c r="HF1472" s="111"/>
      <c r="HG1472" s="111"/>
      <c r="HH1472" s="111"/>
      <c r="HI1472" s="112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</row>
    <row r="1473" spans="1:255" s="113" customFormat="1" ht="12.75">
      <c r="A1473" s="103">
        <v>44139</v>
      </c>
      <c r="B1473" s="129" t="s">
        <v>711</v>
      </c>
      <c r="C1473" s="116">
        <v>1000</v>
      </c>
      <c r="D1473" s="116" t="s">
        <v>10</v>
      </c>
      <c r="E1473" s="116">
        <v>360</v>
      </c>
      <c r="F1473" s="116">
        <v>363</v>
      </c>
      <c r="G1473" s="116">
        <v>368</v>
      </c>
      <c r="H1473" s="116">
        <v>0</v>
      </c>
      <c r="I1473" s="116">
        <v>3000</v>
      </c>
      <c r="J1473" s="116">
        <v>0</v>
      </c>
      <c r="K1473" s="116">
        <v>0</v>
      </c>
      <c r="L1473" s="116">
        <v>3000</v>
      </c>
      <c r="M1473" s="117" t="s">
        <v>468</v>
      </c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1"/>
      <c r="DO1473" s="111"/>
      <c r="DP1473" s="111"/>
      <c r="DQ1473" s="111"/>
      <c r="DR1473" s="111"/>
      <c r="DS1473" s="111"/>
      <c r="DT1473" s="111"/>
      <c r="DU1473" s="111"/>
      <c r="DV1473" s="111"/>
      <c r="DW1473" s="111"/>
      <c r="DX1473" s="111"/>
      <c r="DY1473" s="111"/>
      <c r="DZ1473" s="111"/>
      <c r="EA1473" s="111"/>
      <c r="EB1473" s="111"/>
      <c r="EC1473" s="111"/>
      <c r="ED1473" s="111"/>
      <c r="EE1473" s="111"/>
      <c r="EF1473" s="111"/>
      <c r="EG1473" s="111"/>
      <c r="EH1473" s="111"/>
      <c r="EI1473" s="111"/>
      <c r="EJ1473" s="111"/>
      <c r="EK1473" s="111"/>
      <c r="EL1473" s="111"/>
      <c r="EM1473" s="111"/>
      <c r="EN1473" s="111"/>
      <c r="EO1473" s="111"/>
      <c r="EP1473" s="111"/>
      <c r="EQ1473" s="111"/>
      <c r="ER1473" s="111"/>
      <c r="ES1473" s="111"/>
      <c r="ET1473" s="111"/>
      <c r="EU1473" s="111"/>
      <c r="EV1473" s="111"/>
      <c r="EW1473" s="111"/>
      <c r="EX1473" s="111"/>
      <c r="EY1473" s="111"/>
      <c r="EZ1473" s="111"/>
      <c r="FA1473" s="111"/>
      <c r="FB1473" s="111"/>
      <c r="FC1473" s="111"/>
      <c r="FD1473" s="111"/>
      <c r="FE1473" s="111"/>
      <c r="FF1473" s="111"/>
      <c r="FG1473" s="111"/>
      <c r="FH1473" s="111"/>
      <c r="FI1473" s="111"/>
      <c r="FJ1473" s="111"/>
      <c r="FK1473" s="111"/>
      <c r="FL1473" s="111"/>
      <c r="FM1473" s="111"/>
      <c r="FN1473" s="111"/>
      <c r="FO1473" s="111"/>
      <c r="FP1473" s="111"/>
      <c r="FQ1473" s="111"/>
      <c r="FR1473" s="111"/>
      <c r="FS1473" s="111"/>
      <c r="FT1473" s="111"/>
      <c r="FU1473" s="111"/>
      <c r="FV1473" s="111"/>
      <c r="FW1473" s="111"/>
      <c r="FX1473" s="111"/>
      <c r="FY1473" s="111"/>
      <c r="FZ1473" s="111"/>
      <c r="GA1473" s="111"/>
      <c r="GB1473" s="111"/>
      <c r="GC1473" s="111"/>
      <c r="GD1473" s="111"/>
      <c r="GE1473" s="111"/>
      <c r="GF1473" s="111"/>
      <c r="GG1473" s="111"/>
      <c r="GH1473" s="111"/>
      <c r="GI1473" s="111"/>
      <c r="GJ1473" s="111"/>
      <c r="GK1473" s="111"/>
      <c r="GL1473" s="111"/>
      <c r="GM1473" s="111"/>
      <c r="GN1473" s="111"/>
      <c r="GO1473" s="111"/>
      <c r="GP1473" s="111"/>
      <c r="GQ1473" s="111"/>
      <c r="GR1473" s="111"/>
      <c r="GS1473" s="111"/>
      <c r="GT1473" s="111"/>
      <c r="GU1473" s="111"/>
      <c r="GV1473" s="111"/>
      <c r="GW1473" s="111"/>
      <c r="GX1473" s="111"/>
      <c r="GY1473" s="111"/>
      <c r="GZ1473" s="111"/>
      <c r="HA1473" s="111"/>
      <c r="HB1473" s="111"/>
      <c r="HC1473" s="111"/>
      <c r="HD1473" s="111"/>
      <c r="HE1473" s="111"/>
      <c r="HF1473" s="111"/>
      <c r="HG1473" s="111"/>
      <c r="HH1473" s="111"/>
      <c r="HI1473" s="112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</row>
    <row r="1474" spans="1:255" s="113" customFormat="1" ht="12.75">
      <c r="A1474" s="103">
        <v>44139</v>
      </c>
      <c r="B1474" s="129" t="s">
        <v>794</v>
      </c>
      <c r="C1474" s="116">
        <v>1400</v>
      </c>
      <c r="D1474" s="116" t="s">
        <v>10</v>
      </c>
      <c r="E1474" s="116">
        <v>510</v>
      </c>
      <c r="F1474" s="116">
        <v>515</v>
      </c>
      <c r="G1474" s="116">
        <v>522</v>
      </c>
      <c r="H1474" s="116">
        <v>0</v>
      </c>
      <c r="I1474" s="116">
        <v>0</v>
      </c>
      <c r="J1474" s="116">
        <v>0</v>
      </c>
      <c r="K1474" s="116">
        <v>0</v>
      </c>
      <c r="L1474" s="116">
        <v>0</v>
      </c>
      <c r="M1474" s="117" t="s">
        <v>474</v>
      </c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111"/>
      <c r="DW1474" s="111"/>
      <c r="DX1474" s="111"/>
      <c r="DY1474" s="111"/>
      <c r="DZ1474" s="111"/>
      <c r="EA1474" s="111"/>
      <c r="EB1474" s="111"/>
      <c r="EC1474" s="111"/>
      <c r="ED1474" s="111"/>
      <c r="EE1474" s="111"/>
      <c r="EF1474" s="111"/>
      <c r="EG1474" s="111"/>
      <c r="EH1474" s="111"/>
      <c r="EI1474" s="111"/>
      <c r="EJ1474" s="111"/>
      <c r="EK1474" s="111"/>
      <c r="EL1474" s="111"/>
      <c r="EM1474" s="111"/>
      <c r="EN1474" s="111"/>
      <c r="EO1474" s="111"/>
      <c r="EP1474" s="111"/>
      <c r="EQ1474" s="111"/>
      <c r="ER1474" s="111"/>
      <c r="ES1474" s="111"/>
      <c r="ET1474" s="111"/>
      <c r="EU1474" s="111"/>
      <c r="EV1474" s="111"/>
      <c r="EW1474" s="111"/>
      <c r="EX1474" s="111"/>
      <c r="EY1474" s="111"/>
      <c r="EZ1474" s="111"/>
      <c r="FA1474" s="111"/>
      <c r="FB1474" s="111"/>
      <c r="FC1474" s="111"/>
      <c r="FD1474" s="111"/>
      <c r="FE1474" s="111"/>
      <c r="FF1474" s="111"/>
      <c r="FG1474" s="111"/>
      <c r="FH1474" s="111"/>
      <c r="FI1474" s="111"/>
      <c r="FJ1474" s="111"/>
      <c r="FK1474" s="111"/>
      <c r="FL1474" s="111"/>
      <c r="FM1474" s="111"/>
      <c r="FN1474" s="111"/>
      <c r="FO1474" s="111"/>
      <c r="FP1474" s="111"/>
      <c r="FQ1474" s="111"/>
      <c r="FR1474" s="111"/>
      <c r="FS1474" s="111"/>
      <c r="FT1474" s="111"/>
      <c r="FU1474" s="111"/>
      <c r="FV1474" s="111"/>
      <c r="FW1474" s="111"/>
      <c r="FX1474" s="111"/>
      <c r="FY1474" s="111"/>
      <c r="FZ1474" s="111"/>
      <c r="GA1474" s="111"/>
      <c r="GB1474" s="111"/>
      <c r="GC1474" s="111"/>
      <c r="GD1474" s="111"/>
      <c r="GE1474" s="111"/>
      <c r="GF1474" s="111"/>
      <c r="GG1474" s="111"/>
      <c r="GH1474" s="111"/>
      <c r="GI1474" s="111"/>
      <c r="GJ1474" s="111"/>
      <c r="GK1474" s="111"/>
      <c r="GL1474" s="111"/>
      <c r="GM1474" s="111"/>
      <c r="GN1474" s="111"/>
      <c r="GO1474" s="111"/>
      <c r="GP1474" s="111"/>
      <c r="GQ1474" s="111"/>
      <c r="GR1474" s="111"/>
      <c r="GS1474" s="111"/>
      <c r="GT1474" s="111"/>
      <c r="GU1474" s="111"/>
      <c r="GV1474" s="111"/>
      <c r="GW1474" s="111"/>
      <c r="GX1474" s="111"/>
      <c r="GY1474" s="111"/>
      <c r="GZ1474" s="111"/>
      <c r="HA1474" s="111"/>
      <c r="HB1474" s="111"/>
      <c r="HC1474" s="111"/>
      <c r="HD1474" s="111"/>
      <c r="HE1474" s="111"/>
      <c r="HF1474" s="111"/>
      <c r="HG1474" s="111"/>
      <c r="HH1474" s="111"/>
      <c r="HI1474" s="112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</row>
    <row r="1475" spans="1:255" s="113" customFormat="1" ht="12.75">
      <c r="A1475" s="103">
        <v>44139</v>
      </c>
      <c r="B1475" s="129" t="s">
        <v>307</v>
      </c>
      <c r="C1475" s="116">
        <v>407</v>
      </c>
      <c r="D1475" s="116" t="s">
        <v>10</v>
      </c>
      <c r="E1475" s="116">
        <v>1190</v>
      </c>
      <c r="F1475" s="116">
        <v>1200</v>
      </c>
      <c r="G1475" s="116">
        <v>1210</v>
      </c>
      <c r="H1475" s="116">
        <v>1220</v>
      </c>
      <c r="I1475" s="116">
        <v>0</v>
      </c>
      <c r="J1475" s="116">
        <v>0</v>
      </c>
      <c r="K1475" s="116">
        <v>0</v>
      </c>
      <c r="L1475" s="116">
        <v>0</v>
      </c>
      <c r="M1475" s="117" t="s">
        <v>474</v>
      </c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1"/>
      <c r="DO1475" s="111"/>
      <c r="DP1475" s="111"/>
      <c r="DQ1475" s="111"/>
      <c r="DR1475" s="111"/>
      <c r="DS1475" s="111"/>
      <c r="DT1475" s="111"/>
      <c r="DU1475" s="111"/>
      <c r="DV1475" s="111"/>
      <c r="DW1475" s="111"/>
      <c r="DX1475" s="111"/>
      <c r="DY1475" s="111"/>
      <c r="DZ1475" s="111"/>
      <c r="EA1475" s="111"/>
      <c r="EB1475" s="111"/>
      <c r="EC1475" s="111"/>
      <c r="ED1475" s="111"/>
      <c r="EE1475" s="111"/>
      <c r="EF1475" s="111"/>
      <c r="EG1475" s="111"/>
      <c r="EH1475" s="111"/>
      <c r="EI1475" s="111"/>
      <c r="EJ1475" s="111"/>
      <c r="EK1475" s="111"/>
      <c r="EL1475" s="111"/>
      <c r="EM1475" s="111"/>
      <c r="EN1475" s="111"/>
      <c r="EO1475" s="111"/>
      <c r="EP1475" s="111"/>
      <c r="EQ1475" s="111"/>
      <c r="ER1475" s="111"/>
      <c r="ES1475" s="111"/>
      <c r="ET1475" s="111"/>
      <c r="EU1475" s="111"/>
      <c r="EV1475" s="111"/>
      <c r="EW1475" s="111"/>
      <c r="EX1475" s="111"/>
      <c r="EY1475" s="111"/>
      <c r="EZ1475" s="111"/>
      <c r="FA1475" s="111"/>
      <c r="FB1475" s="111"/>
      <c r="FC1475" s="111"/>
      <c r="FD1475" s="111"/>
      <c r="FE1475" s="111"/>
      <c r="FF1475" s="111"/>
      <c r="FG1475" s="111"/>
      <c r="FH1475" s="111"/>
      <c r="FI1475" s="111"/>
      <c r="FJ1475" s="111"/>
      <c r="FK1475" s="111"/>
      <c r="FL1475" s="111"/>
      <c r="FM1475" s="111"/>
      <c r="FN1475" s="111"/>
      <c r="FO1475" s="111"/>
      <c r="FP1475" s="111"/>
      <c r="FQ1475" s="111"/>
      <c r="FR1475" s="111"/>
      <c r="FS1475" s="111"/>
      <c r="FT1475" s="111"/>
      <c r="FU1475" s="111"/>
      <c r="FV1475" s="111"/>
      <c r="FW1475" s="111"/>
      <c r="FX1475" s="111"/>
      <c r="FY1475" s="111"/>
      <c r="FZ1475" s="111"/>
      <c r="GA1475" s="111"/>
      <c r="GB1475" s="111"/>
      <c r="GC1475" s="111"/>
      <c r="GD1475" s="111"/>
      <c r="GE1475" s="111"/>
      <c r="GF1475" s="111"/>
      <c r="GG1475" s="111"/>
      <c r="GH1475" s="111"/>
      <c r="GI1475" s="111"/>
      <c r="GJ1475" s="111"/>
      <c r="GK1475" s="111"/>
      <c r="GL1475" s="111"/>
      <c r="GM1475" s="111"/>
      <c r="GN1475" s="111"/>
      <c r="GO1475" s="111"/>
      <c r="GP1475" s="111"/>
      <c r="GQ1475" s="111"/>
      <c r="GR1475" s="111"/>
      <c r="GS1475" s="111"/>
      <c r="GT1475" s="111"/>
      <c r="GU1475" s="111"/>
      <c r="GV1475" s="111"/>
      <c r="GW1475" s="111"/>
      <c r="GX1475" s="111"/>
      <c r="GY1475" s="111"/>
      <c r="GZ1475" s="111"/>
      <c r="HA1475" s="111"/>
      <c r="HB1475" s="111"/>
      <c r="HC1475" s="111"/>
      <c r="HD1475" s="111"/>
      <c r="HE1475" s="111"/>
      <c r="HF1475" s="111"/>
      <c r="HG1475" s="111"/>
      <c r="HH1475" s="111"/>
      <c r="HI1475" s="112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</row>
    <row r="1476" spans="1:255" s="113" customFormat="1" ht="12.75">
      <c r="A1476" s="103">
        <v>44138</v>
      </c>
      <c r="B1476" s="129" t="s">
        <v>334</v>
      </c>
      <c r="C1476" s="116">
        <v>1000</v>
      </c>
      <c r="D1476" s="116" t="s">
        <v>10</v>
      </c>
      <c r="E1476" s="116">
        <v>920</v>
      </c>
      <c r="F1476" s="116">
        <v>930</v>
      </c>
      <c r="G1476" s="116">
        <v>940</v>
      </c>
      <c r="H1476" s="116">
        <v>950</v>
      </c>
      <c r="I1476" s="116">
        <v>0</v>
      </c>
      <c r="J1476" s="116">
        <v>0</v>
      </c>
      <c r="K1476" s="116">
        <v>0</v>
      </c>
      <c r="L1476" s="116">
        <v>0</v>
      </c>
      <c r="M1476" s="117" t="s">
        <v>474</v>
      </c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111"/>
      <c r="DW1476" s="111"/>
      <c r="DX1476" s="111"/>
      <c r="DY1476" s="111"/>
      <c r="DZ1476" s="111"/>
      <c r="EA1476" s="111"/>
      <c r="EB1476" s="111"/>
      <c r="EC1476" s="111"/>
      <c r="ED1476" s="111"/>
      <c r="EE1476" s="111"/>
      <c r="EF1476" s="111"/>
      <c r="EG1476" s="111"/>
      <c r="EH1476" s="111"/>
      <c r="EI1476" s="111"/>
      <c r="EJ1476" s="111"/>
      <c r="EK1476" s="111"/>
      <c r="EL1476" s="111"/>
      <c r="EM1476" s="111"/>
      <c r="EN1476" s="111"/>
      <c r="EO1476" s="111"/>
      <c r="EP1476" s="111"/>
      <c r="EQ1476" s="111"/>
      <c r="ER1476" s="111"/>
      <c r="ES1476" s="111"/>
      <c r="ET1476" s="111"/>
      <c r="EU1476" s="111"/>
      <c r="EV1476" s="111"/>
      <c r="EW1476" s="111"/>
      <c r="EX1476" s="111"/>
      <c r="EY1476" s="111"/>
      <c r="EZ1476" s="111"/>
      <c r="FA1476" s="111"/>
      <c r="FB1476" s="111"/>
      <c r="FC1476" s="111"/>
      <c r="FD1476" s="111"/>
      <c r="FE1476" s="111"/>
      <c r="FF1476" s="111"/>
      <c r="FG1476" s="111"/>
      <c r="FH1476" s="111"/>
      <c r="FI1476" s="111"/>
      <c r="FJ1476" s="111"/>
      <c r="FK1476" s="111"/>
      <c r="FL1476" s="111"/>
      <c r="FM1476" s="111"/>
      <c r="FN1476" s="111"/>
      <c r="FO1476" s="111"/>
      <c r="FP1476" s="111"/>
      <c r="FQ1476" s="111"/>
      <c r="FR1476" s="111"/>
      <c r="FS1476" s="111"/>
      <c r="FT1476" s="111"/>
      <c r="FU1476" s="111"/>
      <c r="FV1476" s="111"/>
      <c r="FW1476" s="111"/>
      <c r="FX1476" s="111"/>
      <c r="FY1476" s="111"/>
      <c r="FZ1476" s="111"/>
      <c r="GA1476" s="111"/>
      <c r="GB1476" s="111"/>
      <c r="GC1476" s="111"/>
      <c r="GD1476" s="111"/>
      <c r="GE1476" s="111"/>
      <c r="GF1476" s="111"/>
      <c r="GG1476" s="111"/>
      <c r="GH1476" s="111"/>
      <c r="GI1476" s="111"/>
      <c r="GJ1476" s="111"/>
      <c r="GK1476" s="111"/>
      <c r="GL1476" s="111"/>
      <c r="GM1476" s="111"/>
      <c r="GN1476" s="111"/>
      <c r="GO1476" s="111"/>
      <c r="GP1476" s="111"/>
      <c r="GQ1476" s="111"/>
      <c r="GR1476" s="111"/>
      <c r="GS1476" s="111"/>
      <c r="GT1476" s="111"/>
      <c r="GU1476" s="111"/>
      <c r="GV1476" s="111"/>
      <c r="GW1476" s="111"/>
      <c r="GX1476" s="111"/>
      <c r="GY1476" s="111"/>
      <c r="GZ1476" s="111"/>
      <c r="HA1476" s="111"/>
      <c r="HB1476" s="111"/>
      <c r="HC1476" s="111"/>
      <c r="HD1476" s="111"/>
      <c r="HE1476" s="111"/>
      <c r="HF1476" s="111"/>
      <c r="HG1476" s="111"/>
      <c r="HH1476" s="111"/>
      <c r="HI1476" s="112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</row>
    <row r="1477" spans="1:255" s="113" customFormat="1" ht="12.75">
      <c r="A1477" s="103">
        <v>44138</v>
      </c>
      <c r="B1477" s="129" t="s">
        <v>426</v>
      </c>
      <c r="C1477" s="116">
        <v>1000</v>
      </c>
      <c r="D1477" s="116" t="s">
        <v>10</v>
      </c>
      <c r="E1477" s="116">
        <v>642</v>
      </c>
      <c r="F1477" s="116">
        <v>650</v>
      </c>
      <c r="G1477" s="116">
        <v>660</v>
      </c>
      <c r="H1477" s="116">
        <v>670</v>
      </c>
      <c r="I1477" s="116">
        <v>0</v>
      </c>
      <c r="J1477" s="116">
        <v>0</v>
      </c>
      <c r="K1477" s="116">
        <v>0</v>
      </c>
      <c r="L1477" s="116">
        <v>0</v>
      </c>
      <c r="M1477" s="117" t="s">
        <v>474</v>
      </c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1"/>
      <c r="DO1477" s="111"/>
      <c r="DP1477" s="111"/>
      <c r="DQ1477" s="111"/>
      <c r="DR1477" s="111"/>
      <c r="DS1477" s="111"/>
      <c r="DT1477" s="111"/>
      <c r="DU1477" s="111"/>
      <c r="DV1477" s="111"/>
      <c r="DW1477" s="111"/>
      <c r="DX1477" s="111"/>
      <c r="DY1477" s="111"/>
      <c r="DZ1477" s="111"/>
      <c r="EA1477" s="111"/>
      <c r="EB1477" s="111"/>
      <c r="EC1477" s="111"/>
      <c r="ED1477" s="111"/>
      <c r="EE1477" s="111"/>
      <c r="EF1477" s="111"/>
      <c r="EG1477" s="111"/>
      <c r="EH1477" s="111"/>
      <c r="EI1477" s="111"/>
      <c r="EJ1477" s="111"/>
      <c r="EK1477" s="111"/>
      <c r="EL1477" s="111"/>
      <c r="EM1477" s="111"/>
      <c r="EN1477" s="111"/>
      <c r="EO1477" s="111"/>
      <c r="EP1477" s="111"/>
      <c r="EQ1477" s="111"/>
      <c r="ER1477" s="111"/>
      <c r="ES1477" s="111"/>
      <c r="ET1477" s="111"/>
      <c r="EU1477" s="111"/>
      <c r="EV1477" s="111"/>
      <c r="EW1477" s="111"/>
      <c r="EX1477" s="111"/>
      <c r="EY1477" s="111"/>
      <c r="EZ1477" s="111"/>
      <c r="FA1477" s="111"/>
      <c r="FB1477" s="111"/>
      <c r="FC1477" s="111"/>
      <c r="FD1477" s="111"/>
      <c r="FE1477" s="111"/>
      <c r="FF1477" s="111"/>
      <c r="FG1477" s="111"/>
      <c r="FH1477" s="111"/>
      <c r="FI1477" s="111"/>
      <c r="FJ1477" s="111"/>
      <c r="FK1477" s="111"/>
      <c r="FL1477" s="111"/>
      <c r="FM1477" s="111"/>
      <c r="FN1477" s="111"/>
      <c r="FO1477" s="111"/>
      <c r="FP1477" s="111"/>
      <c r="FQ1477" s="111"/>
      <c r="FR1477" s="111"/>
      <c r="FS1477" s="111"/>
      <c r="FT1477" s="111"/>
      <c r="FU1477" s="111"/>
      <c r="FV1477" s="111"/>
      <c r="FW1477" s="111"/>
      <c r="FX1477" s="111"/>
      <c r="FY1477" s="111"/>
      <c r="FZ1477" s="111"/>
      <c r="GA1477" s="111"/>
      <c r="GB1477" s="111"/>
      <c r="GC1477" s="111"/>
      <c r="GD1477" s="111"/>
      <c r="GE1477" s="111"/>
      <c r="GF1477" s="111"/>
      <c r="GG1477" s="111"/>
      <c r="GH1477" s="111"/>
      <c r="GI1477" s="111"/>
      <c r="GJ1477" s="111"/>
      <c r="GK1477" s="111"/>
      <c r="GL1477" s="111"/>
      <c r="GM1477" s="111"/>
      <c r="GN1477" s="111"/>
      <c r="GO1477" s="111"/>
      <c r="GP1477" s="111"/>
      <c r="GQ1477" s="111"/>
      <c r="GR1477" s="111"/>
      <c r="GS1477" s="111"/>
      <c r="GT1477" s="111"/>
      <c r="GU1477" s="111"/>
      <c r="GV1477" s="111"/>
      <c r="GW1477" s="111"/>
      <c r="GX1477" s="111"/>
      <c r="GY1477" s="111"/>
      <c r="GZ1477" s="111"/>
      <c r="HA1477" s="111"/>
      <c r="HB1477" s="111"/>
      <c r="HC1477" s="111"/>
      <c r="HD1477" s="111"/>
      <c r="HE1477" s="111"/>
      <c r="HF1477" s="111"/>
      <c r="HG1477" s="111"/>
      <c r="HH1477" s="111"/>
      <c r="HI1477" s="112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</row>
    <row r="1478" spans="1:255" s="113" customFormat="1" ht="12.75">
      <c r="A1478" s="103">
        <v>44138</v>
      </c>
      <c r="B1478" s="129" t="s">
        <v>622</v>
      </c>
      <c r="C1478" s="116">
        <v>1000</v>
      </c>
      <c r="D1478" s="116" t="s">
        <v>10</v>
      </c>
      <c r="E1478" s="116">
        <v>800</v>
      </c>
      <c r="F1478" s="116">
        <v>810</v>
      </c>
      <c r="G1478" s="116">
        <v>820</v>
      </c>
      <c r="H1478" s="116">
        <v>830</v>
      </c>
      <c r="I1478" s="116">
        <v>10000</v>
      </c>
      <c r="J1478" s="116">
        <v>10000</v>
      </c>
      <c r="K1478" s="116">
        <v>0</v>
      </c>
      <c r="L1478" s="116">
        <v>20000</v>
      </c>
      <c r="M1478" s="117" t="s">
        <v>480</v>
      </c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111"/>
      <c r="DW1478" s="111"/>
      <c r="DX1478" s="111"/>
      <c r="DY1478" s="111"/>
      <c r="DZ1478" s="111"/>
      <c r="EA1478" s="111"/>
      <c r="EB1478" s="111"/>
      <c r="EC1478" s="111"/>
      <c r="ED1478" s="111"/>
      <c r="EE1478" s="111"/>
      <c r="EF1478" s="111"/>
      <c r="EG1478" s="111"/>
      <c r="EH1478" s="111"/>
      <c r="EI1478" s="111"/>
      <c r="EJ1478" s="111"/>
      <c r="EK1478" s="111"/>
      <c r="EL1478" s="111"/>
      <c r="EM1478" s="111"/>
      <c r="EN1478" s="111"/>
      <c r="EO1478" s="111"/>
      <c r="EP1478" s="111"/>
      <c r="EQ1478" s="111"/>
      <c r="ER1478" s="111"/>
      <c r="ES1478" s="111"/>
      <c r="ET1478" s="111"/>
      <c r="EU1478" s="111"/>
      <c r="EV1478" s="111"/>
      <c r="EW1478" s="111"/>
      <c r="EX1478" s="111"/>
      <c r="EY1478" s="111"/>
      <c r="EZ1478" s="111"/>
      <c r="FA1478" s="111"/>
      <c r="FB1478" s="111"/>
      <c r="FC1478" s="111"/>
      <c r="FD1478" s="111"/>
      <c r="FE1478" s="111"/>
      <c r="FF1478" s="111"/>
      <c r="FG1478" s="111"/>
      <c r="FH1478" s="111"/>
      <c r="FI1478" s="111"/>
      <c r="FJ1478" s="111"/>
      <c r="FK1478" s="111"/>
      <c r="FL1478" s="111"/>
      <c r="FM1478" s="111"/>
      <c r="FN1478" s="111"/>
      <c r="FO1478" s="111"/>
      <c r="FP1478" s="111"/>
      <c r="FQ1478" s="111"/>
      <c r="FR1478" s="111"/>
      <c r="FS1478" s="111"/>
      <c r="FT1478" s="111"/>
      <c r="FU1478" s="111"/>
      <c r="FV1478" s="111"/>
      <c r="FW1478" s="111"/>
      <c r="FX1478" s="111"/>
      <c r="FY1478" s="111"/>
      <c r="FZ1478" s="111"/>
      <c r="GA1478" s="111"/>
      <c r="GB1478" s="111"/>
      <c r="GC1478" s="111"/>
      <c r="GD1478" s="111"/>
      <c r="GE1478" s="111"/>
      <c r="GF1478" s="111"/>
      <c r="GG1478" s="111"/>
      <c r="GH1478" s="111"/>
      <c r="GI1478" s="111"/>
      <c r="GJ1478" s="111"/>
      <c r="GK1478" s="111"/>
      <c r="GL1478" s="111"/>
      <c r="GM1478" s="111"/>
      <c r="GN1478" s="111"/>
      <c r="GO1478" s="111"/>
      <c r="GP1478" s="111"/>
      <c r="GQ1478" s="111"/>
      <c r="GR1478" s="111"/>
      <c r="GS1478" s="111"/>
      <c r="GT1478" s="111"/>
      <c r="GU1478" s="111"/>
      <c r="GV1478" s="111"/>
      <c r="GW1478" s="111"/>
      <c r="GX1478" s="111"/>
      <c r="GY1478" s="111"/>
      <c r="GZ1478" s="111"/>
      <c r="HA1478" s="111"/>
      <c r="HB1478" s="111"/>
      <c r="HC1478" s="111"/>
      <c r="HD1478" s="111"/>
      <c r="HE1478" s="111"/>
      <c r="HF1478" s="111"/>
      <c r="HG1478" s="111"/>
      <c r="HH1478" s="111"/>
      <c r="HI1478" s="112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</row>
    <row r="1479" spans="1:255" s="113" customFormat="1" ht="12.75">
      <c r="A1479" s="103">
        <v>44137</v>
      </c>
      <c r="B1479" s="129" t="s">
        <v>267</v>
      </c>
      <c r="C1479" s="116">
        <v>667</v>
      </c>
      <c r="D1479" s="116" t="s">
        <v>10</v>
      </c>
      <c r="E1479" s="116">
        <v>742</v>
      </c>
      <c r="F1479" s="116">
        <v>749</v>
      </c>
      <c r="G1479" s="116">
        <v>759</v>
      </c>
      <c r="H1479" s="116">
        <v>0</v>
      </c>
      <c r="I1479" s="116">
        <v>4669</v>
      </c>
      <c r="J1479" s="116">
        <v>6670</v>
      </c>
      <c r="K1479" s="116">
        <v>0</v>
      </c>
      <c r="L1479" s="116">
        <v>11439</v>
      </c>
      <c r="M1479" s="117" t="s">
        <v>472</v>
      </c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1"/>
      <c r="DO1479" s="111"/>
      <c r="DP1479" s="111"/>
      <c r="DQ1479" s="111"/>
      <c r="DR1479" s="111"/>
      <c r="DS1479" s="111"/>
      <c r="DT1479" s="111"/>
      <c r="DU1479" s="111"/>
      <c r="DV1479" s="111"/>
      <c r="DW1479" s="111"/>
      <c r="DX1479" s="111"/>
      <c r="DY1479" s="111"/>
      <c r="DZ1479" s="111"/>
      <c r="EA1479" s="111"/>
      <c r="EB1479" s="111"/>
      <c r="EC1479" s="111"/>
      <c r="ED1479" s="111"/>
      <c r="EE1479" s="111"/>
      <c r="EF1479" s="111"/>
      <c r="EG1479" s="111"/>
      <c r="EH1479" s="111"/>
      <c r="EI1479" s="111"/>
      <c r="EJ1479" s="111"/>
      <c r="EK1479" s="111"/>
      <c r="EL1479" s="111"/>
      <c r="EM1479" s="111"/>
      <c r="EN1479" s="111"/>
      <c r="EO1479" s="111"/>
      <c r="EP1479" s="111"/>
      <c r="EQ1479" s="111"/>
      <c r="ER1479" s="111"/>
      <c r="ES1479" s="111"/>
      <c r="ET1479" s="111"/>
      <c r="EU1479" s="111"/>
      <c r="EV1479" s="111"/>
      <c r="EW1479" s="111"/>
      <c r="EX1479" s="111"/>
      <c r="EY1479" s="111"/>
      <c r="EZ1479" s="111"/>
      <c r="FA1479" s="111"/>
      <c r="FB1479" s="111"/>
      <c r="FC1479" s="111"/>
      <c r="FD1479" s="111"/>
      <c r="FE1479" s="111"/>
      <c r="FF1479" s="111"/>
      <c r="FG1479" s="111"/>
      <c r="FH1479" s="111"/>
      <c r="FI1479" s="111"/>
      <c r="FJ1479" s="111"/>
      <c r="FK1479" s="111"/>
      <c r="FL1479" s="111"/>
      <c r="FM1479" s="111"/>
      <c r="FN1479" s="111"/>
      <c r="FO1479" s="111"/>
      <c r="FP1479" s="111"/>
      <c r="FQ1479" s="111"/>
      <c r="FR1479" s="111"/>
      <c r="FS1479" s="111"/>
      <c r="FT1479" s="111"/>
      <c r="FU1479" s="111"/>
      <c r="FV1479" s="111"/>
      <c r="FW1479" s="111"/>
      <c r="FX1479" s="111"/>
      <c r="FY1479" s="111"/>
      <c r="FZ1479" s="111"/>
      <c r="GA1479" s="111"/>
      <c r="GB1479" s="111"/>
      <c r="GC1479" s="111"/>
      <c r="GD1479" s="111"/>
      <c r="GE1479" s="111"/>
      <c r="GF1479" s="111"/>
      <c r="GG1479" s="111"/>
      <c r="GH1479" s="111"/>
      <c r="GI1479" s="111"/>
      <c r="GJ1479" s="111"/>
      <c r="GK1479" s="111"/>
      <c r="GL1479" s="111"/>
      <c r="GM1479" s="111"/>
      <c r="GN1479" s="111"/>
      <c r="GO1479" s="111"/>
      <c r="GP1479" s="111"/>
      <c r="GQ1479" s="111"/>
      <c r="GR1479" s="111"/>
      <c r="GS1479" s="111"/>
      <c r="GT1479" s="111"/>
      <c r="GU1479" s="111"/>
      <c r="GV1479" s="111"/>
      <c r="GW1479" s="111"/>
      <c r="GX1479" s="111"/>
      <c r="GY1479" s="111"/>
      <c r="GZ1479" s="111"/>
      <c r="HA1479" s="111"/>
      <c r="HB1479" s="111"/>
      <c r="HC1479" s="111"/>
      <c r="HD1479" s="111"/>
      <c r="HE1479" s="111"/>
      <c r="HF1479" s="111"/>
      <c r="HG1479" s="111"/>
      <c r="HH1479" s="111"/>
      <c r="HI1479" s="112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</row>
    <row r="1480" spans="1:255" s="113" customFormat="1" ht="12.75">
      <c r="A1480" s="103">
        <v>44137</v>
      </c>
      <c r="B1480" s="129" t="s">
        <v>317</v>
      </c>
      <c r="C1480" s="116">
        <v>700</v>
      </c>
      <c r="D1480" s="116" t="s">
        <v>25</v>
      </c>
      <c r="E1480" s="116">
        <v>828</v>
      </c>
      <c r="F1480" s="116">
        <v>820.5</v>
      </c>
      <c r="G1480" s="116">
        <v>810.5</v>
      </c>
      <c r="H1480" s="116">
        <v>0</v>
      </c>
      <c r="I1480" s="116">
        <v>5250</v>
      </c>
      <c r="J1480" s="116">
        <v>7000</v>
      </c>
      <c r="K1480" s="116">
        <v>0</v>
      </c>
      <c r="L1480" s="116">
        <v>12250</v>
      </c>
      <c r="M1480" s="117" t="s">
        <v>468</v>
      </c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111"/>
      <c r="DW1480" s="111"/>
      <c r="DX1480" s="111"/>
      <c r="DY1480" s="111"/>
      <c r="DZ1480" s="111"/>
      <c r="EA1480" s="111"/>
      <c r="EB1480" s="111"/>
      <c r="EC1480" s="111"/>
      <c r="ED1480" s="111"/>
      <c r="EE1480" s="111"/>
      <c r="EF1480" s="111"/>
      <c r="EG1480" s="111"/>
      <c r="EH1480" s="111"/>
      <c r="EI1480" s="111"/>
      <c r="EJ1480" s="111"/>
      <c r="EK1480" s="111"/>
      <c r="EL1480" s="111"/>
      <c r="EM1480" s="111"/>
      <c r="EN1480" s="111"/>
      <c r="EO1480" s="111"/>
      <c r="EP1480" s="111"/>
      <c r="EQ1480" s="111"/>
      <c r="ER1480" s="111"/>
      <c r="ES1480" s="111"/>
      <c r="ET1480" s="111"/>
      <c r="EU1480" s="111"/>
      <c r="EV1480" s="111"/>
      <c r="EW1480" s="111"/>
      <c r="EX1480" s="111"/>
      <c r="EY1480" s="111"/>
      <c r="EZ1480" s="111"/>
      <c r="FA1480" s="111"/>
      <c r="FB1480" s="111"/>
      <c r="FC1480" s="111"/>
      <c r="FD1480" s="111"/>
      <c r="FE1480" s="111"/>
      <c r="FF1480" s="111"/>
      <c r="FG1480" s="111"/>
      <c r="FH1480" s="111"/>
      <c r="FI1480" s="111"/>
      <c r="FJ1480" s="111"/>
      <c r="FK1480" s="111"/>
      <c r="FL1480" s="111"/>
      <c r="FM1480" s="111"/>
      <c r="FN1480" s="111"/>
      <c r="FO1480" s="111"/>
      <c r="FP1480" s="111"/>
      <c r="FQ1480" s="111"/>
      <c r="FR1480" s="111"/>
      <c r="FS1480" s="111"/>
      <c r="FT1480" s="111"/>
      <c r="FU1480" s="111"/>
      <c r="FV1480" s="111"/>
      <c r="FW1480" s="111"/>
      <c r="FX1480" s="111"/>
      <c r="FY1480" s="111"/>
      <c r="FZ1480" s="111"/>
      <c r="GA1480" s="111"/>
      <c r="GB1480" s="111"/>
      <c r="GC1480" s="111"/>
      <c r="GD1480" s="111"/>
      <c r="GE1480" s="111"/>
      <c r="GF1480" s="111"/>
      <c r="GG1480" s="111"/>
      <c r="GH1480" s="111"/>
      <c r="GI1480" s="111"/>
      <c r="GJ1480" s="111"/>
      <c r="GK1480" s="111"/>
      <c r="GL1480" s="111"/>
      <c r="GM1480" s="111"/>
      <c r="GN1480" s="111"/>
      <c r="GO1480" s="111"/>
      <c r="GP1480" s="111"/>
      <c r="GQ1480" s="111"/>
      <c r="GR1480" s="111"/>
      <c r="GS1480" s="111"/>
      <c r="GT1480" s="111"/>
      <c r="GU1480" s="111"/>
      <c r="GV1480" s="111"/>
      <c r="GW1480" s="111"/>
      <c r="GX1480" s="111"/>
      <c r="GY1480" s="111"/>
      <c r="GZ1480" s="111"/>
      <c r="HA1480" s="111"/>
      <c r="HB1480" s="111"/>
      <c r="HC1480" s="111"/>
      <c r="HD1480" s="111"/>
      <c r="HE1480" s="111"/>
      <c r="HF1480" s="111"/>
      <c r="HG1480" s="111"/>
      <c r="HH1480" s="111"/>
      <c r="HI1480" s="112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</row>
    <row r="1481" spans="1:255" s="113" customFormat="1" ht="12.75">
      <c r="A1481" s="103">
        <v>44137</v>
      </c>
      <c r="B1481" s="129" t="s">
        <v>279</v>
      </c>
      <c r="C1481" s="116">
        <v>1300</v>
      </c>
      <c r="D1481" s="116" t="s">
        <v>25</v>
      </c>
      <c r="E1481" s="116">
        <v>440</v>
      </c>
      <c r="F1481" s="116">
        <v>436</v>
      </c>
      <c r="G1481" s="116">
        <v>430</v>
      </c>
      <c r="H1481" s="116">
        <v>0</v>
      </c>
      <c r="I1481" s="116">
        <v>5200</v>
      </c>
      <c r="J1481" s="116">
        <v>7800</v>
      </c>
      <c r="K1481" s="116">
        <v>0</v>
      </c>
      <c r="L1481" s="116">
        <v>13000</v>
      </c>
      <c r="M1481" s="117" t="s">
        <v>472</v>
      </c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1"/>
      <c r="DO1481" s="111"/>
      <c r="DP1481" s="111"/>
      <c r="DQ1481" s="111"/>
      <c r="DR1481" s="111"/>
      <c r="DS1481" s="111"/>
      <c r="DT1481" s="111"/>
      <c r="DU1481" s="111"/>
      <c r="DV1481" s="111"/>
      <c r="DW1481" s="111"/>
      <c r="DX1481" s="111"/>
      <c r="DY1481" s="111"/>
      <c r="DZ1481" s="111"/>
      <c r="EA1481" s="111"/>
      <c r="EB1481" s="111"/>
      <c r="EC1481" s="111"/>
      <c r="ED1481" s="111"/>
      <c r="EE1481" s="111"/>
      <c r="EF1481" s="111"/>
      <c r="EG1481" s="111"/>
      <c r="EH1481" s="111"/>
      <c r="EI1481" s="111"/>
      <c r="EJ1481" s="111"/>
      <c r="EK1481" s="111"/>
      <c r="EL1481" s="111"/>
      <c r="EM1481" s="111"/>
      <c r="EN1481" s="111"/>
      <c r="EO1481" s="111"/>
      <c r="EP1481" s="111"/>
      <c r="EQ1481" s="111"/>
      <c r="ER1481" s="111"/>
      <c r="ES1481" s="111"/>
      <c r="ET1481" s="111"/>
      <c r="EU1481" s="111"/>
      <c r="EV1481" s="111"/>
      <c r="EW1481" s="111"/>
      <c r="EX1481" s="111"/>
      <c r="EY1481" s="111"/>
      <c r="EZ1481" s="111"/>
      <c r="FA1481" s="111"/>
      <c r="FB1481" s="111"/>
      <c r="FC1481" s="111"/>
      <c r="FD1481" s="111"/>
      <c r="FE1481" s="111"/>
      <c r="FF1481" s="111"/>
      <c r="FG1481" s="111"/>
      <c r="FH1481" s="111"/>
      <c r="FI1481" s="111"/>
      <c r="FJ1481" s="111"/>
      <c r="FK1481" s="111"/>
      <c r="FL1481" s="111"/>
      <c r="FM1481" s="111"/>
      <c r="FN1481" s="111"/>
      <c r="FO1481" s="111"/>
      <c r="FP1481" s="111"/>
      <c r="FQ1481" s="111"/>
      <c r="FR1481" s="111"/>
      <c r="FS1481" s="111"/>
      <c r="FT1481" s="111"/>
      <c r="FU1481" s="111"/>
      <c r="FV1481" s="111"/>
      <c r="FW1481" s="111"/>
      <c r="FX1481" s="111"/>
      <c r="FY1481" s="111"/>
      <c r="FZ1481" s="111"/>
      <c r="GA1481" s="111"/>
      <c r="GB1481" s="111"/>
      <c r="GC1481" s="111"/>
      <c r="GD1481" s="111"/>
      <c r="GE1481" s="111"/>
      <c r="GF1481" s="111"/>
      <c r="GG1481" s="111"/>
      <c r="GH1481" s="111"/>
      <c r="GI1481" s="111"/>
      <c r="GJ1481" s="111"/>
      <c r="GK1481" s="111"/>
      <c r="GL1481" s="111"/>
      <c r="GM1481" s="111"/>
      <c r="GN1481" s="111"/>
      <c r="GO1481" s="111"/>
      <c r="GP1481" s="111"/>
      <c r="GQ1481" s="111"/>
      <c r="GR1481" s="111"/>
      <c r="GS1481" s="111"/>
      <c r="GT1481" s="111"/>
      <c r="GU1481" s="111"/>
      <c r="GV1481" s="111"/>
      <c r="GW1481" s="111"/>
      <c r="GX1481" s="111"/>
      <c r="GY1481" s="111"/>
      <c r="GZ1481" s="111"/>
      <c r="HA1481" s="111"/>
      <c r="HB1481" s="111"/>
      <c r="HC1481" s="111"/>
      <c r="HD1481" s="111"/>
      <c r="HE1481" s="111"/>
      <c r="HF1481" s="111"/>
      <c r="HG1481" s="111"/>
      <c r="HH1481" s="111"/>
      <c r="HI1481" s="112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</row>
    <row r="1482" spans="1:255" s="113" customFormat="1" ht="12.75">
      <c r="A1482" s="103">
        <v>44134</v>
      </c>
      <c r="B1482" s="129" t="s">
        <v>813</v>
      </c>
      <c r="C1482" s="116">
        <v>650</v>
      </c>
      <c r="D1482" s="116" t="s">
        <v>10</v>
      </c>
      <c r="E1482" s="116">
        <v>1030</v>
      </c>
      <c r="F1482" s="116">
        <v>1040</v>
      </c>
      <c r="G1482" s="116">
        <v>1050</v>
      </c>
      <c r="H1482" s="116">
        <v>1060</v>
      </c>
      <c r="I1482" s="116">
        <v>6500</v>
      </c>
      <c r="J1482" s="116">
        <v>0</v>
      </c>
      <c r="K1482" s="116">
        <v>0</v>
      </c>
      <c r="L1482" s="116">
        <v>6500</v>
      </c>
      <c r="M1482" s="117" t="s">
        <v>468</v>
      </c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111"/>
      <c r="DW1482" s="111"/>
      <c r="DX1482" s="111"/>
      <c r="DY1482" s="111"/>
      <c r="DZ1482" s="111"/>
      <c r="EA1482" s="111"/>
      <c r="EB1482" s="111"/>
      <c r="EC1482" s="111"/>
      <c r="ED1482" s="111"/>
      <c r="EE1482" s="111"/>
      <c r="EF1482" s="111"/>
      <c r="EG1482" s="111"/>
      <c r="EH1482" s="111"/>
      <c r="EI1482" s="111"/>
      <c r="EJ1482" s="111"/>
      <c r="EK1482" s="111"/>
      <c r="EL1482" s="111"/>
      <c r="EM1482" s="111"/>
      <c r="EN1482" s="111"/>
      <c r="EO1482" s="111"/>
      <c r="EP1482" s="111"/>
      <c r="EQ1482" s="111"/>
      <c r="ER1482" s="111"/>
      <c r="ES1482" s="111"/>
      <c r="ET1482" s="111"/>
      <c r="EU1482" s="111"/>
      <c r="EV1482" s="111"/>
      <c r="EW1482" s="111"/>
      <c r="EX1482" s="111"/>
      <c r="EY1482" s="111"/>
      <c r="EZ1482" s="111"/>
      <c r="FA1482" s="111"/>
      <c r="FB1482" s="111"/>
      <c r="FC1482" s="111"/>
      <c r="FD1482" s="111"/>
      <c r="FE1482" s="111"/>
      <c r="FF1482" s="111"/>
      <c r="FG1482" s="111"/>
      <c r="FH1482" s="111"/>
      <c r="FI1482" s="111"/>
      <c r="FJ1482" s="111"/>
      <c r="FK1482" s="111"/>
      <c r="FL1482" s="111"/>
      <c r="FM1482" s="111"/>
      <c r="FN1482" s="111"/>
      <c r="FO1482" s="111"/>
      <c r="FP1482" s="111"/>
      <c r="FQ1482" s="111"/>
      <c r="FR1482" s="111"/>
      <c r="FS1482" s="111"/>
      <c r="FT1482" s="111"/>
      <c r="FU1482" s="111"/>
      <c r="FV1482" s="111"/>
      <c r="FW1482" s="111"/>
      <c r="FX1482" s="111"/>
      <c r="FY1482" s="111"/>
      <c r="FZ1482" s="111"/>
      <c r="GA1482" s="111"/>
      <c r="GB1482" s="111"/>
      <c r="GC1482" s="111"/>
      <c r="GD1482" s="111"/>
      <c r="GE1482" s="111"/>
      <c r="GF1482" s="111"/>
      <c r="GG1482" s="111"/>
      <c r="GH1482" s="111"/>
      <c r="GI1482" s="111"/>
      <c r="GJ1482" s="111"/>
      <c r="GK1482" s="111"/>
      <c r="GL1482" s="111"/>
      <c r="GM1482" s="111"/>
      <c r="GN1482" s="111"/>
      <c r="GO1482" s="111"/>
      <c r="GP1482" s="111"/>
      <c r="GQ1482" s="111"/>
      <c r="GR1482" s="111"/>
      <c r="GS1482" s="111"/>
      <c r="GT1482" s="111"/>
      <c r="GU1482" s="111"/>
      <c r="GV1482" s="111"/>
      <c r="GW1482" s="111"/>
      <c r="GX1482" s="111"/>
      <c r="GY1482" s="111"/>
      <c r="GZ1482" s="111"/>
      <c r="HA1482" s="111"/>
      <c r="HB1482" s="111"/>
      <c r="HC1482" s="111"/>
      <c r="HD1482" s="111"/>
      <c r="HE1482" s="111"/>
      <c r="HF1482" s="111"/>
      <c r="HG1482" s="111"/>
      <c r="HH1482" s="111"/>
      <c r="HI1482" s="112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</row>
    <row r="1483" spans="1:255" s="113" customFormat="1" ht="12.75">
      <c r="A1483" s="103">
        <v>44134</v>
      </c>
      <c r="B1483" s="129" t="s">
        <v>485</v>
      </c>
      <c r="C1483" s="116">
        <v>250</v>
      </c>
      <c r="D1483" s="116" t="s">
        <v>10</v>
      </c>
      <c r="E1483" s="116">
        <v>3670</v>
      </c>
      <c r="F1483" s="116">
        <v>3680</v>
      </c>
      <c r="G1483" s="116">
        <v>3690</v>
      </c>
      <c r="H1483" s="116">
        <v>3700</v>
      </c>
      <c r="I1483" s="116">
        <v>2500</v>
      </c>
      <c r="J1483" s="116">
        <v>2500</v>
      </c>
      <c r="K1483" s="116">
        <v>2500</v>
      </c>
      <c r="L1483" s="116">
        <v>7500</v>
      </c>
      <c r="M1483" s="117" t="s">
        <v>472</v>
      </c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1"/>
      <c r="DO1483" s="111"/>
      <c r="DP1483" s="111"/>
      <c r="DQ1483" s="111"/>
      <c r="DR1483" s="111"/>
      <c r="DS1483" s="111"/>
      <c r="DT1483" s="111"/>
      <c r="DU1483" s="111"/>
      <c r="DV1483" s="111"/>
      <c r="DW1483" s="111"/>
      <c r="DX1483" s="111"/>
      <c r="DY1483" s="111"/>
      <c r="DZ1483" s="111"/>
      <c r="EA1483" s="111"/>
      <c r="EB1483" s="111"/>
      <c r="EC1483" s="111"/>
      <c r="ED1483" s="111"/>
      <c r="EE1483" s="111"/>
      <c r="EF1483" s="111"/>
      <c r="EG1483" s="111"/>
      <c r="EH1483" s="111"/>
      <c r="EI1483" s="111"/>
      <c r="EJ1483" s="111"/>
      <c r="EK1483" s="111"/>
      <c r="EL1483" s="111"/>
      <c r="EM1483" s="111"/>
      <c r="EN1483" s="111"/>
      <c r="EO1483" s="111"/>
      <c r="EP1483" s="111"/>
      <c r="EQ1483" s="111"/>
      <c r="ER1483" s="111"/>
      <c r="ES1483" s="111"/>
      <c r="ET1483" s="111"/>
      <c r="EU1483" s="111"/>
      <c r="EV1483" s="111"/>
      <c r="EW1483" s="111"/>
      <c r="EX1483" s="111"/>
      <c r="EY1483" s="111"/>
      <c r="EZ1483" s="111"/>
      <c r="FA1483" s="111"/>
      <c r="FB1483" s="111"/>
      <c r="FC1483" s="111"/>
      <c r="FD1483" s="111"/>
      <c r="FE1483" s="111"/>
      <c r="FF1483" s="111"/>
      <c r="FG1483" s="111"/>
      <c r="FH1483" s="111"/>
      <c r="FI1483" s="111"/>
      <c r="FJ1483" s="111"/>
      <c r="FK1483" s="111"/>
      <c r="FL1483" s="111"/>
      <c r="FM1483" s="111"/>
      <c r="FN1483" s="111"/>
      <c r="FO1483" s="111"/>
      <c r="FP1483" s="111"/>
      <c r="FQ1483" s="111"/>
      <c r="FR1483" s="111"/>
      <c r="FS1483" s="111"/>
      <c r="FT1483" s="111"/>
      <c r="FU1483" s="111"/>
      <c r="FV1483" s="111"/>
      <c r="FW1483" s="111"/>
      <c r="FX1483" s="111"/>
      <c r="FY1483" s="111"/>
      <c r="FZ1483" s="111"/>
      <c r="GA1483" s="111"/>
      <c r="GB1483" s="111"/>
      <c r="GC1483" s="111"/>
      <c r="GD1483" s="111"/>
      <c r="GE1483" s="111"/>
      <c r="GF1483" s="111"/>
      <c r="GG1483" s="111"/>
      <c r="GH1483" s="111"/>
      <c r="GI1483" s="111"/>
      <c r="GJ1483" s="111"/>
      <c r="GK1483" s="111"/>
      <c r="GL1483" s="111"/>
      <c r="GM1483" s="111"/>
      <c r="GN1483" s="111"/>
      <c r="GO1483" s="111"/>
      <c r="GP1483" s="111"/>
      <c r="GQ1483" s="111"/>
      <c r="GR1483" s="111"/>
      <c r="GS1483" s="111"/>
      <c r="GT1483" s="111"/>
      <c r="GU1483" s="111"/>
      <c r="GV1483" s="111"/>
      <c r="GW1483" s="111"/>
      <c r="GX1483" s="111"/>
      <c r="GY1483" s="111"/>
      <c r="GZ1483" s="111"/>
      <c r="HA1483" s="111"/>
      <c r="HB1483" s="111"/>
      <c r="HC1483" s="111"/>
      <c r="HD1483" s="111"/>
      <c r="HE1483" s="111"/>
      <c r="HF1483" s="111"/>
      <c r="HG1483" s="111"/>
      <c r="HH1483" s="111"/>
      <c r="HI1483" s="112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</row>
    <row r="1484" spans="1:255" s="113" customFormat="1" ht="12.75">
      <c r="A1484" s="103">
        <v>44133</v>
      </c>
      <c r="B1484" s="129" t="s">
        <v>778</v>
      </c>
      <c r="C1484" s="116">
        <v>500</v>
      </c>
      <c r="D1484" s="116" t="s">
        <v>10</v>
      </c>
      <c r="E1484" s="116">
        <v>1555</v>
      </c>
      <c r="F1484" s="116">
        <v>1575</v>
      </c>
      <c r="G1484" s="116">
        <v>1600</v>
      </c>
      <c r="H1484" s="116">
        <v>0</v>
      </c>
      <c r="I1484" s="116">
        <v>10000</v>
      </c>
      <c r="J1484" s="116">
        <v>0</v>
      </c>
      <c r="K1484" s="116">
        <v>0</v>
      </c>
      <c r="L1484" s="116">
        <v>10000</v>
      </c>
      <c r="M1484" s="117" t="s">
        <v>472</v>
      </c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111"/>
      <c r="DW1484" s="111"/>
      <c r="DX1484" s="111"/>
      <c r="DY1484" s="111"/>
      <c r="DZ1484" s="111"/>
      <c r="EA1484" s="111"/>
      <c r="EB1484" s="111"/>
      <c r="EC1484" s="111"/>
      <c r="ED1484" s="111"/>
      <c r="EE1484" s="111"/>
      <c r="EF1484" s="111"/>
      <c r="EG1484" s="111"/>
      <c r="EH1484" s="111"/>
      <c r="EI1484" s="111"/>
      <c r="EJ1484" s="111"/>
      <c r="EK1484" s="111"/>
      <c r="EL1484" s="111"/>
      <c r="EM1484" s="111"/>
      <c r="EN1484" s="111"/>
      <c r="EO1484" s="111"/>
      <c r="EP1484" s="111"/>
      <c r="EQ1484" s="111"/>
      <c r="ER1484" s="111"/>
      <c r="ES1484" s="111"/>
      <c r="ET1484" s="111"/>
      <c r="EU1484" s="111"/>
      <c r="EV1484" s="111"/>
      <c r="EW1484" s="111"/>
      <c r="EX1484" s="111"/>
      <c r="EY1484" s="111"/>
      <c r="EZ1484" s="111"/>
      <c r="FA1484" s="111"/>
      <c r="FB1484" s="111"/>
      <c r="FC1484" s="111"/>
      <c r="FD1484" s="111"/>
      <c r="FE1484" s="111"/>
      <c r="FF1484" s="111"/>
      <c r="FG1484" s="111"/>
      <c r="FH1484" s="111"/>
      <c r="FI1484" s="111"/>
      <c r="FJ1484" s="111"/>
      <c r="FK1484" s="111"/>
      <c r="FL1484" s="111"/>
      <c r="FM1484" s="111"/>
      <c r="FN1484" s="111"/>
      <c r="FO1484" s="111"/>
      <c r="FP1484" s="111"/>
      <c r="FQ1484" s="111"/>
      <c r="FR1484" s="111"/>
      <c r="FS1484" s="111"/>
      <c r="FT1484" s="111"/>
      <c r="FU1484" s="111"/>
      <c r="FV1484" s="111"/>
      <c r="FW1484" s="111"/>
      <c r="FX1484" s="111"/>
      <c r="FY1484" s="111"/>
      <c r="FZ1484" s="111"/>
      <c r="GA1484" s="111"/>
      <c r="GB1484" s="111"/>
      <c r="GC1484" s="111"/>
      <c r="GD1484" s="111"/>
      <c r="GE1484" s="111"/>
      <c r="GF1484" s="111"/>
      <c r="GG1484" s="111"/>
      <c r="GH1484" s="111"/>
      <c r="GI1484" s="111"/>
      <c r="GJ1484" s="111"/>
      <c r="GK1484" s="111"/>
      <c r="GL1484" s="111"/>
      <c r="GM1484" s="111"/>
      <c r="GN1484" s="111"/>
      <c r="GO1484" s="111"/>
      <c r="GP1484" s="111"/>
      <c r="GQ1484" s="111"/>
      <c r="GR1484" s="111"/>
      <c r="GS1484" s="111"/>
      <c r="GT1484" s="111"/>
      <c r="GU1484" s="111"/>
      <c r="GV1484" s="111"/>
      <c r="GW1484" s="111"/>
      <c r="GX1484" s="111"/>
      <c r="GY1484" s="111"/>
      <c r="GZ1484" s="111"/>
      <c r="HA1484" s="111"/>
      <c r="HB1484" s="111"/>
      <c r="HC1484" s="111"/>
      <c r="HD1484" s="111"/>
      <c r="HE1484" s="111"/>
      <c r="HF1484" s="111"/>
      <c r="HG1484" s="111"/>
      <c r="HH1484" s="111"/>
      <c r="HI1484" s="112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</row>
    <row r="1485" spans="1:255" s="113" customFormat="1" ht="12.75">
      <c r="A1485" s="103">
        <v>44133</v>
      </c>
      <c r="B1485" s="129" t="s">
        <v>16</v>
      </c>
      <c r="C1485" s="116">
        <v>800</v>
      </c>
      <c r="D1485" s="116" t="s">
        <v>10</v>
      </c>
      <c r="E1485" s="116">
        <v>1330</v>
      </c>
      <c r="F1485" s="116">
        <v>1340</v>
      </c>
      <c r="G1485" s="116">
        <v>1350</v>
      </c>
      <c r="H1485" s="116">
        <v>1360</v>
      </c>
      <c r="I1485" s="116">
        <v>8000</v>
      </c>
      <c r="J1485" s="116">
        <v>0</v>
      </c>
      <c r="K1485" s="116">
        <v>0</v>
      </c>
      <c r="L1485" s="116">
        <v>8000</v>
      </c>
      <c r="M1485" s="117" t="s">
        <v>468</v>
      </c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1"/>
      <c r="DO1485" s="111"/>
      <c r="DP1485" s="111"/>
      <c r="DQ1485" s="111"/>
      <c r="DR1485" s="111"/>
      <c r="DS1485" s="111"/>
      <c r="DT1485" s="111"/>
      <c r="DU1485" s="111"/>
      <c r="DV1485" s="111"/>
      <c r="DW1485" s="111"/>
      <c r="DX1485" s="111"/>
      <c r="DY1485" s="111"/>
      <c r="DZ1485" s="111"/>
      <c r="EA1485" s="111"/>
      <c r="EB1485" s="111"/>
      <c r="EC1485" s="111"/>
      <c r="ED1485" s="111"/>
      <c r="EE1485" s="111"/>
      <c r="EF1485" s="111"/>
      <c r="EG1485" s="111"/>
      <c r="EH1485" s="111"/>
      <c r="EI1485" s="111"/>
      <c r="EJ1485" s="111"/>
      <c r="EK1485" s="111"/>
      <c r="EL1485" s="111"/>
      <c r="EM1485" s="111"/>
      <c r="EN1485" s="111"/>
      <c r="EO1485" s="111"/>
      <c r="EP1485" s="111"/>
      <c r="EQ1485" s="111"/>
      <c r="ER1485" s="111"/>
      <c r="ES1485" s="111"/>
      <c r="ET1485" s="111"/>
      <c r="EU1485" s="111"/>
      <c r="EV1485" s="111"/>
      <c r="EW1485" s="111"/>
      <c r="EX1485" s="111"/>
      <c r="EY1485" s="111"/>
      <c r="EZ1485" s="111"/>
      <c r="FA1485" s="111"/>
      <c r="FB1485" s="111"/>
      <c r="FC1485" s="111"/>
      <c r="FD1485" s="111"/>
      <c r="FE1485" s="111"/>
      <c r="FF1485" s="111"/>
      <c r="FG1485" s="111"/>
      <c r="FH1485" s="111"/>
      <c r="FI1485" s="111"/>
      <c r="FJ1485" s="111"/>
      <c r="FK1485" s="111"/>
      <c r="FL1485" s="111"/>
      <c r="FM1485" s="111"/>
      <c r="FN1485" s="111"/>
      <c r="FO1485" s="111"/>
      <c r="FP1485" s="111"/>
      <c r="FQ1485" s="111"/>
      <c r="FR1485" s="111"/>
      <c r="FS1485" s="111"/>
      <c r="FT1485" s="111"/>
      <c r="FU1485" s="111"/>
      <c r="FV1485" s="111"/>
      <c r="FW1485" s="111"/>
      <c r="FX1485" s="111"/>
      <c r="FY1485" s="111"/>
      <c r="FZ1485" s="111"/>
      <c r="GA1485" s="111"/>
      <c r="GB1485" s="111"/>
      <c r="GC1485" s="111"/>
      <c r="GD1485" s="111"/>
      <c r="GE1485" s="111"/>
      <c r="GF1485" s="111"/>
      <c r="GG1485" s="111"/>
      <c r="GH1485" s="111"/>
      <c r="GI1485" s="111"/>
      <c r="GJ1485" s="111"/>
      <c r="GK1485" s="111"/>
      <c r="GL1485" s="111"/>
      <c r="GM1485" s="111"/>
      <c r="GN1485" s="111"/>
      <c r="GO1485" s="111"/>
      <c r="GP1485" s="111"/>
      <c r="GQ1485" s="111"/>
      <c r="GR1485" s="111"/>
      <c r="GS1485" s="111"/>
      <c r="GT1485" s="111"/>
      <c r="GU1485" s="111"/>
      <c r="GV1485" s="111"/>
      <c r="GW1485" s="111"/>
      <c r="GX1485" s="111"/>
      <c r="GY1485" s="111"/>
      <c r="GZ1485" s="111"/>
      <c r="HA1485" s="111"/>
      <c r="HB1485" s="111"/>
      <c r="HC1485" s="111"/>
      <c r="HD1485" s="111"/>
      <c r="HE1485" s="111"/>
      <c r="HF1485" s="111"/>
      <c r="HG1485" s="111"/>
      <c r="HH1485" s="111"/>
      <c r="HI1485" s="112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</row>
    <row r="1486" spans="1:255" s="113" customFormat="1" ht="12.75">
      <c r="A1486" s="103">
        <v>44133</v>
      </c>
      <c r="B1486" s="129" t="s">
        <v>306</v>
      </c>
      <c r="C1486" s="116">
        <v>1000</v>
      </c>
      <c r="D1486" s="116" t="s">
        <v>25</v>
      </c>
      <c r="E1486" s="116">
        <v>2160</v>
      </c>
      <c r="F1486" s="116">
        <v>2140</v>
      </c>
      <c r="G1486" s="116">
        <v>2110</v>
      </c>
      <c r="H1486" s="116">
        <v>0</v>
      </c>
      <c r="I1486" s="116">
        <v>20000</v>
      </c>
      <c r="J1486" s="116">
        <v>0</v>
      </c>
      <c r="K1486" s="116">
        <v>0</v>
      </c>
      <c r="L1486" s="116">
        <v>20000</v>
      </c>
      <c r="M1486" s="117" t="s">
        <v>468</v>
      </c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111"/>
      <c r="DW1486" s="111"/>
      <c r="DX1486" s="111"/>
      <c r="DY1486" s="111"/>
      <c r="DZ1486" s="111"/>
      <c r="EA1486" s="111"/>
      <c r="EB1486" s="111"/>
      <c r="EC1486" s="111"/>
      <c r="ED1486" s="111"/>
      <c r="EE1486" s="111"/>
      <c r="EF1486" s="111"/>
      <c r="EG1486" s="111"/>
      <c r="EH1486" s="111"/>
      <c r="EI1486" s="111"/>
      <c r="EJ1486" s="111"/>
      <c r="EK1486" s="111"/>
      <c r="EL1486" s="111"/>
      <c r="EM1486" s="111"/>
      <c r="EN1486" s="111"/>
      <c r="EO1486" s="111"/>
      <c r="EP1486" s="111"/>
      <c r="EQ1486" s="111"/>
      <c r="ER1486" s="111"/>
      <c r="ES1486" s="111"/>
      <c r="ET1486" s="111"/>
      <c r="EU1486" s="111"/>
      <c r="EV1486" s="111"/>
      <c r="EW1486" s="111"/>
      <c r="EX1486" s="111"/>
      <c r="EY1486" s="111"/>
      <c r="EZ1486" s="111"/>
      <c r="FA1486" s="111"/>
      <c r="FB1486" s="111"/>
      <c r="FC1486" s="111"/>
      <c r="FD1486" s="111"/>
      <c r="FE1486" s="111"/>
      <c r="FF1486" s="111"/>
      <c r="FG1486" s="111"/>
      <c r="FH1486" s="111"/>
      <c r="FI1486" s="111"/>
      <c r="FJ1486" s="111"/>
      <c r="FK1486" s="111"/>
      <c r="FL1486" s="111"/>
      <c r="FM1486" s="111"/>
      <c r="FN1486" s="111"/>
      <c r="FO1486" s="111"/>
      <c r="FP1486" s="111"/>
      <c r="FQ1486" s="111"/>
      <c r="FR1486" s="111"/>
      <c r="FS1486" s="111"/>
      <c r="FT1486" s="111"/>
      <c r="FU1486" s="111"/>
      <c r="FV1486" s="111"/>
      <c r="FW1486" s="111"/>
      <c r="FX1486" s="111"/>
      <c r="FY1486" s="111"/>
      <c r="FZ1486" s="111"/>
      <c r="GA1486" s="111"/>
      <c r="GB1486" s="111"/>
      <c r="GC1486" s="111"/>
      <c r="GD1486" s="111"/>
      <c r="GE1486" s="111"/>
      <c r="GF1486" s="111"/>
      <c r="GG1486" s="111"/>
      <c r="GH1486" s="111"/>
      <c r="GI1486" s="111"/>
      <c r="GJ1486" s="111"/>
      <c r="GK1486" s="111"/>
      <c r="GL1486" s="111"/>
      <c r="GM1486" s="111"/>
      <c r="GN1486" s="111"/>
      <c r="GO1486" s="111"/>
      <c r="GP1486" s="111"/>
      <c r="GQ1486" s="111"/>
      <c r="GR1486" s="111"/>
      <c r="GS1486" s="111"/>
      <c r="GT1486" s="111"/>
      <c r="GU1486" s="111"/>
      <c r="GV1486" s="111"/>
      <c r="GW1486" s="111"/>
      <c r="GX1486" s="111"/>
      <c r="GY1486" s="111"/>
      <c r="GZ1486" s="111"/>
      <c r="HA1486" s="111"/>
      <c r="HB1486" s="111"/>
      <c r="HC1486" s="111"/>
      <c r="HD1486" s="111"/>
      <c r="HE1486" s="111"/>
      <c r="HF1486" s="111"/>
      <c r="HG1486" s="111"/>
      <c r="HH1486" s="111"/>
      <c r="HI1486" s="112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</row>
    <row r="1487" spans="1:255" s="113" customFormat="1" ht="12.75">
      <c r="A1487" s="103">
        <v>44132</v>
      </c>
      <c r="B1487" s="129" t="s">
        <v>840</v>
      </c>
      <c r="C1487" s="116">
        <v>1000</v>
      </c>
      <c r="D1487" s="116" t="s">
        <v>25</v>
      </c>
      <c r="E1487" s="116">
        <v>1600</v>
      </c>
      <c r="F1487" s="116">
        <v>1585</v>
      </c>
      <c r="G1487" s="116">
        <v>1565</v>
      </c>
      <c r="H1487" s="116">
        <v>0</v>
      </c>
      <c r="I1487" s="116">
        <v>15000</v>
      </c>
      <c r="J1487" s="116">
        <v>0</v>
      </c>
      <c r="K1487" s="116">
        <v>0</v>
      </c>
      <c r="L1487" s="116">
        <v>15000</v>
      </c>
      <c r="M1487" s="117" t="s">
        <v>550</v>
      </c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1"/>
      <c r="DO1487" s="111"/>
      <c r="DP1487" s="111"/>
      <c r="DQ1487" s="111"/>
      <c r="DR1487" s="111"/>
      <c r="DS1487" s="111"/>
      <c r="DT1487" s="111"/>
      <c r="DU1487" s="111"/>
      <c r="DV1487" s="111"/>
      <c r="DW1487" s="111"/>
      <c r="DX1487" s="111"/>
      <c r="DY1487" s="111"/>
      <c r="DZ1487" s="111"/>
      <c r="EA1487" s="111"/>
      <c r="EB1487" s="111"/>
      <c r="EC1487" s="111"/>
      <c r="ED1487" s="111"/>
      <c r="EE1487" s="111"/>
      <c r="EF1487" s="111"/>
      <c r="EG1487" s="111"/>
      <c r="EH1487" s="111"/>
      <c r="EI1487" s="111"/>
      <c r="EJ1487" s="111"/>
      <c r="EK1487" s="111"/>
      <c r="EL1487" s="111"/>
      <c r="EM1487" s="111"/>
      <c r="EN1487" s="111"/>
      <c r="EO1487" s="111"/>
      <c r="EP1487" s="111"/>
      <c r="EQ1487" s="111"/>
      <c r="ER1487" s="111"/>
      <c r="ES1487" s="111"/>
      <c r="ET1487" s="111"/>
      <c r="EU1487" s="111"/>
      <c r="EV1487" s="111"/>
      <c r="EW1487" s="111"/>
      <c r="EX1487" s="111"/>
      <c r="EY1487" s="111"/>
      <c r="EZ1487" s="111"/>
      <c r="FA1487" s="111"/>
      <c r="FB1487" s="111"/>
      <c r="FC1487" s="111"/>
      <c r="FD1487" s="111"/>
      <c r="FE1487" s="111"/>
      <c r="FF1487" s="111"/>
      <c r="FG1487" s="111"/>
      <c r="FH1487" s="111"/>
      <c r="FI1487" s="111"/>
      <c r="FJ1487" s="111"/>
      <c r="FK1487" s="111"/>
      <c r="FL1487" s="111"/>
      <c r="FM1487" s="111"/>
      <c r="FN1487" s="111"/>
      <c r="FO1487" s="111"/>
      <c r="FP1487" s="111"/>
      <c r="FQ1487" s="111"/>
      <c r="FR1487" s="111"/>
      <c r="FS1487" s="111"/>
      <c r="FT1487" s="111"/>
      <c r="FU1487" s="111"/>
      <c r="FV1487" s="111"/>
      <c r="FW1487" s="111"/>
      <c r="FX1487" s="111"/>
      <c r="FY1487" s="111"/>
      <c r="FZ1487" s="111"/>
      <c r="GA1487" s="111"/>
      <c r="GB1487" s="111"/>
      <c r="GC1487" s="111"/>
      <c r="GD1487" s="111"/>
      <c r="GE1487" s="111"/>
      <c r="GF1487" s="111"/>
      <c r="GG1487" s="111"/>
      <c r="GH1487" s="111"/>
      <c r="GI1487" s="111"/>
      <c r="GJ1487" s="111"/>
      <c r="GK1487" s="111"/>
      <c r="GL1487" s="111"/>
      <c r="GM1487" s="111"/>
      <c r="GN1487" s="111"/>
      <c r="GO1487" s="111"/>
      <c r="GP1487" s="111"/>
      <c r="GQ1487" s="111"/>
      <c r="GR1487" s="111"/>
      <c r="GS1487" s="111"/>
      <c r="GT1487" s="111"/>
      <c r="GU1487" s="111"/>
      <c r="GV1487" s="111"/>
      <c r="GW1487" s="111"/>
      <c r="GX1487" s="111"/>
      <c r="GY1487" s="111"/>
      <c r="GZ1487" s="111"/>
      <c r="HA1487" s="111"/>
      <c r="HB1487" s="111"/>
      <c r="HC1487" s="111"/>
      <c r="HD1487" s="111"/>
      <c r="HE1487" s="111"/>
      <c r="HF1487" s="111"/>
      <c r="HG1487" s="111"/>
      <c r="HH1487" s="111"/>
      <c r="HI1487" s="112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</row>
    <row r="1488" spans="1:255" s="113" customFormat="1" ht="12.75">
      <c r="A1488" s="103">
        <v>44132</v>
      </c>
      <c r="B1488" s="129" t="s">
        <v>734</v>
      </c>
      <c r="C1488" s="116">
        <v>1000</v>
      </c>
      <c r="D1488" s="116" t="s">
        <v>10</v>
      </c>
      <c r="E1488" s="116">
        <v>810</v>
      </c>
      <c r="F1488" s="116">
        <v>820</v>
      </c>
      <c r="G1488" s="116">
        <v>830</v>
      </c>
      <c r="H1488" s="116">
        <v>840</v>
      </c>
      <c r="I1488" s="116">
        <v>0</v>
      </c>
      <c r="J1488" s="116">
        <v>0</v>
      </c>
      <c r="K1488" s="116">
        <v>0</v>
      </c>
      <c r="L1488" s="116">
        <v>-15000</v>
      </c>
      <c r="M1488" s="117" t="s">
        <v>469</v>
      </c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111"/>
      <c r="DW1488" s="111"/>
      <c r="DX1488" s="111"/>
      <c r="DY1488" s="111"/>
      <c r="DZ1488" s="111"/>
      <c r="EA1488" s="111"/>
      <c r="EB1488" s="111"/>
      <c r="EC1488" s="111"/>
      <c r="ED1488" s="111"/>
      <c r="EE1488" s="111"/>
      <c r="EF1488" s="111"/>
      <c r="EG1488" s="111"/>
      <c r="EH1488" s="111"/>
      <c r="EI1488" s="111"/>
      <c r="EJ1488" s="111"/>
      <c r="EK1488" s="111"/>
      <c r="EL1488" s="111"/>
      <c r="EM1488" s="111"/>
      <c r="EN1488" s="111"/>
      <c r="EO1488" s="111"/>
      <c r="EP1488" s="111"/>
      <c r="EQ1488" s="111"/>
      <c r="ER1488" s="111"/>
      <c r="ES1488" s="111"/>
      <c r="ET1488" s="111"/>
      <c r="EU1488" s="111"/>
      <c r="EV1488" s="111"/>
      <c r="EW1488" s="111"/>
      <c r="EX1488" s="111"/>
      <c r="EY1488" s="111"/>
      <c r="EZ1488" s="111"/>
      <c r="FA1488" s="111"/>
      <c r="FB1488" s="111"/>
      <c r="FC1488" s="111"/>
      <c r="FD1488" s="111"/>
      <c r="FE1488" s="111"/>
      <c r="FF1488" s="111"/>
      <c r="FG1488" s="111"/>
      <c r="FH1488" s="111"/>
      <c r="FI1488" s="111"/>
      <c r="FJ1488" s="111"/>
      <c r="FK1488" s="111"/>
      <c r="FL1488" s="111"/>
      <c r="FM1488" s="111"/>
      <c r="FN1488" s="111"/>
      <c r="FO1488" s="111"/>
      <c r="FP1488" s="111"/>
      <c r="FQ1488" s="111"/>
      <c r="FR1488" s="111"/>
      <c r="FS1488" s="111"/>
      <c r="FT1488" s="111"/>
      <c r="FU1488" s="111"/>
      <c r="FV1488" s="111"/>
      <c r="FW1488" s="111"/>
      <c r="FX1488" s="111"/>
      <c r="FY1488" s="111"/>
      <c r="FZ1488" s="111"/>
      <c r="GA1488" s="111"/>
      <c r="GB1488" s="111"/>
      <c r="GC1488" s="111"/>
      <c r="GD1488" s="111"/>
      <c r="GE1488" s="111"/>
      <c r="GF1488" s="111"/>
      <c r="GG1488" s="111"/>
      <c r="GH1488" s="111"/>
      <c r="GI1488" s="111"/>
      <c r="GJ1488" s="111"/>
      <c r="GK1488" s="111"/>
      <c r="GL1488" s="111"/>
      <c r="GM1488" s="111"/>
      <c r="GN1488" s="111"/>
      <c r="GO1488" s="111"/>
      <c r="GP1488" s="111"/>
      <c r="GQ1488" s="111"/>
      <c r="GR1488" s="111"/>
      <c r="GS1488" s="111"/>
      <c r="GT1488" s="111"/>
      <c r="GU1488" s="111"/>
      <c r="GV1488" s="111"/>
      <c r="GW1488" s="111"/>
      <c r="GX1488" s="111"/>
      <c r="GY1488" s="111"/>
      <c r="GZ1488" s="111"/>
      <c r="HA1488" s="111"/>
      <c r="HB1488" s="111"/>
      <c r="HC1488" s="111"/>
      <c r="HD1488" s="111"/>
      <c r="HE1488" s="111"/>
      <c r="HF1488" s="111"/>
      <c r="HG1488" s="111"/>
      <c r="HH1488" s="111"/>
      <c r="HI1488" s="112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</row>
    <row r="1489" spans="1:255" s="113" customFormat="1" ht="12.75">
      <c r="A1489" s="103">
        <v>44132</v>
      </c>
      <c r="B1489" s="129" t="s">
        <v>836</v>
      </c>
      <c r="C1489" s="116">
        <v>1000</v>
      </c>
      <c r="D1489" s="116" t="s">
        <v>10</v>
      </c>
      <c r="E1489" s="116">
        <v>670</v>
      </c>
      <c r="F1489" s="116">
        <v>680</v>
      </c>
      <c r="G1489" s="116">
        <v>690</v>
      </c>
      <c r="H1489" s="116">
        <v>700</v>
      </c>
      <c r="I1489" s="116">
        <v>10000</v>
      </c>
      <c r="J1489" s="116">
        <v>0</v>
      </c>
      <c r="K1489" s="116">
        <v>0</v>
      </c>
      <c r="L1489" s="116">
        <v>10000</v>
      </c>
      <c r="M1489" s="117" t="s">
        <v>550</v>
      </c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1"/>
      <c r="DO1489" s="111"/>
      <c r="DP1489" s="111"/>
      <c r="DQ1489" s="111"/>
      <c r="DR1489" s="111"/>
      <c r="DS1489" s="111"/>
      <c r="DT1489" s="111"/>
      <c r="DU1489" s="111"/>
      <c r="DV1489" s="111"/>
      <c r="DW1489" s="111"/>
      <c r="DX1489" s="111"/>
      <c r="DY1489" s="111"/>
      <c r="DZ1489" s="111"/>
      <c r="EA1489" s="111"/>
      <c r="EB1489" s="111"/>
      <c r="EC1489" s="111"/>
      <c r="ED1489" s="111"/>
      <c r="EE1489" s="111"/>
      <c r="EF1489" s="111"/>
      <c r="EG1489" s="111"/>
      <c r="EH1489" s="111"/>
      <c r="EI1489" s="111"/>
      <c r="EJ1489" s="111"/>
      <c r="EK1489" s="111"/>
      <c r="EL1489" s="111"/>
      <c r="EM1489" s="111"/>
      <c r="EN1489" s="111"/>
      <c r="EO1489" s="111"/>
      <c r="EP1489" s="111"/>
      <c r="EQ1489" s="111"/>
      <c r="ER1489" s="111"/>
      <c r="ES1489" s="111"/>
      <c r="ET1489" s="111"/>
      <c r="EU1489" s="111"/>
      <c r="EV1489" s="111"/>
      <c r="EW1489" s="111"/>
      <c r="EX1489" s="111"/>
      <c r="EY1489" s="111"/>
      <c r="EZ1489" s="111"/>
      <c r="FA1489" s="111"/>
      <c r="FB1489" s="111"/>
      <c r="FC1489" s="111"/>
      <c r="FD1489" s="111"/>
      <c r="FE1489" s="111"/>
      <c r="FF1489" s="111"/>
      <c r="FG1489" s="111"/>
      <c r="FH1489" s="111"/>
      <c r="FI1489" s="111"/>
      <c r="FJ1489" s="111"/>
      <c r="FK1489" s="111"/>
      <c r="FL1489" s="111"/>
      <c r="FM1489" s="111"/>
      <c r="FN1489" s="111"/>
      <c r="FO1489" s="111"/>
      <c r="FP1489" s="111"/>
      <c r="FQ1489" s="111"/>
      <c r="FR1489" s="111"/>
      <c r="FS1489" s="111"/>
      <c r="FT1489" s="111"/>
      <c r="FU1489" s="111"/>
      <c r="FV1489" s="111"/>
      <c r="FW1489" s="111"/>
      <c r="FX1489" s="111"/>
      <c r="FY1489" s="111"/>
      <c r="FZ1489" s="111"/>
      <c r="GA1489" s="111"/>
      <c r="GB1489" s="111"/>
      <c r="GC1489" s="111"/>
      <c r="GD1489" s="111"/>
      <c r="GE1489" s="111"/>
      <c r="GF1489" s="111"/>
      <c r="GG1489" s="111"/>
      <c r="GH1489" s="111"/>
      <c r="GI1489" s="111"/>
      <c r="GJ1489" s="111"/>
      <c r="GK1489" s="111"/>
      <c r="GL1489" s="111"/>
      <c r="GM1489" s="111"/>
      <c r="GN1489" s="111"/>
      <c r="GO1489" s="111"/>
      <c r="GP1489" s="111"/>
      <c r="GQ1489" s="111"/>
      <c r="GR1489" s="111"/>
      <c r="GS1489" s="111"/>
      <c r="GT1489" s="111"/>
      <c r="GU1489" s="111"/>
      <c r="GV1489" s="111"/>
      <c r="GW1489" s="111"/>
      <c r="GX1489" s="111"/>
      <c r="GY1489" s="111"/>
      <c r="GZ1489" s="111"/>
      <c r="HA1489" s="111"/>
      <c r="HB1489" s="111"/>
      <c r="HC1489" s="111"/>
      <c r="HD1489" s="111"/>
      <c r="HE1489" s="111"/>
      <c r="HF1489" s="111"/>
      <c r="HG1489" s="111"/>
      <c r="HH1489" s="111"/>
      <c r="HI1489" s="112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</row>
    <row r="1490" spans="1:255" s="113" customFormat="1" ht="12.75">
      <c r="A1490" s="103">
        <v>44131</v>
      </c>
      <c r="B1490" s="129" t="s">
        <v>485</v>
      </c>
      <c r="C1490" s="116">
        <v>250</v>
      </c>
      <c r="D1490" s="116" t="s">
        <v>25</v>
      </c>
      <c r="E1490" s="116">
        <v>3500</v>
      </c>
      <c r="F1490" s="116">
        <v>3485</v>
      </c>
      <c r="G1490" s="116">
        <v>3470</v>
      </c>
      <c r="H1490" s="116">
        <v>3450</v>
      </c>
      <c r="I1490" s="116">
        <v>3750</v>
      </c>
      <c r="J1490" s="116">
        <v>0</v>
      </c>
      <c r="K1490" s="116">
        <v>0</v>
      </c>
      <c r="L1490" s="116">
        <v>3750</v>
      </c>
      <c r="M1490" s="117" t="s">
        <v>468</v>
      </c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111"/>
      <c r="DW1490" s="111"/>
      <c r="DX1490" s="111"/>
      <c r="DY1490" s="111"/>
      <c r="DZ1490" s="111"/>
      <c r="EA1490" s="111"/>
      <c r="EB1490" s="111"/>
      <c r="EC1490" s="111"/>
      <c r="ED1490" s="111"/>
      <c r="EE1490" s="111"/>
      <c r="EF1490" s="111"/>
      <c r="EG1490" s="111"/>
      <c r="EH1490" s="111"/>
      <c r="EI1490" s="111"/>
      <c r="EJ1490" s="111"/>
      <c r="EK1490" s="111"/>
      <c r="EL1490" s="111"/>
      <c r="EM1490" s="111"/>
      <c r="EN1490" s="111"/>
      <c r="EO1490" s="111"/>
      <c r="EP1490" s="111"/>
      <c r="EQ1490" s="111"/>
      <c r="ER1490" s="111"/>
      <c r="ES1490" s="111"/>
      <c r="ET1490" s="111"/>
      <c r="EU1490" s="111"/>
      <c r="EV1490" s="111"/>
      <c r="EW1490" s="111"/>
      <c r="EX1490" s="111"/>
      <c r="EY1490" s="111"/>
      <c r="EZ1490" s="111"/>
      <c r="FA1490" s="111"/>
      <c r="FB1490" s="111"/>
      <c r="FC1490" s="111"/>
      <c r="FD1490" s="111"/>
      <c r="FE1490" s="111"/>
      <c r="FF1490" s="111"/>
      <c r="FG1490" s="111"/>
      <c r="FH1490" s="111"/>
      <c r="FI1490" s="111"/>
      <c r="FJ1490" s="111"/>
      <c r="FK1490" s="111"/>
      <c r="FL1490" s="111"/>
      <c r="FM1490" s="111"/>
      <c r="FN1490" s="111"/>
      <c r="FO1490" s="111"/>
      <c r="FP1490" s="111"/>
      <c r="FQ1490" s="111"/>
      <c r="FR1490" s="111"/>
      <c r="FS1490" s="111"/>
      <c r="FT1490" s="111"/>
      <c r="FU1490" s="111"/>
      <c r="FV1490" s="111"/>
      <c r="FW1490" s="111"/>
      <c r="FX1490" s="111"/>
      <c r="FY1490" s="111"/>
      <c r="FZ1490" s="111"/>
      <c r="GA1490" s="111"/>
      <c r="GB1490" s="111"/>
      <c r="GC1490" s="111"/>
      <c r="GD1490" s="111"/>
      <c r="GE1490" s="111"/>
      <c r="GF1490" s="111"/>
      <c r="GG1490" s="111"/>
      <c r="GH1490" s="111"/>
      <c r="GI1490" s="111"/>
      <c r="GJ1490" s="111"/>
      <c r="GK1490" s="111"/>
      <c r="GL1490" s="111"/>
      <c r="GM1490" s="111"/>
      <c r="GN1490" s="111"/>
      <c r="GO1490" s="111"/>
      <c r="GP1490" s="111"/>
      <c r="GQ1490" s="111"/>
      <c r="GR1490" s="111"/>
      <c r="GS1490" s="111"/>
      <c r="GT1490" s="111"/>
      <c r="GU1490" s="111"/>
      <c r="GV1490" s="111"/>
      <c r="GW1490" s="111"/>
      <c r="GX1490" s="111"/>
      <c r="GY1490" s="111"/>
      <c r="GZ1490" s="111"/>
      <c r="HA1490" s="111"/>
      <c r="HB1490" s="111"/>
      <c r="HC1490" s="111"/>
      <c r="HD1490" s="111"/>
      <c r="HE1490" s="111"/>
      <c r="HF1490" s="111"/>
      <c r="HG1490" s="111"/>
      <c r="HH1490" s="111"/>
      <c r="HI1490" s="112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</row>
    <row r="1491" spans="1:255" s="113" customFormat="1" ht="12.75">
      <c r="A1491" s="103">
        <v>44131</v>
      </c>
      <c r="B1491" s="129" t="s">
        <v>679</v>
      </c>
      <c r="C1491" s="116">
        <v>500</v>
      </c>
      <c r="D1491" s="116" t="s">
        <v>10</v>
      </c>
      <c r="E1491" s="116">
        <v>965</v>
      </c>
      <c r="F1491" s="116">
        <v>975</v>
      </c>
      <c r="G1491" s="116">
        <v>985</v>
      </c>
      <c r="H1491" s="116">
        <v>995</v>
      </c>
      <c r="I1491" s="116">
        <v>5000</v>
      </c>
      <c r="J1491" s="116">
        <v>0</v>
      </c>
      <c r="K1491" s="116">
        <v>0</v>
      </c>
      <c r="L1491" s="116">
        <v>5000</v>
      </c>
      <c r="M1491" s="117" t="s">
        <v>468</v>
      </c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1"/>
      <c r="DO1491" s="111"/>
      <c r="DP1491" s="111"/>
      <c r="DQ1491" s="111"/>
      <c r="DR1491" s="111"/>
      <c r="DS1491" s="111"/>
      <c r="DT1491" s="111"/>
      <c r="DU1491" s="111"/>
      <c r="DV1491" s="111"/>
      <c r="DW1491" s="111"/>
      <c r="DX1491" s="111"/>
      <c r="DY1491" s="111"/>
      <c r="DZ1491" s="111"/>
      <c r="EA1491" s="111"/>
      <c r="EB1491" s="111"/>
      <c r="EC1491" s="111"/>
      <c r="ED1491" s="111"/>
      <c r="EE1491" s="111"/>
      <c r="EF1491" s="111"/>
      <c r="EG1491" s="111"/>
      <c r="EH1491" s="111"/>
      <c r="EI1491" s="111"/>
      <c r="EJ1491" s="111"/>
      <c r="EK1491" s="111"/>
      <c r="EL1491" s="111"/>
      <c r="EM1491" s="111"/>
      <c r="EN1491" s="111"/>
      <c r="EO1491" s="111"/>
      <c r="EP1491" s="111"/>
      <c r="EQ1491" s="111"/>
      <c r="ER1491" s="111"/>
      <c r="ES1491" s="111"/>
      <c r="ET1491" s="111"/>
      <c r="EU1491" s="111"/>
      <c r="EV1491" s="111"/>
      <c r="EW1491" s="111"/>
      <c r="EX1491" s="111"/>
      <c r="EY1491" s="111"/>
      <c r="EZ1491" s="111"/>
      <c r="FA1491" s="111"/>
      <c r="FB1491" s="111"/>
      <c r="FC1491" s="111"/>
      <c r="FD1491" s="111"/>
      <c r="FE1491" s="111"/>
      <c r="FF1491" s="111"/>
      <c r="FG1491" s="111"/>
      <c r="FH1491" s="111"/>
      <c r="FI1491" s="111"/>
      <c r="FJ1491" s="111"/>
      <c r="FK1491" s="111"/>
      <c r="FL1491" s="111"/>
      <c r="FM1491" s="111"/>
      <c r="FN1491" s="111"/>
      <c r="FO1491" s="111"/>
      <c r="FP1491" s="111"/>
      <c r="FQ1491" s="111"/>
      <c r="FR1491" s="111"/>
      <c r="FS1491" s="111"/>
      <c r="FT1491" s="111"/>
      <c r="FU1491" s="111"/>
      <c r="FV1491" s="111"/>
      <c r="FW1491" s="111"/>
      <c r="FX1491" s="111"/>
      <c r="FY1491" s="111"/>
      <c r="FZ1491" s="111"/>
      <c r="GA1491" s="111"/>
      <c r="GB1491" s="111"/>
      <c r="GC1491" s="111"/>
      <c r="GD1491" s="111"/>
      <c r="GE1491" s="111"/>
      <c r="GF1491" s="111"/>
      <c r="GG1491" s="111"/>
      <c r="GH1491" s="111"/>
      <c r="GI1491" s="111"/>
      <c r="GJ1491" s="111"/>
      <c r="GK1491" s="111"/>
      <c r="GL1491" s="111"/>
      <c r="GM1491" s="111"/>
      <c r="GN1491" s="111"/>
      <c r="GO1491" s="111"/>
      <c r="GP1491" s="111"/>
      <c r="GQ1491" s="111"/>
      <c r="GR1491" s="111"/>
      <c r="GS1491" s="111"/>
      <c r="GT1491" s="111"/>
      <c r="GU1491" s="111"/>
      <c r="GV1491" s="111"/>
      <c r="GW1491" s="111"/>
      <c r="GX1491" s="111"/>
      <c r="GY1491" s="111"/>
      <c r="GZ1491" s="111"/>
      <c r="HA1491" s="111"/>
      <c r="HB1491" s="111"/>
      <c r="HC1491" s="111"/>
      <c r="HD1491" s="111"/>
      <c r="HE1491" s="111"/>
      <c r="HF1491" s="111"/>
      <c r="HG1491" s="111"/>
      <c r="HH1491" s="111"/>
      <c r="HI1491" s="112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</row>
    <row r="1492" spans="1:255" s="113" customFormat="1" ht="12.75">
      <c r="A1492" s="103">
        <v>44130</v>
      </c>
      <c r="B1492" s="129" t="s">
        <v>839</v>
      </c>
      <c r="C1492" s="116">
        <v>1000</v>
      </c>
      <c r="D1492" s="116" t="s">
        <v>10</v>
      </c>
      <c r="E1492" s="116">
        <v>935</v>
      </c>
      <c r="F1492" s="116">
        <v>945</v>
      </c>
      <c r="G1492" s="116">
        <v>955</v>
      </c>
      <c r="H1492" s="116">
        <v>0</v>
      </c>
      <c r="I1492" s="116">
        <v>10000</v>
      </c>
      <c r="J1492" s="116">
        <v>10000</v>
      </c>
      <c r="K1492" s="116">
        <v>0</v>
      </c>
      <c r="L1492" s="116">
        <v>20000</v>
      </c>
      <c r="M1492" s="117" t="s">
        <v>472</v>
      </c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1"/>
      <c r="DO1492" s="111"/>
      <c r="DP1492" s="111"/>
      <c r="DQ1492" s="111"/>
      <c r="DR1492" s="111"/>
      <c r="DS1492" s="111"/>
      <c r="DT1492" s="111"/>
      <c r="DU1492" s="111"/>
      <c r="DV1492" s="111"/>
      <c r="DW1492" s="111"/>
      <c r="DX1492" s="111"/>
      <c r="DY1492" s="111"/>
      <c r="DZ1492" s="111"/>
      <c r="EA1492" s="111"/>
      <c r="EB1492" s="111"/>
      <c r="EC1492" s="111"/>
      <c r="ED1492" s="111"/>
      <c r="EE1492" s="111"/>
      <c r="EF1492" s="111"/>
      <c r="EG1492" s="111"/>
      <c r="EH1492" s="111"/>
      <c r="EI1492" s="111"/>
      <c r="EJ1492" s="111"/>
      <c r="EK1492" s="111"/>
      <c r="EL1492" s="111"/>
      <c r="EM1492" s="111"/>
      <c r="EN1492" s="111"/>
      <c r="EO1492" s="111"/>
      <c r="EP1492" s="111"/>
      <c r="EQ1492" s="111"/>
      <c r="ER1492" s="111"/>
      <c r="ES1492" s="111"/>
      <c r="ET1492" s="111"/>
      <c r="EU1492" s="111"/>
      <c r="EV1492" s="111"/>
      <c r="EW1492" s="111"/>
      <c r="EX1492" s="111"/>
      <c r="EY1492" s="111"/>
      <c r="EZ1492" s="111"/>
      <c r="FA1492" s="111"/>
      <c r="FB1492" s="111"/>
      <c r="FC1492" s="111"/>
      <c r="FD1492" s="111"/>
      <c r="FE1492" s="111"/>
      <c r="FF1492" s="111"/>
      <c r="FG1492" s="111"/>
      <c r="FH1492" s="111"/>
      <c r="FI1492" s="111"/>
      <c r="FJ1492" s="111"/>
      <c r="FK1492" s="111"/>
      <c r="FL1492" s="111"/>
      <c r="FM1492" s="111"/>
      <c r="FN1492" s="111"/>
      <c r="FO1492" s="111"/>
      <c r="FP1492" s="111"/>
      <c r="FQ1492" s="111"/>
      <c r="FR1492" s="111"/>
      <c r="FS1492" s="111"/>
      <c r="FT1492" s="111"/>
      <c r="FU1492" s="111"/>
      <c r="FV1492" s="111"/>
      <c r="FW1492" s="111"/>
      <c r="FX1492" s="111"/>
      <c r="FY1492" s="111"/>
      <c r="FZ1492" s="111"/>
      <c r="GA1492" s="111"/>
      <c r="GB1492" s="111"/>
      <c r="GC1492" s="111"/>
      <c r="GD1492" s="111"/>
      <c r="GE1492" s="111"/>
      <c r="GF1492" s="111"/>
      <c r="GG1492" s="111"/>
      <c r="GH1492" s="111"/>
      <c r="GI1492" s="111"/>
      <c r="GJ1492" s="111"/>
      <c r="GK1492" s="111"/>
      <c r="GL1492" s="111"/>
      <c r="GM1492" s="111"/>
      <c r="GN1492" s="111"/>
      <c r="GO1492" s="111"/>
      <c r="GP1492" s="111"/>
      <c r="GQ1492" s="111"/>
      <c r="GR1492" s="111"/>
      <c r="GS1492" s="111"/>
      <c r="GT1492" s="111"/>
      <c r="GU1492" s="111"/>
      <c r="GV1492" s="111"/>
      <c r="GW1492" s="111"/>
      <c r="GX1492" s="111"/>
      <c r="GY1492" s="111"/>
      <c r="GZ1492" s="111"/>
      <c r="HA1492" s="111"/>
      <c r="HB1492" s="111"/>
      <c r="HC1492" s="111"/>
      <c r="HD1492" s="111"/>
      <c r="HE1492" s="111"/>
      <c r="HF1492" s="111"/>
      <c r="HG1492" s="111"/>
      <c r="HH1492" s="111"/>
      <c r="HI1492" s="112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</row>
    <row r="1493" spans="1:255" s="113" customFormat="1" ht="12.75">
      <c r="A1493" s="103">
        <v>44130</v>
      </c>
      <c r="B1493" s="129" t="s">
        <v>836</v>
      </c>
      <c r="C1493" s="116">
        <v>1000</v>
      </c>
      <c r="D1493" s="116" t="s">
        <v>10</v>
      </c>
      <c r="E1493" s="116">
        <v>600</v>
      </c>
      <c r="F1493" s="116">
        <v>612</v>
      </c>
      <c r="G1493" s="116">
        <v>618</v>
      </c>
      <c r="H1493" s="116">
        <v>0</v>
      </c>
      <c r="I1493" s="116">
        <v>12000</v>
      </c>
      <c r="J1493" s="116">
        <v>6000</v>
      </c>
      <c r="K1493" s="116">
        <v>0</v>
      </c>
      <c r="L1493" s="116">
        <v>18000</v>
      </c>
      <c r="M1493" s="117" t="s">
        <v>472</v>
      </c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O1493" s="111"/>
      <c r="AP1493" s="111"/>
      <c r="AQ1493" s="111"/>
      <c r="AR1493" s="111"/>
      <c r="AS1493" s="111"/>
      <c r="AT1493" s="111"/>
      <c r="AU1493" s="111"/>
      <c r="AV1493" s="111"/>
      <c r="AW1493" s="111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  <c r="DM1493" s="111"/>
      <c r="DN1493" s="111"/>
      <c r="DO1493" s="111"/>
      <c r="DP1493" s="111"/>
      <c r="DQ1493" s="111"/>
      <c r="DR1493" s="111"/>
      <c r="DS1493" s="111"/>
      <c r="DT1493" s="111"/>
      <c r="DU1493" s="111"/>
      <c r="DV1493" s="111"/>
      <c r="DW1493" s="111"/>
      <c r="DX1493" s="111"/>
      <c r="DY1493" s="111"/>
      <c r="DZ1493" s="111"/>
      <c r="EA1493" s="111"/>
      <c r="EB1493" s="111"/>
      <c r="EC1493" s="111"/>
      <c r="ED1493" s="111"/>
      <c r="EE1493" s="111"/>
      <c r="EF1493" s="111"/>
      <c r="EG1493" s="111"/>
      <c r="EH1493" s="111"/>
      <c r="EI1493" s="111"/>
      <c r="EJ1493" s="111"/>
      <c r="EK1493" s="111"/>
      <c r="EL1493" s="111"/>
      <c r="EM1493" s="111"/>
      <c r="EN1493" s="111"/>
      <c r="EO1493" s="111"/>
      <c r="EP1493" s="111"/>
      <c r="EQ1493" s="111"/>
      <c r="ER1493" s="111"/>
      <c r="ES1493" s="111"/>
      <c r="ET1493" s="111"/>
      <c r="EU1493" s="111"/>
      <c r="EV1493" s="111"/>
      <c r="EW1493" s="111"/>
      <c r="EX1493" s="111"/>
      <c r="EY1493" s="111"/>
      <c r="EZ1493" s="111"/>
      <c r="FA1493" s="111"/>
      <c r="FB1493" s="111"/>
      <c r="FC1493" s="111"/>
      <c r="FD1493" s="111"/>
      <c r="FE1493" s="111"/>
      <c r="FF1493" s="111"/>
      <c r="FG1493" s="111"/>
      <c r="FH1493" s="111"/>
      <c r="FI1493" s="111"/>
      <c r="FJ1493" s="111"/>
      <c r="FK1493" s="111"/>
      <c r="FL1493" s="111"/>
      <c r="FM1493" s="111"/>
      <c r="FN1493" s="111"/>
      <c r="FO1493" s="111"/>
      <c r="FP1493" s="111"/>
      <c r="FQ1493" s="111"/>
      <c r="FR1493" s="111"/>
      <c r="FS1493" s="111"/>
      <c r="FT1493" s="111"/>
      <c r="FU1493" s="111"/>
      <c r="FV1493" s="111"/>
      <c r="FW1493" s="111"/>
      <c r="FX1493" s="111"/>
      <c r="FY1493" s="111"/>
      <c r="FZ1493" s="111"/>
      <c r="GA1493" s="111"/>
      <c r="GB1493" s="111"/>
      <c r="GC1493" s="111"/>
      <c r="GD1493" s="111"/>
      <c r="GE1493" s="111"/>
      <c r="GF1493" s="111"/>
      <c r="GG1493" s="111"/>
      <c r="GH1493" s="111"/>
      <c r="GI1493" s="111"/>
      <c r="GJ1493" s="111"/>
      <c r="GK1493" s="111"/>
      <c r="GL1493" s="111"/>
      <c r="GM1493" s="111"/>
      <c r="GN1493" s="111"/>
      <c r="GO1493" s="111"/>
      <c r="GP1493" s="111"/>
      <c r="GQ1493" s="111"/>
      <c r="GR1493" s="111"/>
      <c r="GS1493" s="111"/>
      <c r="GT1493" s="111"/>
      <c r="GU1493" s="111"/>
      <c r="GV1493" s="111"/>
      <c r="GW1493" s="111"/>
      <c r="GX1493" s="111"/>
      <c r="GY1493" s="111"/>
      <c r="GZ1493" s="111"/>
      <c r="HA1493" s="111"/>
      <c r="HB1493" s="111"/>
      <c r="HC1493" s="111"/>
      <c r="HD1493" s="111"/>
      <c r="HE1493" s="111"/>
      <c r="HF1493" s="111"/>
      <c r="HG1493" s="111"/>
      <c r="HH1493" s="111"/>
      <c r="HI1493" s="112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</row>
    <row r="1494" spans="1:255" s="113" customFormat="1" ht="12.75">
      <c r="A1494" s="103">
        <v>44127</v>
      </c>
      <c r="B1494" s="129" t="s">
        <v>281</v>
      </c>
      <c r="C1494" s="116">
        <v>800</v>
      </c>
      <c r="D1494" s="116" t="s">
        <v>10</v>
      </c>
      <c r="E1494" s="116">
        <v>1370</v>
      </c>
      <c r="F1494" s="116">
        <v>1380</v>
      </c>
      <c r="G1494" s="116">
        <v>1390</v>
      </c>
      <c r="H1494" s="116">
        <v>1400</v>
      </c>
      <c r="I1494" s="116">
        <v>8000</v>
      </c>
      <c r="J1494" s="116">
        <v>8000</v>
      </c>
      <c r="K1494" s="116">
        <v>0</v>
      </c>
      <c r="L1494" s="116">
        <v>16000</v>
      </c>
      <c r="M1494" s="117" t="s">
        <v>480</v>
      </c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1"/>
      <c r="DO1494" s="111"/>
      <c r="DP1494" s="111"/>
      <c r="DQ1494" s="111"/>
      <c r="DR1494" s="111"/>
      <c r="DS1494" s="111"/>
      <c r="DT1494" s="111"/>
      <c r="DU1494" s="111"/>
      <c r="DV1494" s="111"/>
      <c r="DW1494" s="111"/>
      <c r="DX1494" s="111"/>
      <c r="DY1494" s="111"/>
      <c r="DZ1494" s="111"/>
      <c r="EA1494" s="111"/>
      <c r="EB1494" s="111"/>
      <c r="EC1494" s="111"/>
      <c r="ED1494" s="111"/>
      <c r="EE1494" s="111"/>
      <c r="EF1494" s="111"/>
      <c r="EG1494" s="111"/>
      <c r="EH1494" s="111"/>
      <c r="EI1494" s="111"/>
      <c r="EJ1494" s="111"/>
      <c r="EK1494" s="111"/>
      <c r="EL1494" s="111"/>
      <c r="EM1494" s="111"/>
      <c r="EN1494" s="111"/>
      <c r="EO1494" s="111"/>
      <c r="EP1494" s="111"/>
      <c r="EQ1494" s="111"/>
      <c r="ER1494" s="111"/>
      <c r="ES1494" s="111"/>
      <c r="ET1494" s="111"/>
      <c r="EU1494" s="111"/>
      <c r="EV1494" s="111"/>
      <c r="EW1494" s="111"/>
      <c r="EX1494" s="111"/>
      <c r="EY1494" s="111"/>
      <c r="EZ1494" s="111"/>
      <c r="FA1494" s="111"/>
      <c r="FB1494" s="111"/>
      <c r="FC1494" s="111"/>
      <c r="FD1494" s="111"/>
      <c r="FE1494" s="111"/>
      <c r="FF1494" s="111"/>
      <c r="FG1494" s="111"/>
      <c r="FH1494" s="111"/>
      <c r="FI1494" s="111"/>
      <c r="FJ1494" s="111"/>
      <c r="FK1494" s="111"/>
      <c r="FL1494" s="111"/>
      <c r="FM1494" s="111"/>
      <c r="FN1494" s="111"/>
      <c r="FO1494" s="111"/>
      <c r="FP1494" s="111"/>
      <c r="FQ1494" s="111"/>
      <c r="FR1494" s="111"/>
      <c r="FS1494" s="111"/>
      <c r="FT1494" s="111"/>
      <c r="FU1494" s="111"/>
      <c r="FV1494" s="111"/>
      <c r="FW1494" s="111"/>
      <c r="FX1494" s="111"/>
      <c r="FY1494" s="111"/>
      <c r="FZ1494" s="111"/>
      <c r="GA1494" s="111"/>
      <c r="GB1494" s="111"/>
      <c r="GC1494" s="111"/>
      <c r="GD1494" s="111"/>
      <c r="GE1494" s="111"/>
      <c r="GF1494" s="111"/>
      <c r="GG1494" s="111"/>
      <c r="GH1494" s="111"/>
      <c r="GI1494" s="111"/>
      <c r="GJ1494" s="111"/>
      <c r="GK1494" s="111"/>
      <c r="GL1494" s="111"/>
      <c r="GM1494" s="111"/>
      <c r="GN1494" s="111"/>
      <c r="GO1494" s="111"/>
      <c r="GP1494" s="111"/>
      <c r="GQ1494" s="111"/>
      <c r="GR1494" s="111"/>
      <c r="GS1494" s="111"/>
      <c r="GT1494" s="111"/>
      <c r="GU1494" s="111"/>
      <c r="GV1494" s="111"/>
      <c r="GW1494" s="111"/>
      <c r="GX1494" s="111"/>
      <c r="GY1494" s="111"/>
      <c r="GZ1494" s="111"/>
      <c r="HA1494" s="111"/>
      <c r="HB1494" s="111"/>
      <c r="HC1494" s="111"/>
      <c r="HD1494" s="111"/>
      <c r="HE1494" s="111"/>
      <c r="HF1494" s="111"/>
      <c r="HG1494" s="111"/>
      <c r="HH1494" s="111"/>
      <c r="HI1494" s="112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</row>
    <row r="1495" spans="1:255" s="113" customFormat="1" ht="12.75">
      <c r="A1495" s="103">
        <v>44127</v>
      </c>
      <c r="B1495" s="129" t="s">
        <v>839</v>
      </c>
      <c r="C1495" s="116">
        <v>1000</v>
      </c>
      <c r="D1495" s="116" t="s">
        <v>10</v>
      </c>
      <c r="E1495" s="116">
        <v>860</v>
      </c>
      <c r="F1495" s="116">
        <v>870</v>
      </c>
      <c r="G1495" s="116">
        <v>880</v>
      </c>
      <c r="H1495" s="116">
        <v>890</v>
      </c>
      <c r="I1495" s="116">
        <v>10000</v>
      </c>
      <c r="J1495" s="116">
        <v>10000</v>
      </c>
      <c r="K1495" s="116">
        <v>10000</v>
      </c>
      <c r="L1495" s="116">
        <v>30000</v>
      </c>
      <c r="M1495" s="117" t="s">
        <v>472</v>
      </c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O1495" s="111"/>
      <c r="AP1495" s="111"/>
      <c r="AQ1495" s="111"/>
      <c r="AR1495" s="111"/>
      <c r="AS1495" s="111"/>
      <c r="AT1495" s="111"/>
      <c r="AU1495" s="111"/>
      <c r="AV1495" s="111"/>
      <c r="AW1495" s="111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  <c r="DM1495" s="111"/>
      <c r="DN1495" s="111"/>
      <c r="DO1495" s="111"/>
      <c r="DP1495" s="111"/>
      <c r="DQ1495" s="111"/>
      <c r="DR1495" s="111"/>
      <c r="DS1495" s="111"/>
      <c r="DT1495" s="111"/>
      <c r="DU1495" s="111"/>
      <c r="DV1495" s="111"/>
      <c r="DW1495" s="111"/>
      <c r="DX1495" s="111"/>
      <c r="DY1495" s="111"/>
      <c r="DZ1495" s="111"/>
      <c r="EA1495" s="111"/>
      <c r="EB1495" s="111"/>
      <c r="EC1495" s="111"/>
      <c r="ED1495" s="111"/>
      <c r="EE1495" s="111"/>
      <c r="EF1495" s="111"/>
      <c r="EG1495" s="111"/>
      <c r="EH1495" s="111"/>
      <c r="EI1495" s="111"/>
      <c r="EJ1495" s="111"/>
      <c r="EK1495" s="111"/>
      <c r="EL1495" s="111"/>
      <c r="EM1495" s="111"/>
      <c r="EN1495" s="111"/>
      <c r="EO1495" s="111"/>
      <c r="EP1495" s="111"/>
      <c r="EQ1495" s="111"/>
      <c r="ER1495" s="111"/>
      <c r="ES1495" s="111"/>
      <c r="ET1495" s="111"/>
      <c r="EU1495" s="111"/>
      <c r="EV1495" s="111"/>
      <c r="EW1495" s="111"/>
      <c r="EX1495" s="111"/>
      <c r="EY1495" s="111"/>
      <c r="EZ1495" s="111"/>
      <c r="FA1495" s="111"/>
      <c r="FB1495" s="111"/>
      <c r="FC1495" s="111"/>
      <c r="FD1495" s="111"/>
      <c r="FE1495" s="111"/>
      <c r="FF1495" s="111"/>
      <c r="FG1495" s="111"/>
      <c r="FH1495" s="111"/>
      <c r="FI1495" s="111"/>
      <c r="FJ1495" s="111"/>
      <c r="FK1495" s="111"/>
      <c r="FL1495" s="111"/>
      <c r="FM1495" s="111"/>
      <c r="FN1495" s="111"/>
      <c r="FO1495" s="111"/>
      <c r="FP1495" s="111"/>
      <c r="FQ1495" s="111"/>
      <c r="FR1495" s="111"/>
      <c r="FS1495" s="111"/>
      <c r="FT1495" s="111"/>
      <c r="FU1495" s="111"/>
      <c r="FV1495" s="111"/>
      <c r="FW1495" s="111"/>
      <c r="FX1495" s="111"/>
      <c r="FY1495" s="111"/>
      <c r="FZ1495" s="111"/>
      <c r="GA1495" s="111"/>
      <c r="GB1495" s="111"/>
      <c r="GC1495" s="111"/>
      <c r="GD1495" s="111"/>
      <c r="GE1495" s="111"/>
      <c r="GF1495" s="111"/>
      <c r="GG1495" s="111"/>
      <c r="GH1495" s="111"/>
      <c r="GI1495" s="111"/>
      <c r="GJ1495" s="111"/>
      <c r="GK1495" s="111"/>
      <c r="GL1495" s="111"/>
      <c r="GM1495" s="111"/>
      <c r="GN1495" s="111"/>
      <c r="GO1495" s="111"/>
      <c r="GP1495" s="111"/>
      <c r="GQ1495" s="111"/>
      <c r="GR1495" s="111"/>
      <c r="GS1495" s="111"/>
      <c r="GT1495" s="111"/>
      <c r="GU1495" s="111"/>
      <c r="GV1495" s="111"/>
      <c r="GW1495" s="111"/>
      <c r="GX1495" s="111"/>
      <c r="GY1495" s="111"/>
      <c r="GZ1495" s="111"/>
      <c r="HA1495" s="111"/>
      <c r="HB1495" s="111"/>
      <c r="HC1495" s="111"/>
      <c r="HD1495" s="111"/>
      <c r="HE1495" s="111"/>
      <c r="HF1495" s="111"/>
      <c r="HG1495" s="111"/>
      <c r="HH1495" s="111"/>
      <c r="HI1495" s="112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</row>
    <row r="1496" spans="1:255" s="113" customFormat="1" ht="12.75">
      <c r="A1496" s="103">
        <v>44127</v>
      </c>
      <c r="B1496" s="129" t="s">
        <v>485</v>
      </c>
      <c r="C1496" s="116">
        <v>250</v>
      </c>
      <c r="D1496" s="116" t="s">
        <v>10</v>
      </c>
      <c r="E1496" s="116">
        <v>3460</v>
      </c>
      <c r="F1496" s="116">
        <v>3480</v>
      </c>
      <c r="G1496" s="116">
        <v>3500</v>
      </c>
      <c r="H1496" s="116">
        <v>0</v>
      </c>
      <c r="I1496" s="116">
        <v>0</v>
      </c>
      <c r="J1496" s="116">
        <v>0</v>
      </c>
      <c r="K1496" s="116">
        <v>0</v>
      </c>
      <c r="L1496" s="116">
        <v>0</v>
      </c>
      <c r="M1496" s="117" t="s">
        <v>474</v>
      </c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1"/>
      <c r="DO1496" s="111"/>
      <c r="DP1496" s="111"/>
      <c r="DQ1496" s="111"/>
      <c r="DR1496" s="111"/>
      <c r="DS1496" s="111"/>
      <c r="DT1496" s="111"/>
      <c r="DU1496" s="111"/>
      <c r="DV1496" s="111"/>
      <c r="DW1496" s="111"/>
      <c r="DX1496" s="111"/>
      <c r="DY1496" s="111"/>
      <c r="DZ1496" s="111"/>
      <c r="EA1496" s="111"/>
      <c r="EB1496" s="111"/>
      <c r="EC1496" s="111"/>
      <c r="ED1496" s="111"/>
      <c r="EE1496" s="111"/>
      <c r="EF1496" s="111"/>
      <c r="EG1496" s="111"/>
      <c r="EH1496" s="111"/>
      <c r="EI1496" s="111"/>
      <c r="EJ1496" s="111"/>
      <c r="EK1496" s="111"/>
      <c r="EL1496" s="111"/>
      <c r="EM1496" s="111"/>
      <c r="EN1496" s="111"/>
      <c r="EO1496" s="111"/>
      <c r="EP1496" s="111"/>
      <c r="EQ1496" s="111"/>
      <c r="ER1496" s="111"/>
      <c r="ES1496" s="111"/>
      <c r="ET1496" s="111"/>
      <c r="EU1496" s="111"/>
      <c r="EV1496" s="111"/>
      <c r="EW1496" s="111"/>
      <c r="EX1496" s="111"/>
      <c r="EY1496" s="111"/>
      <c r="EZ1496" s="111"/>
      <c r="FA1496" s="111"/>
      <c r="FB1496" s="111"/>
      <c r="FC1496" s="111"/>
      <c r="FD1496" s="111"/>
      <c r="FE1496" s="111"/>
      <c r="FF1496" s="111"/>
      <c r="FG1496" s="111"/>
      <c r="FH1496" s="111"/>
      <c r="FI1496" s="111"/>
      <c r="FJ1496" s="111"/>
      <c r="FK1496" s="111"/>
      <c r="FL1496" s="111"/>
      <c r="FM1496" s="111"/>
      <c r="FN1496" s="111"/>
      <c r="FO1496" s="111"/>
      <c r="FP1496" s="111"/>
      <c r="FQ1496" s="111"/>
      <c r="FR1496" s="111"/>
      <c r="FS1496" s="111"/>
      <c r="FT1496" s="111"/>
      <c r="FU1496" s="111"/>
      <c r="FV1496" s="111"/>
      <c r="FW1496" s="111"/>
      <c r="FX1496" s="111"/>
      <c r="FY1496" s="111"/>
      <c r="FZ1496" s="111"/>
      <c r="GA1496" s="111"/>
      <c r="GB1496" s="111"/>
      <c r="GC1496" s="111"/>
      <c r="GD1496" s="111"/>
      <c r="GE1496" s="111"/>
      <c r="GF1496" s="111"/>
      <c r="GG1496" s="111"/>
      <c r="GH1496" s="111"/>
      <c r="GI1496" s="111"/>
      <c r="GJ1496" s="111"/>
      <c r="GK1496" s="111"/>
      <c r="GL1496" s="111"/>
      <c r="GM1496" s="111"/>
      <c r="GN1496" s="111"/>
      <c r="GO1496" s="111"/>
      <c r="GP1496" s="111"/>
      <c r="GQ1496" s="111"/>
      <c r="GR1496" s="111"/>
      <c r="GS1496" s="111"/>
      <c r="GT1496" s="111"/>
      <c r="GU1496" s="111"/>
      <c r="GV1496" s="111"/>
      <c r="GW1496" s="111"/>
      <c r="GX1496" s="111"/>
      <c r="GY1496" s="111"/>
      <c r="GZ1496" s="111"/>
      <c r="HA1496" s="111"/>
      <c r="HB1496" s="111"/>
      <c r="HC1496" s="111"/>
      <c r="HD1496" s="111"/>
      <c r="HE1496" s="111"/>
      <c r="HF1496" s="111"/>
      <c r="HG1496" s="111"/>
      <c r="HH1496" s="111"/>
      <c r="HI1496" s="112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</row>
    <row r="1497" spans="1:255" s="113" customFormat="1" ht="12.75">
      <c r="A1497" s="103">
        <v>44126</v>
      </c>
      <c r="B1497" s="129" t="s">
        <v>307</v>
      </c>
      <c r="C1497" s="116">
        <v>407</v>
      </c>
      <c r="D1497" s="116" t="s">
        <v>25</v>
      </c>
      <c r="E1497" s="116">
        <v>1170</v>
      </c>
      <c r="F1497" s="116">
        <v>1160</v>
      </c>
      <c r="G1497" s="116">
        <v>1150</v>
      </c>
      <c r="H1497" s="116">
        <v>1160</v>
      </c>
      <c r="I1497" s="116">
        <v>0</v>
      </c>
      <c r="J1497" s="116">
        <v>0</v>
      </c>
      <c r="K1497" s="116">
        <v>0</v>
      </c>
      <c r="L1497" s="116">
        <v>0</v>
      </c>
      <c r="M1497" s="117" t="s">
        <v>474</v>
      </c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O1497" s="111"/>
      <c r="AP1497" s="111"/>
      <c r="AQ1497" s="111"/>
      <c r="AR1497" s="111"/>
      <c r="AS1497" s="111"/>
      <c r="AT1497" s="111"/>
      <c r="AU1497" s="111"/>
      <c r="AV1497" s="111"/>
      <c r="AW1497" s="111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  <c r="DM1497" s="111"/>
      <c r="DN1497" s="111"/>
      <c r="DO1497" s="111"/>
      <c r="DP1497" s="111"/>
      <c r="DQ1497" s="111"/>
      <c r="DR1497" s="111"/>
      <c r="DS1497" s="111"/>
      <c r="DT1497" s="111"/>
      <c r="DU1497" s="111"/>
      <c r="DV1497" s="111"/>
      <c r="DW1497" s="111"/>
      <c r="DX1497" s="111"/>
      <c r="DY1497" s="111"/>
      <c r="DZ1497" s="111"/>
      <c r="EA1497" s="111"/>
      <c r="EB1497" s="111"/>
      <c r="EC1497" s="111"/>
      <c r="ED1497" s="111"/>
      <c r="EE1497" s="111"/>
      <c r="EF1497" s="111"/>
      <c r="EG1497" s="111"/>
      <c r="EH1497" s="111"/>
      <c r="EI1497" s="111"/>
      <c r="EJ1497" s="111"/>
      <c r="EK1497" s="111"/>
      <c r="EL1497" s="111"/>
      <c r="EM1497" s="111"/>
      <c r="EN1497" s="111"/>
      <c r="EO1497" s="111"/>
      <c r="EP1497" s="111"/>
      <c r="EQ1497" s="111"/>
      <c r="ER1497" s="111"/>
      <c r="ES1497" s="111"/>
      <c r="ET1497" s="111"/>
      <c r="EU1497" s="111"/>
      <c r="EV1497" s="111"/>
      <c r="EW1497" s="111"/>
      <c r="EX1497" s="111"/>
      <c r="EY1497" s="111"/>
      <c r="EZ1497" s="111"/>
      <c r="FA1497" s="111"/>
      <c r="FB1497" s="111"/>
      <c r="FC1497" s="111"/>
      <c r="FD1497" s="111"/>
      <c r="FE1497" s="111"/>
      <c r="FF1497" s="111"/>
      <c r="FG1497" s="111"/>
      <c r="FH1497" s="111"/>
      <c r="FI1497" s="111"/>
      <c r="FJ1497" s="111"/>
      <c r="FK1497" s="111"/>
      <c r="FL1497" s="111"/>
      <c r="FM1497" s="111"/>
      <c r="FN1497" s="111"/>
      <c r="FO1497" s="111"/>
      <c r="FP1497" s="111"/>
      <c r="FQ1497" s="111"/>
      <c r="FR1497" s="111"/>
      <c r="FS1497" s="111"/>
      <c r="FT1497" s="111"/>
      <c r="FU1497" s="111"/>
      <c r="FV1497" s="111"/>
      <c r="FW1497" s="111"/>
      <c r="FX1497" s="111"/>
      <c r="FY1497" s="111"/>
      <c r="FZ1497" s="111"/>
      <c r="GA1497" s="111"/>
      <c r="GB1497" s="111"/>
      <c r="GC1497" s="111"/>
      <c r="GD1497" s="111"/>
      <c r="GE1497" s="111"/>
      <c r="GF1497" s="111"/>
      <c r="GG1497" s="111"/>
      <c r="GH1497" s="111"/>
      <c r="GI1497" s="111"/>
      <c r="GJ1497" s="111"/>
      <c r="GK1497" s="111"/>
      <c r="GL1497" s="111"/>
      <c r="GM1497" s="111"/>
      <c r="GN1497" s="111"/>
      <c r="GO1497" s="111"/>
      <c r="GP1497" s="111"/>
      <c r="GQ1497" s="111"/>
      <c r="GR1497" s="111"/>
      <c r="GS1497" s="111"/>
      <c r="GT1497" s="111"/>
      <c r="GU1497" s="111"/>
      <c r="GV1497" s="111"/>
      <c r="GW1497" s="111"/>
      <c r="GX1497" s="111"/>
      <c r="GY1497" s="111"/>
      <c r="GZ1497" s="111"/>
      <c r="HA1497" s="111"/>
      <c r="HB1497" s="111"/>
      <c r="HC1497" s="111"/>
      <c r="HD1497" s="111"/>
      <c r="HE1497" s="111"/>
      <c r="HF1497" s="111"/>
      <c r="HG1497" s="111"/>
      <c r="HH1497" s="111"/>
      <c r="HI1497" s="112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</row>
    <row r="1498" spans="1:255" s="113" customFormat="1" ht="12.75">
      <c r="A1498" s="103">
        <v>44126</v>
      </c>
      <c r="B1498" s="129" t="s">
        <v>836</v>
      </c>
      <c r="C1498" s="116">
        <v>1000</v>
      </c>
      <c r="D1498" s="116" t="s">
        <v>25</v>
      </c>
      <c r="E1498" s="116">
        <v>550</v>
      </c>
      <c r="F1498" s="116">
        <v>540</v>
      </c>
      <c r="G1498" s="116">
        <v>535</v>
      </c>
      <c r="H1498" s="116">
        <v>0</v>
      </c>
      <c r="I1498" s="116">
        <v>10000</v>
      </c>
      <c r="J1498" s="116">
        <v>5000</v>
      </c>
      <c r="K1498" s="116">
        <v>0</v>
      </c>
      <c r="L1498" s="116">
        <v>15000</v>
      </c>
      <c r="M1498" s="117" t="s">
        <v>472</v>
      </c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1"/>
      <c r="DO1498" s="111"/>
      <c r="DP1498" s="111"/>
      <c r="DQ1498" s="111"/>
      <c r="DR1498" s="111"/>
      <c r="DS1498" s="111"/>
      <c r="DT1498" s="111"/>
      <c r="DU1498" s="111"/>
      <c r="DV1498" s="111"/>
      <c r="DW1498" s="111"/>
      <c r="DX1498" s="111"/>
      <c r="DY1498" s="111"/>
      <c r="DZ1498" s="111"/>
      <c r="EA1498" s="111"/>
      <c r="EB1498" s="111"/>
      <c r="EC1498" s="111"/>
      <c r="ED1498" s="111"/>
      <c r="EE1498" s="111"/>
      <c r="EF1498" s="111"/>
      <c r="EG1498" s="111"/>
      <c r="EH1498" s="111"/>
      <c r="EI1498" s="111"/>
      <c r="EJ1498" s="111"/>
      <c r="EK1498" s="111"/>
      <c r="EL1498" s="111"/>
      <c r="EM1498" s="111"/>
      <c r="EN1498" s="111"/>
      <c r="EO1498" s="111"/>
      <c r="EP1498" s="111"/>
      <c r="EQ1498" s="111"/>
      <c r="ER1498" s="111"/>
      <c r="ES1498" s="111"/>
      <c r="ET1498" s="111"/>
      <c r="EU1498" s="111"/>
      <c r="EV1498" s="111"/>
      <c r="EW1498" s="111"/>
      <c r="EX1498" s="111"/>
      <c r="EY1498" s="111"/>
      <c r="EZ1498" s="111"/>
      <c r="FA1498" s="111"/>
      <c r="FB1498" s="111"/>
      <c r="FC1498" s="111"/>
      <c r="FD1498" s="111"/>
      <c r="FE1498" s="111"/>
      <c r="FF1498" s="111"/>
      <c r="FG1498" s="111"/>
      <c r="FH1498" s="111"/>
      <c r="FI1498" s="111"/>
      <c r="FJ1498" s="111"/>
      <c r="FK1498" s="111"/>
      <c r="FL1498" s="111"/>
      <c r="FM1498" s="111"/>
      <c r="FN1498" s="111"/>
      <c r="FO1498" s="111"/>
      <c r="FP1498" s="111"/>
      <c r="FQ1498" s="111"/>
      <c r="FR1498" s="111"/>
      <c r="FS1498" s="111"/>
      <c r="FT1498" s="111"/>
      <c r="FU1498" s="111"/>
      <c r="FV1498" s="111"/>
      <c r="FW1498" s="111"/>
      <c r="FX1498" s="111"/>
      <c r="FY1498" s="111"/>
      <c r="FZ1498" s="111"/>
      <c r="GA1498" s="111"/>
      <c r="GB1498" s="111"/>
      <c r="GC1498" s="111"/>
      <c r="GD1498" s="111"/>
      <c r="GE1498" s="111"/>
      <c r="GF1498" s="111"/>
      <c r="GG1498" s="111"/>
      <c r="GH1498" s="111"/>
      <c r="GI1498" s="111"/>
      <c r="GJ1498" s="111"/>
      <c r="GK1498" s="111"/>
      <c r="GL1498" s="111"/>
      <c r="GM1498" s="111"/>
      <c r="GN1498" s="111"/>
      <c r="GO1498" s="111"/>
      <c r="GP1498" s="111"/>
      <c r="GQ1498" s="111"/>
      <c r="GR1498" s="111"/>
      <c r="GS1498" s="111"/>
      <c r="GT1498" s="111"/>
      <c r="GU1498" s="111"/>
      <c r="GV1498" s="111"/>
      <c r="GW1498" s="111"/>
      <c r="GX1498" s="111"/>
      <c r="GY1498" s="111"/>
      <c r="GZ1498" s="111"/>
      <c r="HA1498" s="111"/>
      <c r="HB1498" s="111"/>
      <c r="HC1498" s="111"/>
      <c r="HD1498" s="111"/>
      <c r="HE1498" s="111"/>
      <c r="HF1498" s="111"/>
      <c r="HG1498" s="111"/>
      <c r="HH1498" s="111"/>
      <c r="HI1498" s="112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</row>
    <row r="1499" spans="1:255" s="113" customFormat="1" ht="12.75">
      <c r="A1499" s="103">
        <v>44125</v>
      </c>
      <c r="B1499" s="129" t="s">
        <v>611</v>
      </c>
      <c r="C1499" s="116">
        <v>1000</v>
      </c>
      <c r="D1499" s="116" t="s">
        <v>10</v>
      </c>
      <c r="E1499" s="116">
        <v>352</v>
      </c>
      <c r="F1499" s="116">
        <v>356</v>
      </c>
      <c r="G1499" s="116">
        <v>360</v>
      </c>
      <c r="H1499" s="116">
        <v>0</v>
      </c>
      <c r="I1499" s="116">
        <v>0</v>
      </c>
      <c r="J1499" s="116">
        <v>0</v>
      </c>
      <c r="K1499" s="116">
        <v>0</v>
      </c>
      <c r="L1499" s="116">
        <v>-5000</v>
      </c>
      <c r="M1499" s="117" t="s">
        <v>469</v>
      </c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O1499" s="111"/>
      <c r="AP1499" s="111"/>
      <c r="AQ1499" s="111"/>
      <c r="AR1499" s="111"/>
      <c r="AS1499" s="111"/>
      <c r="AT1499" s="111"/>
      <c r="AU1499" s="111"/>
      <c r="AV1499" s="111"/>
      <c r="AW1499" s="111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  <c r="DM1499" s="111"/>
      <c r="DN1499" s="111"/>
      <c r="DO1499" s="111"/>
      <c r="DP1499" s="111"/>
      <c r="DQ1499" s="111"/>
      <c r="DR1499" s="111"/>
      <c r="DS1499" s="111"/>
      <c r="DT1499" s="111"/>
      <c r="DU1499" s="111"/>
      <c r="DV1499" s="111"/>
      <c r="DW1499" s="111"/>
      <c r="DX1499" s="111"/>
      <c r="DY1499" s="111"/>
      <c r="DZ1499" s="111"/>
      <c r="EA1499" s="111"/>
      <c r="EB1499" s="111"/>
      <c r="EC1499" s="111"/>
      <c r="ED1499" s="111"/>
      <c r="EE1499" s="111"/>
      <c r="EF1499" s="111"/>
      <c r="EG1499" s="111"/>
      <c r="EH1499" s="111"/>
      <c r="EI1499" s="111"/>
      <c r="EJ1499" s="111"/>
      <c r="EK1499" s="111"/>
      <c r="EL1499" s="111"/>
      <c r="EM1499" s="111"/>
      <c r="EN1499" s="111"/>
      <c r="EO1499" s="111"/>
      <c r="EP1499" s="111"/>
      <c r="EQ1499" s="111"/>
      <c r="ER1499" s="111"/>
      <c r="ES1499" s="111"/>
      <c r="ET1499" s="111"/>
      <c r="EU1499" s="111"/>
      <c r="EV1499" s="111"/>
      <c r="EW1499" s="111"/>
      <c r="EX1499" s="111"/>
      <c r="EY1499" s="111"/>
      <c r="EZ1499" s="111"/>
      <c r="FA1499" s="111"/>
      <c r="FB1499" s="111"/>
      <c r="FC1499" s="111"/>
      <c r="FD1499" s="111"/>
      <c r="FE1499" s="111"/>
      <c r="FF1499" s="111"/>
      <c r="FG1499" s="111"/>
      <c r="FH1499" s="111"/>
      <c r="FI1499" s="111"/>
      <c r="FJ1499" s="111"/>
      <c r="FK1499" s="111"/>
      <c r="FL1499" s="111"/>
      <c r="FM1499" s="111"/>
      <c r="FN1499" s="111"/>
      <c r="FO1499" s="111"/>
      <c r="FP1499" s="111"/>
      <c r="FQ1499" s="111"/>
      <c r="FR1499" s="111"/>
      <c r="FS1499" s="111"/>
      <c r="FT1499" s="111"/>
      <c r="FU1499" s="111"/>
      <c r="FV1499" s="111"/>
      <c r="FW1499" s="111"/>
      <c r="FX1499" s="111"/>
      <c r="FY1499" s="111"/>
      <c r="FZ1499" s="111"/>
      <c r="GA1499" s="111"/>
      <c r="GB1499" s="111"/>
      <c r="GC1499" s="111"/>
      <c r="GD1499" s="111"/>
      <c r="GE1499" s="111"/>
      <c r="GF1499" s="111"/>
      <c r="GG1499" s="111"/>
      <c r="GH1499" s="111"/>
      <c r="GI1499" s="111"/>
      <c r="GJ1499" s="111"/>
      <c r="GK1499" s="111"/>
      <c r="GL1499" s="111"/>
      <c r="GM1499" s="111"/>
      <c r="GN1499" s="111"/>
      <c r="GO1499" s="111"/>
      <c r="GP1499" s="111"/>
      <c r="GQ1499" s="111"/>
      <c r="GR1499" s="111"/>
      <c r="GS1499" s="111"/>
      <c r="GT1499" s="111"/>
      <c r="GU1499" s="111"/>
      <c r="GV1499" s="111"/>
      <c r="GW1499" s="111"/>
      <c r="GX1499" s="111"/>
      <c r="GY1499" s="111"/>
      <c r="GZ1499" s="111"/>
      <c r="HA1499" s="111"/>
      <c r="HB1499" s="111"/>
      <c r="HC1499" s="111"/>
      <c r="HD1499" s="111"/>
      <c r="HE1499" s="111"/>
      <c r="HF1499" s="111"/>
      <c r="HG1499" s="111"/>
      <c r="HH1499" s="111"/>
      <c r="HI1499" s="112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</row>
    <row r="1500" spans="1:255" s="113" customFormat="1" ht="12.75">
      <c r="A1500" s="103">
        <v>44125</v>
      </c>
      <c r="B1500" s="129" t="s">
        <v>46</v>
      </c>
      <c r="C1500" s="116">
        <v>1000</v>
      </c>
      <c r="D1500" s="116" t="s">
        <v>10</v>
      </c>
      <c r="E1500" s="116">
        <v>1840</v>
      </c>
      <c r="F1500" s="116">
        <v>1855</v>
      </c>
      <c r="G1500" s="116">
        <v>1870</v>
      </c>
      <c r="H1500" s="116">
        <v>0</v>
      </c>
      <c r="I1500" s="116">
        <v>15000</v>
      </c>
      <c r="J1500" s="116">
        <v>15000</v>
      </c>
      <c r="K1500" s="116">
        <v>0</v>
      </c>
      <c r="L1500" s="116">
        <v>30000</v>
      </c>
      <c r="M1500" s="117" t="s">
        <v>472</v>
      </c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1"/>
      <c r="DO1500" s="111"/>
      <c r="DP1500" s="111"/>
      <c r="DQ1500" s="111"/>
      <c r="DR1500" s="111"/>
      <c r="DS1500" s="111"/>
      <c r="DT1500" s="111"/>
      <c r="DU1500" s="111"/>
      <c r="DV1500" s="111"/>
      <c r="DW1500" s="111"/>
      <c r="DX1500" s="111"/>
      <c r="DY1500" s="111"/>
      <c r="DZ1500" s="111"/>
      <c r="EA1500" s="111"/>
      <c r="EB1500" s="111"/>
      <c r="EC1500" s="111"/>
      <c r="ED1500" s="111"/>
      <c r="EE1500" s="111"/>
      <c r="EF1500" s="111"/>
      <c r="EG1500" s="111"/>
      <c r="EH1500" s="111"/>
      <c r="EI1500" s="111"/>
      <c r="EJ1500" s="111"/>
      <c r="EK1500" s="111"/>
      <c r="EL1500" s="111"/>
      <c r="EM1500" s="111"/>
      <c r="EN1500" s="111"/>
      <c r="EO1500" s="111"/>
      <c r="EP1500" s="111"/>
      <c r="EQ1500" s="111"/>
      <c r="ER1500" s="111"/>
      <c r="ES1500" s="111"/>
      <c r="ET1500" s="111"/>
      <c r="EU1500" s="111"/>
      <c r="EV1500" s="111"/>
      <c r="EW1500" s="111"/>
      <c r="EX1500" s="111"/>
      <c r="EY1500" s="111"/>
      <c r="EZ1500" s="111"/>
      <c r="FA1500" s="111"/>
      <c r="FB1500" s="111"/>
      <c r="FC1500" s="111"/>
      <c r="FD1500" s="111"/>
      <c r="FE1500" s="111"/>
      <c r="FF1500" s="111"/>
      <c r="FG1500" s="111"/>
      <c r="FH1500" s="111"/>
      <c r="FI1500" s="111"/>
      <c r="FJ1500" s="111"/>
      <c r="FK1500" s="111"/>
      <c r="FL1500" s="111"/>
      <c r="FM1500" s="111"/>
      <c r="FN1500" s="111"/>
      <c r="FO1500" s="111"/>
      <c r="FP1500" s="111"/>
      <c r="FQ1500" s="111"/>
      <c r="FR1500" s="111"/>
      <c r="FS1500" s="111"/>
      <c r="FT1500" s="111"/>
      <c r="FU1500" s="111"/>
      <c r="FV1500" s="111"/>
      <c r="FW1500" s="111"/>
      <c r="FX1500" s="111"/>
      <c r="FY1500" s="111"/>
      <c r="FZ1500" s="111"/>
      <c r="GA1500" s="111"/>
      <c r="GB1500" s="111"/>
      <c r="GC1500" s="111"/>
      <c r="GD1500" s="111"/>
      <c r="GE1500" s="111"/>
      <c r="GF1500" s="111"/>
      <c r="GG1500" s="111"/>
      <c r="GH1500" s="111"/>
      <c r="GI1500" s="111"/>
      <c r="GJ1500" s="111"/>
      <c r="GK1500" s="111"/>
      <c r="GL1500" s="111"/>
      <c r="GM1500" s="111"/>
      <c r="GN1500" s="111"/>
      <c r="GO1500" s="111"/>
      <c r="GP1500" s="111"/>
      <c r="GQ1500" s="111"/>
      <c r="GR1500" s="111"/>
      <c r="GS1500" s="111"/>
      <c r="GT1500" s="111"/>
      <c r="GU1500" s="111"/>
      <c r="GV1500" s="111"/>
      <c r="GW1500" s="111"/>
      <c r="GX1500" s="111"/>
      <c r="GY1500" s="111"/>
      <c r="GZ1500" s="111"/>
      <c r="HA1500" s="111"/>
      <c r="HB1500" s="111"/>
      <c r="HC1500" s="111"/>
      <c r="HD1500" s="111"/>
      <c r="HE1500" s="111"/>
      <c r="HF1500" s="111"/>
      <c r="HG1500" s="111"/>
      <c r="HH1500" s="111"/>
      <c r="HI1500" s="112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</row>
    <row r="1501" spans="1:255" s="113" customFormat="1" ht="12.75">
      <c r="A1501" s="103">
        <v>44125</v>
      </c>
      <c r="B1501" s="129" t="s">
        <v>836</v>
      </c>
      <c r="C1501" s="116">
        <v>1000</v>
      </c>
      <c r="D1501" s="116" t="s">
        <v>10</v>
      </c>
      <c r="E1501" s="116">
        <v>630</v>
      </c>
      <c r="F1501" s="116">
        <v>636</v>
      </c>
      <c r="G1501" s="116">
        <v>646</v>
      </c>
      <c r="H1501" s="116">
        <v>0</v>
      </c>
      <c r="I1501" s="116">
        <v>0</v>
      </c>
      <c r="J1501" s="116">
        <v>0</v>
      </c>
      <c r="K1501" s="116">
        <v>0</v>
      </c>
      <c r="L1501" s="116">
        <v>-8000</v>
      </c>
      <c r="M1501" s="117" t="s">
        <v>469</v>
      </c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O1501" s="111"/>
      <c r="AP1501" s="111"/>
      <c r="AQ1501" s="111"/>
      <c r="AR1501" s="111"/>
      <c r="AS1501" s="111"/>
      <c r="AT1501" s="111"/>
      <c r="AU1501" s="111"/>
      <c r="AV1501" s="111"/>
      <c r="AW1501" s="111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  <c r="DM1501" s="111"/>
      <c r="DN1501" s="111"/>
      <c r="DO1501" s="111"/>
      <c r="DP1501" s="111"/>
      <c r="DQ1501" s="111"/>
      <c r="DR1501" s="111"/>
      <c r="DS1501" s="111"/>
      <c r="DT1501" s="111"/>
      <c r="DU1501" s="111"/>
      <c r="DV1501" s="111"/>
      <c r="DW1501" s="111"/>
      <c r="DX1501" s="111"/>
      <c r="DY1501" s="111"/>
      <c r="DZ1501" s="111"/>
      <c r="EA1501" s="111"/>
      <c r="EB1501" s="111"/>
      <c r="EC1501" s="111"/>
      <c r="ED1501" s="111"/>
      <c r="EE1501" s="111"/>
      <c r="EF1501" s="111"/>
      <c r="EG1501" s="111"/>
      <c r="EH1501" s="111"/>
      <c r="EI1501" s="111"/>
      <c r="EJ1501" s="111"/>
      <c r="EK1501" s="111"/>
      <c r="EL1501" s="111"/>
      <c r="EM1501" s="111"/>
      <c r="EN1501" s="111"/>
      <c r="EO1501" s="111"/>
      <c r="EP1501" s="111"/>
      <c r="EQ1501" s="111"/>
      <c r="ER1501" s="111"/>
      <c r="ES1501" s="111"/>
      <c r="ET1501" s="111"/>
      <c r="EU1501" s="111"/>
      <c r="EV1501" s="111"/>
      <c r="EW1501" s="111"/>
      <c r="EX1501" s="111"/>
      <c r="EY1501" s="111"/>
      <c r="EZ1501" s="111"/>
      <c r="FA1501" s="111"/>
      <c r="FB1501" s="111"/>
      <c r="FC1501" s="111"/>
      <c r="FD1501" s="111"/>
      <c r="FE1501" s="111"/>
      <c r="FF1501" s="111"/>
      <c r="FG1501" s="111"/>
      <c r="FH1501" s="111"/>
      <c r="FI1501" s="111"/>
      <c r="FJ1501" s="111"/>
      <c r="FK1501" s="111"/>
      <c r="FL1501" s="111"/>
      <c r="FM1501" s="111"/>
      <c r="FN1501" s="111"/>
      <c r="FO1501" s="111"/>
      <c r="FP1501" s="111"/>
      <c r="FQ1501" s="111"/>
      <c r="FR1501" s="111"/>
      <c r="FS1501" s="111"/>
      <c r="FT1501" s="111"/>
      <c r="FU1501" s="111"/>
      <c r="FV1501" s="111"/>
      <c r="FW1501" s="111"/>
      <c r="FX1501" s="111"/>
      <c r="FY1501" s="111"/>
      <c r="FZ1501" s="111"/>
      <c r="GA1501" s="111"/>
      <c r="GB1501" s="111"/>
      <c r="GC1501" s="111"/>
      <c r="GD1501" s="111"/>
      <c r="GE1501" s="111"/>
      <c r="GF1501" s="111"/>
      <c r="GG1501" s="111"/>
      <c r="GH1501" s="111"/>
      <c r="GI1501" s="111"/>
      <c r="GJ1501" s="111"/>
      <c r="GK1501" s="111"/>
      <c r="GL1501" s="111"/>
      <c r="GM1501" s="111"/>
      <c r="GN1501" s="111"/>
      <c r="GO1501" s="111"/>
      <c r="GP1501" s="111"/>
      <c r="GQ1501" s="111"/>
      <c r="GR1501" s="111"/>
      <c r="GS1501" s="111"/>
      <c r="GT1501" s="111"/>
      <c r="GU1501" s="111"/>
      <c r="GV1501" s="111"/>
      <c r="GW1501" s="111"/>
      <c r="GX1501" s="111"/>
      <c r="GY1501" s="111"/>
      <c r="GZ1501" s="111"/>
      <c r="HA1501" s="111"/>
      <c r="HB1501" s="111"/>
      <c r="HC1501" s="111"/>
      <c r="HD1501" s="111"/>
      <c r="HE1501" s="111"/>
      <c r="HF1501" s="111"/>
      <c r="HG1501" s="111"/>
      <c r="HH1501" s="111"/>
      <c r="HI1501" s="112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</row>
    <row r="1502" spans="1:255" s="113" customFormat="1" ht="12.75">
      <c r="A1502" s="103">
        <v>44124</v>
      </c>
      <c r="B1502" s="129" t="s">
        <v>485</v>
      </c>
      <c r="C1502" s="116">
        <v>250</v>
      </c>
      <c r="D1502" s="116" t="s">
        <v>10</v>
      </c>
      <c r="E1502" s="116">
        <v>3515</v>
      </c>
      <c r="F1502" s="116">
        <v>3530</v>
      </c>
      <c r="G1502" s="116">
        <v>3550</v>
      </c>
      <c r="H1502" s="116">
        <v>0</v>
      </c>
      <c r="I1502" s="116">
        <v>0</v>
      </c>
      <c r="J1502" s="116">
        <v>0</v>
      </c>
      <c r="K1502" s="116">
        <v>0</v>
      </c>
      <c r="L1502" s="116">
        <v>-6250</v>
      </c>
      <c r="M1502" s="117" t="s">
        <v>469</v>
      </c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111"/>
      <c r="DW1502" s="111"/>
      <c r="DX1502" s="111"/>
      <c r="DY1502" s="111"/>
      <c r="DZ1502" s="111"/>
      <c r="EA1502" s="111"/>
      <c r="EB1502" s="111"/>
      <c r="EC1502" s="111"/>
      <c r="ED1502" s="111"/>
      <c r="EE1502" s="111"/>
      <c r="EF1502" s="111"/>
      <c r="EG1502" s="111"/>
      <c r="EH1502" s="111"/>
      <c r="EI1502" s="111"/>
      <c r="EJ1502" s="111"/>
      <c r="EK1502" s="111"/>
      <c r="EL1502" s="111"/>
      <c r="EM1502" s="111"/>
      <c r="EN1502" s="111"/>
      <c r="EO1502" s="111"/>
      <c r="EP1502" s="111"/>
      <c r="EQ1502" s="111"/>
      <c r="ER1502" s="111"/>
      <c r="ES1502" s="111"/>
      <c r="ET1502" s="111"/>
      <c r="EU1502" s="111"/>
      <c r="EV1502" s="111"/>
      <c r="EW1502" s="111"/>
      <c r="EX1502" s="111"/>
      <c r="EY1502" s="111"/>
      <c r="EZ1502" s="111"/>
      <c r="FA1502" s="111"/>
      <c r="FB1502" s="111"/>
      <c r="FC1502" s="111"/>
      <c r="FD1502" s="111"/>
      <c r="FE1502" s="111"/>
      <c r="FF1502" s="111"/>
      <c r="FG1502" s="111"/>
      <c r="FH1502" s="111"/>
      <c r="FI1502" s="111"/>
      <c r="FJ1502" s="111"/>
      <c r="FK1502" s="111"/>
      <c r="FL1502" s="111"/>
      <c r="FM1502" s="111"/>
      <c r="FN1502" s="111"/>
      <c r="FO1502" s="111"/>
      <c r="FP1502" s="111"/>
      <c r="FQ1502" s="111"/>
      <c r="FR1502" s="111"/>
      <c r="FS1502" s="111"/>
      <c r="FT1502" s="111"/>
      <c r="FU1502" s="111"/>
      <c r="FV1502" s="111"/>
      <c r="FW1502" s="111"/>
      <c r="FX1502" s="111"/>
      <c r="FY1502" s="111"/>
      <c r="FZ1502" s="111"/>
      <c r="GA1502" s="111"/>
      <c r="GB1502" s="111"/>
      <c r="GC1502" s="111"/>
      <c r="GD1502" s="111"/>
      <c r="GE1502" s="111"/>
      <c r="GF1502" s="111"/>
      <c r="GG1502" s="111"/>
      <c r="GH1502" s="111"/>
      <c r="GI1502" s="111"/>
      <c r="GJ1502" s="111"/>
      <c r="GK1502" s="111"/>
      <c r="GL1502" s="111"/>
      <c r="GM1502" s="111"/>
      <c r="GN1502" s="111"/>
      <c r="GO1502" s="111"/>
      <c r="GP1502" s="111"/>
      <c r="GQ1502" s="111"/>
      <c r="GR1502" s="111"/>
      <c r="GS1502" s="111"/>
      <c r="GT1502" s="111"/>
      <c r="GU1502" s="111"/>
      <c r="GV1502" s="111"/>
      <c r="GW1502" s="111"/>
      <c r="GX1502" s="111"/>
      <c r="GY1502" s="111"/>
      <c r="GZ1502" s="111"/>
      <c r="HA1502" s="111"/>
      <c r="HB1502" s="111"/>
      <c r="HC1502" s="111"/>
      <c r="HD1502" s="111"/>
      <c r="HE1502" s="111"/>
      <c r="HF1502" s="111"/>
      <c r="HG1502" s="111"/>
      <c r="HH1502" s="111"/>
      <c r="HI1502" s="112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</row>
    <row r="1503" spans="1:255" s="113" customFormat="1" ht="12.75">
      <c r="A1503" s="103">
        <v>44124</v>
      </c>
      <c r="B1503" s="129" t="s">
        <v>660</v>
      </c>
      <c r="C1503" s="116">
        <v>1000</v>
      </c>
      <c r="D1503" s="116" t="s">
        <v>10</v>
      </c>
      <c r="E1503" s="116">
        <v>1090</v>
      </c>
      <c r="F1503" s="116">
        <v>1100</v>
      </c>
      <c r="G1503" s="116">
        <v>1115</v>
      </c>
      <c r="H1503" s="116">
        <v>0</v>
      </c>
      <c r="I1503" s="116">
        <v>10000</v>
      </c>
      <c r="J1503" s="116">
        <v>15000</v>
      </c>
      <c r="K1503" s="116">
        <v>0</v>
      </c>
      <c r="L1503" s="116">
        <v>25000</v>
      </c>
      <c r="M1503" s="117" t="s">
        <v>472</v>
      </c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O1503" s="111"/>
      <c r="AP1503" s="111"/>
      <c r="AQ1503" s="111"/>
      <c r="AR1503" s="111"/>
      <c r="AS1503" s="111"/>
      <c r="AT1503" s="111"/>
      <c r="AU1503" s="111"/>
      <c r="AV1503" s="111"/>
      <c r="AW1503" s="111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  <c r="DM1503" s="111"/>
      <c r="DN1503" s="111"/>
      <c r="DO1503" s="111"/>
      <c r="DP1503" s="111"/>
      <c r="DQ1503" s="111"/>
      <c r="DR1503" s="111"/>
      <c r="DS1503" s="111"/>
      <c r="DT1503" s="111"/>
      <c r="DU1503" s="111"/>
      <c r="DV1503" s="111"/>
      <c r="DW1503" s="111"/>
      <c r="DX1503" s="111"/>
      <c r="DY1503" s="111"/>
      <c r="DZ1503" s="111"/>
      <c r="EA1503" s="111"/>
      <c r="EB1503" s="111"/>
      <c r="EC1503" s="111"/>
      <c r="ED1503" s="111"/>
      <c r="EE1503" s="111"/>
      <c r="EF1503" s="111"/>
      <c r="EG1503" s="111"/>
      <c r="EH1503" s="111"/>
      <c r="EI1503" s="111"/>
      <c r="EJ1503" s="111"/>
      <c r="EK1503" s="111"/>
      <c r="EL1503" s="111"/>
      <c r="EM1503" s="111"/>
      <c r="EN1503" s="111"/>
      <c r="EO1503" s="111"/>
      <c r="EP1503" s="111"/>
      <c r="EQ1503" s="111"/>
      <c r="ER1503" s="111"/>
      <c r="ES1503" s="111"/>
      <c r="ET1503" s="111"/>
      <c r="EU1503" s="111"/>
      <c r="EV1503" s="111"/>
      <c r="EW1503" s="111"/>
      <c r="EX1503" s="111"/>
      <c r="EY1503" s="111"/>
      <c r="EZ1503" s="111"/>
      <c r="FA1503" s="111"/>
      <c r="FB1503" s="111"/>
      <c r="FC1503" s="111"/>
      <c r="FD1503" s="111"/>
      <c r="FE1503" s="111"/>
      <c r="FF1503" s="111"/>
      <c r="FG1503" s="111"/>
      <c r="FH1503" s="111"/>
      <c r="FI1503" s="111"/>
      <c r="FJ1503" s="111"/>
      <c r="FK1503" s="111"/>
      <c r="FL1503" s="111"/>
      <c r="FM1503" s="111"/>
      <c r="FN1503" s="111"/>
      <c r="FO1503" s="111"/>
      <c r="FP1503" s="111"/>
      <c r="FQ1503" s="111"/>
      <c r="FR1503" s="111"/>
      <c r="FS1503" s="111"/>
      <c r="FT1503" s="111"/>
      <c r="FU1503" s="111"/>
      <c r="FV1503" s="111"/>
      <c r="FW1503" s="111"/>
      <c r="FX1503" s="111"/>
      <c r="FY1503" s="111"/>
      <c r="FZ1503" s="111"/>
      <c r="GA1503" s="111"/>
      <c r="GB1503" s="111"/>
      <c r="GC1503" s="111"/>
      <c r="GD1503" s="111"/>
      <c r="GE1503" s="111"/>
      <c r="GF1503" s="111"/>
      <c r="GG1503" s="111"/>
      <c r="GH1503" s="111"/>
      <c r="GI1503" s="111"/>
      <c r="GJ1503" s="111"/>
      <c r="GK1503" s="111"/>
      <c r="GL1503" s="111"/>
      <c r="GM1503" s="111"/>
      <c r="GN1503" s="111"/>
      <c r="GO1503" s="111"/>
      <c r="GP1503" s="111"/>
      <c r="GQ1503" s="111"/>
      <c r="GR1503" s="111"/>
      <c r="GS1503" s="111"/>
      <c r="GT1503" s="111"/>
      <c r="GU1503" s="111"/>
      <c r="GV1503" s="111"/>
      <c r="GW1503" s="111"/>
      <c r="GX1503" s="111"/>
      <c r="GY1503" s="111"/>
      <c r="GZ1503" s="111"/>
      <c r="HA1503" s="111"/>
      <c r="HB1503" s="111"/>
      <c r="HC1503" s="111"/>
      <c r="HD1503" s="111"/>
      <c r="HE1503" s="111"/>
      <c r="HF1503" s="111"/>
      <c r="HG1503" s="111"/>
      <c r="HH1503" s="111"/>
      <c r="HI1503" s="112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</row>
    <row r="1504" spans="1:255" s="113" customFormat="1" ht="12.75">
      <c r="A1504" s="103">
        <v>44124</v>
      </c>
      <c r="B1504" s="129" t="s">
        <v>537</v>
      </c>
      <c r="C1504" s="116">
        <v>1000</v>
      </c>
      <c r="D1504" s="116" t="s">
        <v>10</v>
      </c>
      <c r="E1504" s="116">
        <v>598</v>
      </c>
      <c r="F1504" s="116">
        <v>604</v>
      </c>
      <c r="G1504" s="116">
        <v>614</v>
      </c>
      <c r="H1504" s="116">
        <v>0</v>
      </c>
      <c r="I1504" s="116">
        <v>0</v>
      </c>
      <c r="J1504" s="116">
        <v>0</v>
      </c>
      <c r="K1504" s="116">
        <v>0</v>
      </c>
      <c r="L1504" s="116">
        <v>0</v>
      </c>
      <c r="M1504" s="117" t="s">
        <v>474</v>
      </c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111"/>
      <c r="DW1504" s="111"/>
      <c r="DX1504" s="111"/>
      <c r="DY1504" s="111"/>
      <c r="DZ1504" s="111"/>
      <c r="EA1504" s="111"/>
      <c r="EB1504" s="111"/>
      <c r="EC1504" s="111"/>
      <c r="ED1504" s="111"/>
      <c r="EE1504" s="111"/>
      <c r="EF1504" s="111"/>
      <c r="EG1504" s="111"/>
      <c r="EH1504" s="111"/>
      <c r="EI1504" s="111"/>
      <c r="EJ1504" s="111"/>
      <c r="EK1504" s="111"/>
      <c r="EL1504" s="111"/>
      <c r="EM1504" s="111"/>
      <c r="EN1504" s="111"/>
      <c r="EO1504" s="111"/>
      <c r="EP1504" s="111"/>
      <c r="EQ1504" s="111"/>
      <c r="ER1504" s="111"/>
      <c r="ES1504" s="111"/>
      <c r="ET1504" s="111"/>
      <c r="EU1504" s="111"/>
      <c r="EV1504" s="111"/>
      <c r="EW1504" s="111"/>
      <c r="EX1504" s="111"/>
      <c r="EY1504" s="111"/>
      <c r="EZ1504" s="111"/>
      <c r="FA1504" s="111"/>
      <c r="FB1504" s="111"/>
      <c r="FC1504" s="111"/>
      <c r="FD1504" s="111"/>
      <c r="FE1504" s="111"/>
      <c r="FF1504" s="111"/>
      <c r="FG1504" s="111"/>
      <c r="FH1504" s="111"/>
      <c r="FI1504" s="111"/>
      <c r="FJ1504" s="111"/>
      <c r="FK1504" s="111"/>
      <c r="FL1504" s="111"/>
      <c r="FM1504" s="111"/>
      <c r="FN1504" s="111"/>
      <c r="FO1504" s="111"/>
      <c r="FP1504" s="111"/>
      <c r="FQ1504" s="111"/>
      <c r="FR1504" s="111"/>
      <c r="FS1504" s="111"/>
      <c r="FT1504" s="111"/>
      <c r="FU1504" s="111"/>
      <c r="FV1504" s="111"/>
      <c r="FW1504" s="111"/>
      <c r="FX1504" s="111"/>
      <c r="FY1504" s="111"/>
      <c r="FZ1504" s="111"/>
      <c r="GA1504" s="111"/>
      <c r="GB1504" s="111"/>
      <c r="GC1504" s="111"/>
      <c r="GD1504" s="111"/>
      <c r="GE1504" s="111"/>
      <c r="GF1504" s="111"/>
      <c r="GG1504" s="111"/>
      <c r="GH1504" s="111"/>
      <c r="GI1504" s="111"/>
      <c r="GJ1504" s="111"/>
      <c r="GK1504" s="111"/>
      <c r="GL1504" s="111"/>
      <c r="GM1504" s="111"/>
      <c r="GN1504" s="111"/>
      <c r="GO1504" s="111"/>
      <c r="GP1504" s="111"/>
      <c r="GQ1504" s="111"/>
      <c r="GR1504" s="111"/>
      <c r="GS1504" s="111"/>
      <c r="GT1504" s="111"/>
      <c r="GU1504" s="111"/>
      <c r="GV1504" s="111"/>
      <c r="GW1504" s="111"/>
      <c r="GX1504" s="111"/>
      <c r="GY1504" s="111"/>
      <c r="GZ1504" s="111"/>
      <c r="HA1504" s="111"/>
      <c r="HB1504" s="111"/>
      <c r="HC1504" s="111"/>
      <c r="HD1504" s="111"/>
      <c r="HE1504" s="111"/>
      <c r="HF1504" s="111"/>
      <c r="HG1504" s="111"/>
      <c r="HH1504" s="111"/>
      <c r="HI1504" s="112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</row>
    <row r="1505" spans="1:255" s="113" customFormat="1" ht="12.75">
      <c r="A1505" s="103">
        <v>44123</v>
      </c>
      <c r="B1505" s="129" t="s">
        <v>556</v>
      </c>
      <c r="C1505" s="116">
        <v>1375</v>
      </c>
      <c r="D1505" s="116" t="s">
        <v>10</v>
      </c>
      <c r="E1505" s="116">
        <v>416</v>
      </c>
      <c r="F1505" s="116">
        <v>420</v>
      </c>
      <c r="G1505" s="116">
        <v>425</v>
      </c>
      <c r="H1505" s="116">
        <v>0</v>
      </c>
      <c r="I1505" s="116">
        <v>0</v>
      </c>
      <c r="J1505" s="116">
        <v>0</v>
      </c>
      <c r="K1505" s="116">
        <v>0</v>
      </c>
      <c r="L1505" s="116">
        <v>0</v>
      </c>
      <c r="M1505" s="117" t="s">
        <v>513</v>
      </c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1"/>
      <c r="DO1505" s="111"/>
      <c r="DP1505" s="111"/>
      <c r="DQ1505" s="111"/>
      <c r="DR1505" s="111"/>
      <c r="DS1505" s="111"/>
      <c r="DT1505" s="111"/>
      <c r="DU1505" s="111"/>
      <c r="DV1505" s="111"/>
      <c r="DW1505" s="111"/>
      <c r="DX1505" s="111"/>
      <c r="DY1505" s="111"/>
      <c r="DZ1505" s="111"/>
      <c r="EA1505" s="111"/>
      <c r="EB1505" s="111"/>
      <c r="EC1505" s="111"/>
      <c r="ED1505" s="111"/>
      <c r="EE1505" s="111"/>
      <c r="EF1505" s="111"/>
      <c r="EG1505" s="111"/>
      <c r="EH1505" s="111"/>
      <c r="EI1505" s="111"/>
      <c r="EJ1505" s="111"/>
      <c r="EK1505" s="111"/>
      <c r="EL1505" s="111"/>
      <c r="EM1505" s="111"/>
      <c r="EN1505" s="111"/>
      <c r="EO1505" s="111"/>
      <c r="EP1505" s="111"/>
      <c r="EQ1505" s="111"/>
      <c r="ER1505" s="111"/>
      <c r="ES1505" s="111"/>
      <c r="ET1505" s="111"/>
      <c r="EU1505" s="111"/>
      <c r="EV1505" s="111"/>
      <c r="EW1505" s="111"/>
      <c r="EX1505" s="111"/>
      <c r="EY1505" s="111"/>
      <c r="EZ1505" s="111"/>
      <c r="FA1505" s="111"/>
      <c r="FB1505" s="111"/>
      <c r="FC1505" s="111"/>
      <c r="FD1505" s="111"/>
      <c r="FE1505" s="111"/>
      <c r="FF1505" s="111"/>
      <c r="FG1505" s="111"/>
      <c r="FH1505" s="111"/>
      <c r="FI1505" s="111"/>
      <c r="FJ1505" s="111"/>
      <c r="FK1505" s="111"/>
      <c r="FL1505" s="111"/>
      <c r="FM1505" s="111"/>
      <c r="FN1505" s="111"/>
      <c r="FO1505" s="111"/>
      <c r="FP1505" s="111"/>
      <c r="FQ1505" s="111"/>
      <c r="FR1505" s="111"/>
      <c r="FS1505" s="111"/>
      <c r="FT1505" s="111"/>
      <c r="FU1505" s="111"/>
      <c r="FV1505" s="111"/>
      <c r="FW1505" s="111"/>
      <c r="FX1505" s="111"/>
      <c r="FY1505" s="111"/>
      <c r="FZ1505" s="111"/>
      <c r="GA1505" s="111"/>
      <c r="GB1505" s="111"/>
      <c r="GC1505" s="111"/>
      <c r="GD1505" s="111"/>
      <c r="GE1505" s="111"/>
      <c r="GF1505" s="111"/>
      <c r="GG1505" s="111"/>
      <c r="GH1505" s="111"/>
      <c r="GI1505" s="111"/>
      <c r="GJ1505" s="111"/>
      <c r="GK1505" s="111"/>
      <c r="GL1505" s="111"/>
      <c r="GM1505" s="111"/>
      <c r="GN1505" s="111"/>
      <c r="GO1505" s="111"/>
      <c r="GP1505" s="111"/>
      <c r="GQ1505" s="111"/>
      <c r="GR1505" s="111"/>
      <c r="GS1505" s="111"/>
      <c r="GT1505" s="111"/>
      <c r="GU1505" s="111"/>
      <c r="GV1505" s="111"/>
      <c r="GW1505" s="111"/>
      <c r="GX1505" s="111"/>
      <c r="GY1505" s="111"/>
      <c r="GZ1505" s="111"/>
      <c r="HA1505" s="111"/>
      <c r="HB1505" s="111"/>
      <c r="HC1505" s="111"/>
      <c r="HD1505" s="111"/>
      <c r="HE1505" s="111"/>
      <c r="HF1505" s="111"/>
      <c r="HG1505" s="111"/>
      <c r="HH1505" s="111"/>
      <c r="HI1505" s="112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</row>
    <row r="1506" spans="1:255" s="113" customFormat="1" ht="12.75">
      <c r="A1506" s="103">
        <v>44123</v>
      </c>
      <c r="B1506" s="129" t="s">
        <v>317</v>
      </c>
      <c r="C1506" s="116">
        <v>1400</v>
      </c>
      <c r="D1506" s="116" t="s">
        <v>10</v>
      </c>
      <c r="E1506" s="116">
        <v>860</v>
      </c>
      <c r="F1506" s="116">
        <v>868</v>
      </c>
      <c r="G1506" s="116">
        <v>878</v>
      </c>
      <c r="H1506" s="116">
        <v>0</v>
      </c>
      <c r="I1506" s="116">
        <v>0</v>
      </c>
      <c r="J1506" s="116">
        <v>0</v>
      </c>
      <c r="K1506" s="116">
        <v>0</v>
      </c>
      <c r="L1506" s="116">
        <v>-14000</v>
      </c>
      <c r="M1506" s="117" t="s">
        <v>469</v>
      </c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111"/>
      <c r="DW1506" s="111"/>
      <c r="DX1506" s="111"/>
      <c r="DY1506" s="111"/>
      <c r="DZ1506" s="111"/>
      <c r="EA1506" s="111"/>
      <c r="EB1506" s="111"/>
      <c r="EC1506" s="111"/>
      <c r="ED1506" s="111"/>
      <c r="EE1506" s="111"/>
      <c r="EF1506" s="111"/>
      <c r="EG1506" s="111"/>
      <c r="EH1506" s="111"/>
      <c r="EI1506" s="111"/>
      <c r="EJ1506" s="111"/>
      <c r="EK1506" s="111"/>
      <c r="EL1506" s="111"/>
      <c r="EM1506" s="111"/>
      <c r="EN1506" s="111"/>
      <c r="EO1506" s="111"/>
      <c r="EP1506" s="111"/>
      <c r="EQ1506" s="111"/>
      <c r="ER1506" s="111"/>
      <c r="ES1506" s="111"/>
      <c r="ET1506" s="111"/>
      <c r="EU1506" s="111"/>
      <c r="EV1506" s="111"/>
      <c r="EW1506" s="111"/>
      <c r="EX1506" s="111"/>
      <c r="EY1506" s="111"/>
      <c r="EZ1506" s="111"/>
      <c r="FA1506" s="111"/>
      <c r="FB1506" s="111"/>
      <c r="FC1506" s="111"/>
      <c r="FD1506" s="111"/>
      <c r="FE1506" s="111"/>
      <c r="FF1506" s="111"/>
      <c r="FG1506" s="111"/>
      <c r="FH1506" s="111"/>
      <c r="FI1506" s="111"/>
      <c r="FJ1506" s="111"/>
      <c r="FK1506" s="111"/>
      <c r="FL1506" s="111"/>
      <c r="FM1506" s="111"/>
      <c r="FN1506" s="111"/>
      <c r="FO1506" s="111"/>
      <c r="FP1506" s="111"/>
      <c r="FQ1506" s="111"/>
      <c r="FR1506" s="111"/>
      <c r="FS1506" s="111"/>
      <c r="FT1506" s="111"/>
      <c r="FU1506" s="111"/>
      <c r="FV1506" s="111"/>
      <c r="FW1506" s="111"/>
      <c r="FX1506" s="111"/>
      <c r="FY1506" s="111"/>
      <c r="FZ1506" s="111"/>
      <c r="GA1506" s="111"/>
      <c r="GB1506" s="111"/>
      <c r="GC1506" s="111"/>
      <c r="GD1506" s="111"/>
      <c r="GE1506" s="111"/>
      <c r="GF1506" s="111"/>
      <c r="GG1506" s="111"/>
      <c r="GH1506" s="111"/>
      <c r="GI1506" s="111"/>
      <c r="GJ1506" s="111"/>
      <c r="GK1506" s="111"/>
      <c r="GL1506" s="111"/>
      <c r="GM1506" s="111"/>
      <c r="GN1506" s="111"/>
      <c r="GO1506" s="111"/>
      <c r="GP1506" s="111"/>
      <c r="GQ1506" s="111"/>
      <c r="GR1506" s="111"/>
      <c r="GS1506" s="111"/>
      <c r="GT1506" s="111"/>
      <c r="GU1506" s="111"/>
      <c r="GV1506" s="111"/>
      <c r="GW1506" s="111"/>
      <c r="GX1506" s="111"/>
      <c r="GY1506" s="111"/>
      <c r="GZ1506" s="111"/>
      <c r="HA1506" s="111"/>
      <c r="HB1506" s="111"/>
      <c r="HC1506" s="111"/>
      <c r="HD1506" s="111"/>
      <c r="HE1506" s="111"/>
      <c r="HF1506" s="111"/>
      <c r="HG1506" s="111"/>
      <c r="HH1506" s="111"/>
      <c r="HI1506" s="112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</row>
    <row r="1507" spans="1:255" s="113" customFormat="1" ht="12.75">
      <c r="A1507" s="103">
        <v>44123</v>
      </c>
      <c r="B1507" s="129" t="s">
        <v>838</v>
      </c>
      <c r="C1507" s="116">
        <v>1000</v>
      </c>
      <c r="D1507" s="116" t="s">
        <v>10</v>
      </c>
      <c r="E1507" s="116">
        <v>213</v>
      </c>
      <c r="F1507" s="116">
        <v>216</v>
      </c>
      <c r="G1507" s="116">
        <v>220</v>
      </c>
      <c r="H1507" s="116">
        <v>0</v>
      </c>
      <c r="I1507" s="116">
        <v>0</v>
      </c>
      <c r="J1507" s="116">
        <v>0</v>
      </c>
      <c r="K1507" s="116">
        <v>0</v>
      </c>
      <c r="L1507" s="116">
        <v>-4000</v>
      </c>
      <c r="M1507" s="117" t="s">
        <v>469</v>
      </c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1"/>
      <c r="DO1507" s="111"/>
      <c r="DP1507" s="111"/>
      <c r="DQ1507" s="111"/>
      <c r="DR1507" s="111"/>
      <c r="DS1507" s="111"/>
      <c r="DT1507" s="111"/>
      <c r="DU1507" s="111"/>
      <c r="DV1507" s="111"/>
      <c r="DW1507" s="111"/>
      <c r="DX1507" s="111"/>
      <c r="DY1507" s="111"/>
      <c r="DZ1507" s="111"/>
      <c r="EA1507" s="111"/>
      <c r="EB1507" s="111"/>
      <c r="EC1507" s="111"/>
      <c r="ED1507" s="111"/>
      <c r="EE1507" s="111"/>
      <c r="EF1507" s="111"/>
      <c r="EG1507" s="111"/>
      <c r="EH1507" s="111"/>
      <c r="EI1507" s="111"/>
      <c r="EJ1507" s="111"/>
      <c r="EK1507" s="111"/>
      <c r="EL1507" s="111"/>
      <c r="EM1507" s="111"/>
      <c r="EN1507" s="111"/>
      <c r="EO1507" s="111"/>
      <c r="EP1507" s="111"/>
      <c r="EQ1507" s="111"/>
      <c r="ER1507" s="111"/>
      <c r="ES1507" s="111"/>
      <c r="ET1507" s="111"/>
      <c r="EU1507" s="111"/>
      <c r="EV1507" s="111"/>
      <c r="EW1507" s="111"/>
      <c r="EX1507" s="111"/>
      <c r="EY1507" s="111"/>
      <c r="EZ1507" s="111"/>
      <c r="FA1507" s="111"/>
      <c r="FB1507" s="111"/>
      <c r="FC1507" s="111"/>
      <c r="FD1507" s="111"/>
      <c r="FE1507" s="111"/>
      <c r="FF1507" s="111"/>
      <c r="FG1507" s="111"/>
      <c r="FH1507" s="111"/>
      <c r="FI1507" s="111"/>
      <c r="FJ1507" s="111"/>
      <c r="FK1507" s="111"/>
      <c r="FL1507" s="111"/>
      <c r="FM1507" s="111"/>
      <c r="FN1507" s="111"/>
      <c r="FO1507" s="111"/>
      <c r="FP1507" s="111"/>
      <c r="FQ1507" s="111"/>
      <c r="FR1507" s="111"/>
      <c r="FS1507" s="111"/>
      <c r="FT1507" s="111"/>
      <c r="FU1507" s="111"/>
      <c r="FV1507" s="111"/>
      <c r="FW1507" s="111"/>
      <c r="FX1507" s="111"/>
      <c r="FY1507" s="111"/>
      <c r="FZ1507" s="111"/>
      <c r="GA1507" s="111"/>
      <c r="GB1507" s="111"/>
      <c r="GC1507" s="111"/>
      <c r="GD1507" s="111"/>
      <c r="GE1507" s="111"/>
      <c r="GF1507" s="111"/>
      <c r="GG1507" s="111"/>
      <c r="GH1507" s="111"/>
      <c r="GI1507" s="111"/>
      <c r="GJ1507" s="111"/>
      <c r="GK1507" s="111"/>
      <c r="GL1507" s="111"/>
      <c r="GM1507" s="111"/>
      <c r="GN1507" s="111"/>
      <c r="GO1507" s="111"/>
      <c r="GP1507" s="111"/>
      <c r="GQ1507" s="111"/>
      <c r="GR1507" s="111"/>
      <c r="GS1507" s="111"/>
      <c r="GT1507" s="111"/>
      <c r="GU1507" s="111"/>
      <c r="GV1507" s="111"/>
      <c r="GW1507" s="111"/>
      <c r="GX1507" s="111"/>
      <c r="GY1507" s="111"/>
      <c r="GZ1507" s="111"/>
      <c r="HA1507" s="111"/>
      <c r="HB1507" s="111"/>
      <c r="HC1507" s="111"/>
      <c r="HD1507" s="111"/>
      <c r="HE1507" s="111"/>
      <c r="HF1507" s="111"/>
      <c r="HG1507" s="111"/>
      <c r="HH1507" s="111"/>
      <c r="HI1507" s="112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</row>
    <row r="1508" spans="1:255" s="113" customFormat="1" ht="12.75">
      <c r="A1508" s="103">
        <v>44123</v>
      </c>
      <c r="B1508" s="129" t="s">
        <v>562</v>
      </c>
      <c r="C1508" s="116">
        <v>950</v>
      </c>
      <c r="D1508" s="116" t="s">
        <v>10</v>
      </c>
      <c r="E1508" s="116">
        <v>776</v>
      </c>
      <c r="F1508" s="116">
        <v>784</v>
      </c>
      <c r="G1508" s="116">
        <v>794</v>
      </c>
      <c r="H1508" s="116">
        <v>0</v>
      </c>
      <c r="I1508" s="116">
        <v>0</v>
      </c>
      <c r="J1508" s="116">
        <v>0</v>
      </c>
      <c r="K1508" s="116">
        <v>0</v>
      </c>
      <c r="L1508" s="116">
        <v>0</v>
      </c>
      <c r="M1508" s="117" t="s">
        <v>513</v>
      </c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111"/>
      <c r="DW1508" s="111"/>
      <c r="DX1508" s="111"/>
      <c r="DY1508" s="111"/>
      <c r="DZ1508" s="111"/>
      <c r="EA1508" s="111"/>
      <c r="EB1508" s="111"/>
      <c r="EC1508" s="111"/>
      <c r="ED1508" s="111"/>
      <c r="EE1508" s="111"/>
      <c r="EF1508" s="111"/>
      <c r="EG1508" s="111"/>
      <c r="EH1508" s="111"/>
      <c r="EI1508" s="111"/>
      <c r="EJ1508" s="111"/>
      <c r="EK1508" s="111"/>
      <c r="EL1508" s="111"/>
      <c r="EM1508" s="111"/>
      <c r="EN1508" s="111"/>
      <c r="EO1508" s="111"/>
      <c r="EP1508" s="111"/>
      <c r="EQ1508" s="111"/>
      <c r="ER1508" s="111"/>
      <c r="ES1508" s="111"/>
      <c r="ET1508" s="111"/>
      <c r="EU1508" s="111"/>
      <c r="EV1508" s="111"/>
      <c r="EW1508" s="111"/>
      <c r="EX1508" s="111"/>
      <c r="EY1508" s="111"/>
      <c r="EZ1508" s="111"/>
      <c r="FA1508" s="111"/>
      <c r="FB1508" s="111"/>
      <c r="FC1508" s="111"/>
      <c r="FD1508" s="111"/>
      <c r="FE1508" s="111"/>
      <c r="FF1508" s="111"/>
      <c r="FG1508" s="111"/>
      <c r="FH1508" s="111"/>
      <c r="FI1508" s="111"/>
      <c r="FJ1508" s="111"/>
      <c r="FK1508" s="111"/>
      <c r="FL1508" s="111"/>
      <c r="FM1508" s="111"/>
      <c r="FN1508" s="111"/>
      <c r="FO1508" s="111"/>
      <c r="FP1508" s="111"/>
      <c r="FQ1508" s="111"/>
      <c r="FR1508" s="111"/>
      <c r="FS1508" s="111"/>
      <c r="FT1508" s="111"/>
      <c r="FU1508" s="111"/>
      <c r="FV1508" s="111"/>
      <c r="FW1508" s="111"/>
      <c r="FX1508" s="111"/>
      <c r="FY1508" s="111"/>
      <c r="FZ1508" s="111"/>
      <c r="GA1508" s="111"/>
      <c r="GB1508" s="111"/>
      <c r="GC1508" s="111"/>
      <c r="GD1508" s="111"/>
      <c r="GE1508" s="111"/>
      <c r="GF1508" s="111"/>
      <c r="GG1508" s="111"/>
      <c r="GH1508" s="111"/>
      <c r="GI1508" s="111"/>
      <c r="GJ1508" s="111"/>
      <c r="GK1508" s="111"/>
      <c r="GL1508" s="111"/>
      <c r="GM1508" s="111"/>
      <c r="GN1508" s="111"/>
      <c r="GO1508" s="111"/>
      <c r="GP1508" s="111"/>
      <c r="GQ1508" s="111"/>
      <c r="GR1508" s="111"/>
      <c r="GS1508" s="111"/>
      <c r="GT1508" s="111"/>
      <c r="GU1508" s="111"/>
      <c r="GV1508" s="111"/>
      <c r="GW1508" s="111"/>
      <c r="GX1508" s="111"/>
      <c r="GY1508" s="111"/>
      <c r="GZ1508" s="111"/>
      <c r="HA1508" s="111"/>
      <c r="HB1508" s="111"/>
      <c r="HC1508" s="111"/>
      <c r="HD1508" s="111"/>
      <c r="HE1508" s="111"/>
      <c r="HF1508" s="111"/>
      <c r="HG1508" s="111"/>
      <c r="HH1508" s="111"/>
      <c r="HI1508" s="112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</row>
    <row r="1509" spans="1:255" s="113" customFormat="1" ht="12.75">
      <c r="A1509" s="103">
        <v>44120</v>
      </c>
      <c r="B1509" s="129" t="s">
        <v>171</v>
      </c>
      <c r="C1509" s="116">
        <v>2300</v>
      </c>
      <c r="D1509" s="116" t="s">
        <v>10</v>
      </c>
      <c r="E1509" s="116">
        <v>447</v>
      </c>
      <c r="F1509" s="116">
        <v>452</v>
      </c>
      <c r="G1509" s="116">
        <v>457</v>
      </c>
      <c r="H1509" s="116">
        <v>462</v>
      </c>
      <c r="I1509" s="116">
        <v>0</v>
      </c>
      <c r="J1509" s="116">
        <v>0</v>
      </c>
      <c r="K1509" s="116">
        <v>0</v>
      </c>
      <c r="L1509" s="116">
        <v>0</v>
      </c>
      <c r="M1509" s="117" t="s">
        <v>513</v>
      </c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  <c r="DM1509" s="111"/>
      <c r="DN1509" s="111"/>
      <c r="DO1509" s="111"/>
      <c r="DP1509" s="111"/>
      <c r="DQ1509" s="111"/>
      <c r="DR1509" s="111"/>
      <c r="DS1509" s="111"/>
      <c r="DT1509" s="111"/>
      <c r="DU1509" s="111"/>
      <c r="DV1509" s="111"/>
      <c r="DW1509" s="111"/>
      <c r="DX1509" s="111"/>
      <c r="DY1509" s="111"/>
      <c r="DZ1509" s="111"/>
      <c r="EA1509" s="111"/>
      <c r="EB1509" s="111"/>
      <c r="EC1509" s="111"/>
      <c r="ED1509" s="111"/>
      <c r="EE1509" s="111"/>
      <c r="EF1509" s="111"/>
      <c r="EG1509" s="111"/>
      <c r="EH1509" s="111"/>
      <c r="EI1509" s="111"/>
      <c r="EJ1509" s="111"/>
      <c r="EK1509" s="111"/>
      <c r="EL1509" s="111"/>
      <c r="EM1509" s="111"/>
      <c r="EN1509" s="111"/>
      <c r="EO1509" s="111"/>
      <c r="EP1509" s="111"/>
      <c r="EQ1509" s="111"/>
      <c r="ER1509" s="111"/>
      <c r="ES1509" s="111"/>
      <c r="ET1509" s="111"/>
      <c r="EU1509" s="111"/>
      <c r="EV1509" s="111"/>
      <c r="EW1509" s="111"/>
      <c r="EX1509" s="111"/>
      <c r="EY1509" s="111"/>
      <c r="EZ1509" s="111"/>
      <c r="FA1509" s="111"/>
      <c r="FB1509" s="111"/>
      <c r="FC1509" s="111"/>
      <c r="FD1509" s="111"/>
      <c r="FE1509" s="111"/>
      <c r="FF1509" s="111"/>
      <c r="FG1509" s="111"/>
      <c r="FH1509" s="111"/>
      <c r="FI1509" s="111"/>
      <c r="FJ1509" s="111"/>
      <c r="FK1509" s="111"/>
      <c r="FL1509" s="111"/>
      <c r="FM1509" s="111"/>
      <c r="FN1509" s="111"/>
      <c r="FO1509" s="111"/>
      <c r="FP1509" s="111"/>
      <c r="FQ1509" s="111"/>
      <c r="FR1509" s="111"/>
      <c r="FS1509" s="111"/>
      <c r="FT1509" s="111"/>
      <c r="FU1509" s="111"/>
      <c r="FV1509" s="111"/>
      <c r="FW1509" s="111"/>
      <c r="FX1509" s="111"/>
      <c r="FY1509" s="111"/>
      <c r="FZ1509" s="111"/>
      <c r="GA1509" s="111"/>
      <c r="GB1509" s="111"/>
      <c r="GC1509" s="111"/>
      <c r="GD1509" s="111"/>
      <c r="GE1509" s="111"/>
      <c r="GF1509" s="111"/>
      <c r="GG1509" s="111"/>
      <c r="GH1509" s="111"/>
      <c r="GI1509" s="111"/>
      <c r="GJ1509" s="111"/>
      <c r="GK1509" s="111"/>
      <c r="GL1509" s="111"/>
      <c r="GM1509" s="111"/>
      <c r="GN1509" s="111"/>
      <c r="GO1509" s="111"/>
      <c r="GP1509" s="111"/>
      <c r="GQ1509" s="111"/>
      <c r="GR1509" s="111"/>
      <c r="GS1509" s="111"/>
      <c r="GT1509" s="111"/>
      <c r="GU1509" s="111"/>
      <c r="GV1509" s="111"/>
      <c r="GW1509" s="111"/>
      <c r="GX1509" s="111"/>
      <c r="GY1509" s="111"/>
      <c r="GZ1509" s="111"/>
      <c r="HA1509" s="111"/>
      <c r="HB1509" s="111"/>
      <c r="HC1509" s="111"/>
      <c r="HD1509" s="111"/>
      <c r="HE1509" s="111"/>
      <c r="HF1509" s="111"/>
      <c r="HG1509" s="111"/>
      <c r="HH1509" s="111"/>
      <c r="HI1509" s="112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</row>
    <row r="1510" spans="1:255" s="113" customFormat="1" ht="12.75">
      <c r="A1510" s="103">
        <v>44120</v>
      </c>
      <c r="B1510" s="129" t="s">
        <v>837</v>
      </c>
      <c r="C1510" s="116">
        <v>1000</v>
      </c>
      <c r="D1510" s="116" t="s">
        <v>10</v>
      </c>
      <c r="E1510" s="116">
        <v>700</v>
      </c>
      <c r="F1510" s="116">
        <v>707</v>
      </c>
      <c r="G1510" s="116">
        <v>714</v>
      </c>
      <c r="H1510" s="116">
        <v>721</v>
      </c>
      <c r="I1510" s="116">
        <v>7000</v>
      </c>
      <c r="J1510" s="116">
        <v>7000</v>
      </c>
      <c r="K1510" s="116">
        <v>7000</v>
      </c>
      <c r="L1510" s="116">
        <v>21000</v>
      </c>
      <c r="M1510" s="117" t="s">
        <v>472</v>
      </c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111"/>
      <c r="DW1510" s="111"/>
      <c r="DX1510" s="111"/>
      <c r="DY1510" s="111"/>
      <c r="DZ1510" s="111"/>
      <c r="EA1510" s="111"/>
      <c r="EB1510" s="111"/>
      <c r="EC1510" s="111"/>
      <c r="ED1510" s="111"/>
      <c r="EE1510" s="111"/>
      <c r="EF1510" s="111"/>
      <c r="EG1510" s="111"/>
      <c r="EH1510" s="111"/>
      <c r="EI1510" s="111"/>
      <c r="EJ1510" s="111"/>
      <c r="EK1510" s="111"/>
      <c r="EL1510" s="111"/>
      <c r="EM1510" s="111"/>
      <c r="EN1510" s="111"/>
      <c r="EO1510" s="111"/>
      <c r="EP1510" s="111"/>
      <c r="EQ1510" s="111"/>
      <c r="ER1510" s="111"/>
      <c r="ES1510" s="111"/>
      <c r="ET1510" s="111"/>
      <c r="EU1510" s="111"/>
      <c r="EV1510" s="111"/>
      <c r="EW1510" s="111"/>
      <c r="EX1510" s="111"/>
      <c r="EY1510" s="111"/>
      <c r="EZ1510" s="111"/>
      <c r="FA1510" s="111"/>
      <c r="FB1510" s="111"/>
      <c r="FC1510" s="111"/>
      <c r="FD1510" s="111"/>
      <c r="FE1510" s="111"/>
      <c r="FF1510" s="111"/>
      <c r="FG1510" s="111"/>
      <c r="FH1510" s="111"/>
      <c r="FI1510" s="111"/>
      <c r="FJ1510" s="111"/>
      <c r="FK1510" s="111"/>
      <c r="FL1510" s="111"/>
      <c r="FM1510" s="111"/>
      <c r="FN1510" s="111"/>
      <c r="FO1510" s="111"/>
      <c r="FP1510" s="111"/>
      <c r="FQ1510" s="111"/>
      <c r="FR1510" s="111"/>
      <c r="FS1510" s="111"/>
      <c r="FT1510" s="111"/>
      <c r="FU1510" s="111"/>
      <c r="FV1510" s="111"/>
      <c r="FW1510" s="111"/>
      <c r="FX1510" s="111"/>
      <c r="FY1510" s="111"/>
      <c r="FZ1510" s="111"/>
      <c r="GA1510" s="111"/>
      <c r="GB1510" s="111"/>
      <c r="GC1510" s="111"/>
      <c r="GD1510" s="111"/>
      <c r="GE1510" s="111"/>
      <c r="GF1510" s="111"/>
      <c r="GG1510" s="111"/>
      <c r="GH1510" s="111"/>
      <c r="GI1510" s="111"/>
      <c r="GJ1510" s="111"/>
      <c r="GK1510" s="111"/>
      <c r="GL1510" s="111"/>
      <c r="GM1510" s="111"/>
      <c r="GN1510" s="111"/>
      <c r="GO1510" s="111"/>
      <c r="GP1510" s="111"/>
      <c r="GQ1510" s="111"/>
      <c r="GR1510" s="111"/>
      <c r="GS1510" s="111"/>
      <c r="GT1510" s="111"/>
      <c r="GU1510" s="111"/>
      <c r="GV1510" s="111"/>
      <c r="GW1510" s="111"/>
      <c r="GX1510" s="111"/>
      <c r="GY1510" s="111"/>
      <c r="GZ1510" s="111"/>
      <c r="HA1510" s="111"/>
      <c r="HB1510" s="111"/>
      <c r="HC1510" s="111"/>
      <c r="HD1510" s="111"/>
      <c r="HE1510" s="111"/>
      <c r="HF1510" s="111"/>
      <c r="HG1510" s="111"/>
      <c r="HH1510" s="111"/>
      <c r="HI1510" s="112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</row>
    <row r="1511" spans="1:255" s="113" customFormat="1" ht="12.75">
      <c r="A1511" s="103">
        <v>44120</v>
      </c>
      <c r="B1511" s="129" t="s">
        <v>213</v>
      </c>
      <c r="C1511" s="116">
        <v>250</v>
      </c>
      <c r="D1511" s="116" t="s">
        <v>10</v>
      </c>
      <c r="E1511" s="116">
        <v>3660</v>
      </c>
      <c r="F1511" s="116">
        <v>3680</v>
      </c>
      <c r="G1511" s="116">
        <v>3700</v>
      </c>
      <c r="H1511" s="116">
        <v>0</v>
      </c>
      <c r="I1511" s="116">
        <v>0</v>
      </c>
      <c r="J1511" s="116">
        <v>0</v>
      </c>
      <c r="K1511" s="116">
        <v>0</v>
      </c>
      <c r="L1511" s="116">
        <v>0</v>
      </c>
      <c r="M1511" s="117" t="s">
        <v>474</v>
      </c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  <c r="DM1511" s="111"/>
      <c r="DN1511" s="111"/>
      <c r="DO1511" s="111"/>
      <c r="DP1511" s="111"/>
      <c r="DQ1511" s="111"/>
      <c r="DR1511" s="111"/>
      <c r="DS1511" s="111"/>
      <c r="DT1511" s="111"/>
      <c r="DU1511" s="111"/>
      <c r="DV1511" s="111"/>
      <c r="DW1511" s="111"/>
      <c r="DX1511" s="111"/>
      <c r="DY1511" s="111"/>
      <c r="DZ1511" s="111"/>
      <c r="EA1511" s="111"/>
      <c r="EB1511" s="111"/>
      <c r="EC1511" s="111"/>
      <c r="ED1511" s="111"/>
      <c r="EE1511" s="111"/>
      <c r="EF1511" s="111"/>
      <c r="EG1511" s="111"/>
      <c r="EH1511" s="111"/>
      <c r="EI1511" s="111"/>
      <c r="EJ1511" s="111"/>
      <c r="EK1511" s="111"/>
      <c r="EL1511" s="111"/>
      <c r="EM1511" s="111"/>
      <c r="EN1511" s="111"/>
      <c r="EO1511" s="111"/>
      <c r="EP1511" s="111"/>
      <c r="EQ1511" s="111"/>
      <c r="ER1511" s="111"/>
      <c r="ES1511" s="111"/>
      <c r="ET1511" s="111"/>
      <c r="EU1511" s="111"/>
      <c r="EV1511" s="111"/>
      <c r="EW1511" s="111"/>
      <c r="EX1511" s="111"/>
      <c r="EY1511" s="111"/>
      <c r="EZ1511" s="111"/>
      <c r="FA1511" s="111"/>
      <c r="FB1511" s="111"/>
      <c r="FC1511" s="111"/>
      <c r="FD1511" s="111"/>
      <c r="FE1511" s="111"/>
      <c r="FF1511" s="111"/>
      <c r="FG1511" s="111"/>
      <c r="FH1511" s="111"/>
      <c r="FI1511" s="111"/>
      <c r="FJ1511" s="111"/>
      <c r="FK1511" s="111"/>
      <c r="FL1511" s="111"/>
      <c r="FM1511" s="111"/>
      <c r="FN1511" s="111"/>
      <c r="FO1511" s="111"/>
      <c r="FP1511" s="111"/>
      <c r="FQ1511" s="111"/>
      <c r="FR1511" s="111"/>
      <c r="FS1511" s="111"/>
      <c r="FT1511" s="111"/>
      <c r="FU1511" s="111"/>
      <c r="FV1511" s="111"/>
      <c r="FW1511" s="111"/>
      <c r="FX1511" s="111"/>
      <c r="FY1511" s="111"/>
      <c r="FZ1511" s="111"/>
      <c r="GA1511" s="111"/>
      <c r="GB1511" s="111"/>
      <c r="GC1511" s="111"/>
      <c r="GD1511" s="111"/>
      <c r="GE1511" s="111"/>
      <c r="GF1511" s="111"/>
      <c r="GG1511" s="111"/>
      <c r="GH1511" s="111"/>
      <c r="GI1511" s="111"/>
      <c r="GJ1511" s="111"/>
      <c r="GK1511" s="111"/>
      <c r="GL1511" s="111"/>
      <c r="GM1511" s="111"/>
      <c r="GN1511" s="111"/>
      <c r="GO1511" s="111"/>
      <c r="GP1511" s="111"/>
      <c r="GQ1511" s="111"/>
      <c r="GR1511" s="111"/>
      <c r="GS1511" s="111"/>
      <c r="GT1511" s="111"/>
      <c r="GU1511" s="111"/>
      <c r="GV1511" s="111"/>
      <c r="GW1511" s="111"/>
      <c r="GX1511" s="111"/>
      <c r="GY1511" s="111"/>
      <c r="GZ1511" s="111"/>
      <c r="HA1511" s="111"/>
      <c r="HB1511" s="111"/>
      <c r="HC1511" s="111"/>
      <c r="HD1511" s="111"/>
      <c r="HE1511" s="111"/>
      <c r="HF1511" s="111"/>
      <c r="HG1511" s="111"/>
      <c r="HH1511" s="111"/>
      <c r="HI1511" s="112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</row>
    <row r="1512" spans="1:255" s="113" customFormat="1" ht="12.75">
      <c r="A1512" s="103">
        <v>44119</v>
      </c>
      <c r="B1512" s="129" t="s">
        <v>836</v>
      </c>
      <c r="C1512" s="116">
        <v>1000</v>
      </c>
      <c r="D1512" s="116" t="s">
        <v>10</v>
      </c>
      <c r="E1512" s="116">
        <v>450</v>
      </c>
      <c r="F1512" s="116">
        <v>454</v>
      </c>
      <c r="G1512" s="116">
        <v>460</v>
      </c>
      <c r="H1512" s="116">
        <v>0</v>
      </c>
      <c r="I1512" s="116">
        <v>4000</v>
      </c>
      <c r="J1512" s="116">
        <v>6000</v>
      </c>
      <c r="K1512" s="116">
        <v>0</v>
      </c>
      <c r="L1512" s="116">
        <v>10000</v>
      </c>
      <c r="M1512" s="117" t="s">
        <v>472</v>
      </c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111"/>
      <c r="DW1512" s="111"/>
      <c r="DX1512" s="111"/>
      <c r="DY1512" s="111"/>
      <c r="DZ1512" s="111"/>
      <c r="EA1512" s="111"/>
      <c r="EB1512" s="111"/>
      <c r="EC1512" s="111"/>
      <c r="ED1512" s="111"/>
      <c r="EE1512" s="111"/>
      <c r="EF1512" s="111"/>
      <c r="EG1512" s="111"/>
      <c r="EH1512" s="111"/>
      <c r="EI1512" s="111"/>
      <c r="EJ1512" s="111"/>
      <c r="EK1512" s="111"/>
      <c r="EL1512" s="111"/>
      <c r="EM1512" s="111"/>
      <c r="EN1512" s="111"/>
      <c r="EO1512" s="111"/>
      <c r="EP1512" s="111"/>
      <c r="EQ1512" s="111"/>
      <c r="ER1512" s="111"/>
      <c r="ES1512" s="111"/>
      <c r="ET1512" s="111"/>
      <c r="EU1512" s="111"/>
      <c r="EV1512" s="111"/>
      <c r="EW1512" s="111"/>
      <c r="EX1512" s="111"/>
      <c r="EY1512" s="111"/>
      <c r="EZ1512" s="111"/>
      <c r="FA1512" s="111"/>
      <c r="FB1512" s="111"/>
      <c r="FC1512" s="111"/>
      <c r="FD1512" s="111"/>
      <c r="FE1512" s="111"/>
      <c r="FF1512" s="111"/>
      <c r="FG1512" s="111"/>
      <c r="FH1512" s="111"/>
      <c r="FI1512" s="111"/>
      <c r="FJ1512" s="111"/>
      <c r="FK1512" s="111"/>
      <c r="FL1512" s="111"/>
      <c r="FM1512" s="111"/>
      <c r="FN1512" s="111"/>
      <c r="FO1512" s="111"/>
      <c r="FP1512" s="111"/>
      <c r="FQ1512" s="111"/>
      <c r="FR1512" s="111"/>
      <c r="FS1512" s="111"/>
      <c r="FT1512" s="111"/>
      <c r="FU1512" s="111"/>
      <c r="FV1512" s="111"/>
      <c r="FW1512" s="111"/>
      <c r="FX1512" s="111"/>
      <c r="FY1512" s="111"/>
      <c r="FZ1512" s="111"/>
      <c r="GA1512" s="111"/>
      <c r="GB1512" s="111"/>
      <c r="GC1512" s="111"/>
      <c r="GD1512" s="111"/>
      <c r="GE1512" s="111"/>
      <c r="GF1512" s="111"/>
      <c r="GG1512" s="111"/>
      <c r="GH1512" s="111"/>
      <c r="GI1512" s="111"/>
      <c r="GJ1512" s="111"/>
      <c r="GK1512" s="111"/>
      <c r="GL1512" s="111"/>
      <c r="GM1512" s="111"/>
      <c r="GN1512" s="111"/>
      <c r="GO1512" s="111"/>
      <c r="GP1512" s="111"/>
      <c r="GQ1512" s="111"/>
      <c r="GR1512" s="111"/>
      <c r="GS1512" s="111"/>
      <c r="GT1512" s="111"/>
      <c r="GU1512" s="111"/>
      <c r="GV1512" s="111"/>
      <c r="GW1512" s="111"/>
      <c r="GX1512" s="111"/>
      <c r="GY1512" s="111"/>
      <c r="GZ1512" s="111"/>
      <c r="HA1512" s="111"/>
      <c r="HB1512" s="111"/>
      <c r="HC1512" s="111"/>
      <c r="HD1512" s="111"/>
      <c r="HE1512" s="111"/>
      <c r="HF1512" s="111"/>
      <c r="HG1512" s="111"/>
      <c r="HH1512" s="111"/>
      <c r="HI1512" s="112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</row>
    <row r="1513" spans="1:255" s="113" customFormat="1" ht="12.75">
      <c r="A1513" s="103">
        <v>44119</v>
      </c>
      <c r="B1513" s="129" t="s">
        <v>625</v>
      </c>
      <c r="C1513" s="116">
        <v>1200</v>
      </c>
      <c r="D1513" s="116" t="s">
        <v>10</v>
      </c>
      <c r="E1513" s="116">
        <v>480</v>
      </c>
      <c r="F1513" s="116">
        <v>484</v>
      </c>
      <c r="G1513" s="116">
        <v>489</v>
      </c>
      <c r="H1513" s="116">
        <v>0</v>
      </c>
      <c r="I1513" s="116">
        <v>0</v>
      </c>
      <c r="J1513" s="116">
        <v>0</v>
      </c>
      <c r="K1513" s="116">
        <v>0</v>
      </c>
      <c r="L1513" s="116">
        <v>-7200</v>
      </c>
      <c r="M1513" s="117" t="s">
        <v>469</v>
      </c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  <c r="DM1513" s="111"/>
      <c r="DN1513" s="111"/>
      <c r="DO1513" s="111"/>
      <c r="DP1513" s="111"/>
      <c r="DQ1513" s="111"/>
      <c r="DR1513" s="111"/>
      <c r="DS1513" s="111"/>
      <c r="DT1513" s="111"/>
      <c r="DU1513" s="111"/>
      <c r="DV1513" s="111"/>
      <c r="DW1513" s="111"/>
      <c r="DX1513" s="111"/>
      <c r="DY1513" s="111"/>
      <c r="DZ1513" s="111"/>
      <c r="EA1513" s="111"/>
      <c r="EB1513" s="111"/>
      <c r="EC1513" s="111"/>
      <c r="ED1513" s="111"/>
      <c r="EE1513" s="111"/>
      <c r="EF1513" s="111"/>
      <c r="EG1513" s="111"/>
      <c r="EH1513" s="111"/>
      <c r="EI1513" s="111"/>
      <c r="EJ1513" s="111"/>
      <c r="EK1513" s="111"/>
      <c r="EL1513" s="111"/>
      <c r="EM1513" s="111"/>
      <c r="EN1513" s="111"/>
      <c r="EO1513" s="111"/>
      <c r="EP1513" s="111"/>
      <c r="EQ1513" s="111"/>
      <c r="ER1513" s="111"/>
      <c r="ES1513" s="111"/>
      <c r="ET1513" s="111"/>
      <c r="EU1513" s="111"/>
      <c r="EV1513" s="111"/>
      <c r="EW1513" s="111"/>
      <c r="EX1513" s="111"/>
      <c r="EY1513" s="111"/>
      <c r="EZ1513" s="111"/>
      <c r="FA1513" s="111"/>
      <c r="FB1513" s="111"/>
      <c r="FC1513" s="111"/>
      <c r="FD1513" s="111"/>
      <c r="FE1513" s="111"/>
      <c r="FF1513" s="111"/>
      <c r="FG1513" s="111"/>
      <c r="FH1513" s="111"/>
      <c r="FI1513" s="111"/>
      <c r="FJ1513" s="111"/>
      <c r="FK1513" s="111"/>
      <c r="FL1513" s="111"/>
      <c r="FM1513" s="111"/>
      <c r="FN1513" s="111"/>
      <c r="FO1513" s="111"/>
      <c r="FP1513" s="111"/>
      <c r="FQ1513" s="111"/>
      <c r="FR1513" s="111"/>
      <c r="FS1513" s="111"/>
      <c r="FT1513" s="111"/>
      <c r="FU1513" s="111"/>
      <c r="FV1513" s="111"/>
      <c r="FW1513" s="111"/>
      <c r="FX1513" s="111"/>
      <c r="FY1513" s="111"/>
      <c r="FZ1513" s="111"/>
      <c r="GA1513" s="111"/>
      <c r="GB1513" s="111"/>
      <c r="GC1513" s="111"/>
      <c r="GD1513" s="111"/>
      <c r="GE1513" s="111"/>
      <c r="GF1513" s="111"/>
      <c r="GG1513" s="111"/>
      <c r="GH1513" s="111"/>
      <c r="GI1513" s="111"/>
      <c r="GJ1513" s="111"/>
      <c r="GK1513" s="111"/>
      <c r="GL1513" s="111"/>
      <c r="GM1513" s="111"/>
      <c r="GN1513" s="111"/>
      <c r="GO1513" s="111"/>
      <c r="GP1513" s="111"/>
      <c r="GQ1513" s="111"/>
      <c r="GR1513" s="111"/>
      <c r="GS1513" s="111"/>
      <c r="GT1513" s="111"/>
      <c r="GU1513" s="111"/>
      <c r="GV1513" s="111"/>
      <c r="GW1513" s="111"/>
      <c r="GX1513" s="111"/>
      <c r="GY1513" s="111"/>
      <c r="GZ1513" s="111"/>
      <c r="HA1513" s="111"/>
      <c r="HB1513" s="111"/>
      <c r="HC1513" s="111"/>
      <c r="HD1513" s="111"/>
      <c r="HE1513" s="111"/>
      <c r="HF1513" s="111"/>
      <c r="HG1513" s="111"/>
      <c r="HH1513" s="111"/>
      <c r="HI1513" s="112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</row>
    <row r="1514" spans="1:255" s="113" customFormat="1" ht="12.75">
      <c r="A1514" s="103">
        <v>44119</v>
      </c>
      <c r="B1514" s="129" t="s">
        <v>835</v>
      </c>
      <c r="C1514" s="116">
        <v>1000</v>
      </c>
      <c r="D1514" s="116" t="s">
        <v>10</v>
      </c>
      <c r="E1514" s="116">
        <v>475</v>
      </c>
      <c r="F1514" s="116">
        <v>480</v>
      </c>
      <c r="G1514" s="116">
        <v>486</v>
      </c>
      <c r="H1514" s="116">
        <v>0</v>
      </c>
      <c r="I1514" s="116">
        <v>5000</v>
      </c>
      <c r="J1514" s="116">
        <v>6000</v>
      </c>
      <c r="K1514" s="116">
        <v>0</v>
      </c>
      <c r="L1514" s="116">
        <v>11000</v>
      </c>
      <c r="M1514" s="117" t="s">
        <v>472</v>
      </c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111"/>
      <c r="DW1514" s="111"/>
      <c r="DX1514" s="111"/>
      <c r="DY1514" s="111"/>
      <c r="DZ1514" s="111"/>
      <c r="EA1514" s="111"/>
      <c r="EB1514" s="111"/>
      <c r="EC1514" s="111"/>
      <c r="ED1514" s="111"/>
      <c r="EE1514" s="111"/>
      <c r="EF1514" s="111"/>
      <c r="EG1514" s="111"/>
      <c r="EH1514" s="111"/>
      <c r="EI1514" s="111"/>
      <c r="EJ1514" s="111"/>
      <c r="EK1514" s="111"/>
      <c r="EL1514" s="111"/>
      <c r="EM1514" s="111"/>
      <c r="EN1514" s="111"/>
      <c r="EO1514" s="111"/>
      <c r="EP1514" s="111"/>
      <c r="EQ1514" s="111"/>
      <c r="ER1514" s="111"/>
      <c r="ES1514" s="111"/>
      <c r="ET1514" s="111"/>
      <c r="EU1514" s="111"/>
      <c r="EV1514" s="111"/>
      <c r="EW1514" s="111"/>
      <c r="EX1514" s="111"/>
      <c r="EY1514" s="111"/>
      <c r="EZ1514" s="111"/>
      <c r="FA1514" s="111"/>
      <c r="FB1514" s="111"/>
      <c r="FC1514" s="111"/>
      <c r="FD1514" s="111"/>
      <c r="FE1514" s="111"/>
      <c r="FF1514" s="111"/>
      <c r="FG1514" s="111"/>
      <c r="FH1514" s="111"/>
      <c r="FI1514" s="111"/>
      <c r="FJ1514" s="111"/>
      <c r="FK1514" s="111"/>
      <c r="FL1514" s="111"/>
      <c r="FM1514" s="111"/>
      <c r="FN1514" s="111"/>
      <c r="FO1514" s="111"/>
      <c r="FP1514" s="111"/>
      <c r="FQ1514" s="111"/>
      <c r="FR1514" s="111"/>
      <c r="FS1514" s="111"/>
      <c r="FT1514" s="111"/>
      <c r="FU1514" s="111"/>
      <c r="FV1514" s="111"/>
      <c r="FW1514" s="111"/>
      <c r="FX1514" s="111"/>
      <c r="FY1514" s="111"/>
      <c r="FZ1514" s="111"/>
      <c r="GA1514" s="111"/>
      <c r="GB1514" s="111"/>
      <c r="GC1514" s="111"/>
      <c r="GD1514" s="111"/>
      <c r="GE1514" s="111"/>
      <c r="GF1514" s="111"/>
      <c r="GG1514" s="111"/>
      <c r="GH1514" s="111"/>
      <c r="GI1514" s="111"/>
      <c r="GJ1514" s="111"/>
      <c r="GK1514" s="111"/>
      <c r="GL1514" s="111"/>
      <c r="GM1514" s="111"/>
      <c r="GN1514" s="111"/>
      <c r="GO1514" s="111"/>
      <c r="GP1514" s="111"/>
      <c r="GQ1514" s="111"/>
      <c r="GR1514" s="111"/>
      <c r="GS1514" s="111"/>
      <c r="GT1514" s="111"/>
      <c r="GU1514" s="111"/>
      <c r="GV1514" s="111"/>
      <c r="GW1514" s="111"/>
      <c r="GX1514" s="111"/>
      <c r="GY1514" s="111"/>
      <c r="GZ1514" s="111"/>
      <c r="HA1514" s="111"/>
      <c r="HB1514" s="111"/>
      <c r="HC1514" s="111"/>
      <c r="HD1514" s="111"/>
      <c r="HE1514" s="111"/>
      <c r="HF1514" s="111"/>
      <c r="HG1514" s="111"/>
      <c r="HH1514" s="111"/>
      <c r="HI1514" s="112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</row>
    <row r="1515" spans="1:255" s="113" customFormat="1" ht="12.75">
      <c r="A1515" s="103">
        <v>44118</v>
      </c>
      <c r="B1515" s="129" t="s">
        <v>94</v>
      </c>
      <c r="C1515" s="116">
        <v>1000</v>
      </c>
      <c r="D1515" s="116" t="s">
        <v>25</v>
      </c>
      <c r="E1515" s="116">
        <v>606</v>
      </c>
      <c r="F1515" s="116">
        <v>600</v>
      </c>
      <c r="G1515" s="116">
        <v>592</v>
      </c>
      <c r="H1515" s="116">
        <v>0</v>
      </c>
      <c r="I1515" s="116">
        <v>0</v>
      </c>
      <c r="J1515" s="116">
        <v>0</v>
      </c>
      <c r="K1515" s="116">
        <v>0</v>
      </c>
      <c r="L1515" s="116">
        <v>0</v>
      </c>
      <c r="M1515" s="117" t="s">
        <v>474</v>
      </c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  <c r="DM1515" s="111"/>
      <c r="DN1515" s="111"/>
      <c r="DO1515" s="111"/>
      <c r="DP1515" s="111"/>
      <c r="DQ1515" s="111"/>
      <c r="DR1515" s="111"/>
      <c r="DS1515" s="111"/>
      <c r="DT1515" s="111"/>
      <c r="DU1515" s="111"/>
      <c r="DV1515" s="111"/>
      <c r="DW1515" s="111"/>
      <c r="DX1515" s="111"/>
      <c r="DY1515" s="111"/>
      <c r="DZ1515" s="111"/>
      <c r="EA1515" s="111"/>
      <c r="EB1515" s="111"/>
      <c r="EC1515" s="111"/>
      <c r="ED1515" s="111"/>
      <c r="EE1515" s="111"/>
      <c r="EF1515" s="111"/>
      <c r="EG1515" s="111"/>
      <c r="EH1515" s="111"/>
      <c r="EI1515" s="111"/>
      <c r="EJ1515" s="111"/>
      <c r="EK1515" s="111"/>
      <c r="EL1515" s="111"/>
      <c r="EM1515" s="111"/>
      <c r="EN1515" s="111"/>
      <c r="EO1515" s="111"/>
      <c r="EP1515" s="111"/>
      <c r="EQ1515" s="111"/>
      <c r="ER1515" s="111"/>
      <c r="ES1515" s="111"/>
      <c r="ET1515" s="111"/>
      <c r="EU1515" s="111"/>
      <c r="EV1515" s="111"/>
      <c r="EW1515" s="111"/>
      <c r="EX1515" s="111"/>
      <c r="EY1515" s="111"/>
      <c r="EZ1515" s="111"/>
      <c r="FA1515" s="111"/>
      <c r="FB1515" s="111"/>
      <c r="FC1515" s="111"/>
      <c r="FD1515" s="111"/>
      <c r="FE1515" s="111"/>
      <c r="FF1515" s="111"/>
      <c r="FG1515" s="111"/>
      <c r="FH1515" s="111"/>
      <c r="FI1515" s="111"/>
      <c r="FJ1515" s="111"/>
      <c r="FK1515" s="111"/>
      <c r="FL1515" s="111"/>
      <c r="FM1515" s="111"/>
      <c r="FN1515" s="111"/>
      <c r="FO1515" s="111"/>
      <c r="FP1515" s="111"/>
      <c r="FQ1515" s="111"/>
      <c r="FR1515" s="111"/>
      <c r="FS1515" s="111"/>
      <c r="FT1515" s="111"/>
      <c r="FU1515" s="111"/>
      <c r="FV1515" s="111"/>
      <c r="FW1515" s="111"/>
      <c r="FX1515" s="111"/>
      <c r="FY1515" s="111"/>
      <c r="FZ1515" s="111"/>
      <c r="GA1515" s="111"/>
      <c r="GB1515" s="111"/>
      <c r="GC1515" s="111"/>
      <c r="GD1515" s="111"/>
      <c r="GE1515" s="111"/>
      <c r="GF1515" s="111"/>
      <c r="GG1515" s="111"/>
      <c r="GH1515" s="111"/>
      <c r="GI1515" s="111"/>
      <c r="GJ1515" s="111"/>
      <c r="GK1515" s="111"/>
      <c r="GL1515" s="111"/>
      <c r="GM1515" s="111"/>
      <c r="GN1515" s="111"/>
      <c r="GO1515" s="111"/>
      <c r="GP1515" s="111"/>
      <c r="GQ1515" s="111"/>
      <c r="GR1515" s="111"/>
      <c r="GS1515" s="111"/>
      <c r="GT1515" s="111"/>
      <c r="GU1515" s="111"/>
      <c r="GV1515" s="111"/>
      <c r="GW1515" s="111"/>
      <c r="GX1515" s="111"/>
      <c r="GY1515" s="111"/>
      <c r="GZ1515" s="111"/>
      <c r="HA1515" s="111"/>
      <c r="HB1515" s="111"/>
      <c r="HC1515" s="111"/>
      <c r="HD1515" s="111"/>
      <c r="HE1515" s="111"/>
      <c r="HF1515" s="111"/>
      <c r="HG1515" s="111"/>
      <c r="HH1515" s="111"/>
      <c r="HI1515" s="112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</row>
    <row r="1516" spans="1:255" s="113" customFormat="1" ht="12.75">
      <c r="A1516" s="103">
        <v>44118</v>
      </c>
      <c r="B1516" s="129" t="s">
        <v>213</v>
      </c>
      <c r="C1516" s="116">
        <v>250</v>
      </c>
      <c r="D1516" s="116" t="s">
        <v>10</v>
      </c>
      <c r="E1516" s="116">
        <v>3630</v>
      </c>
      <c r="F1516" s="116">
        <v>3650</v>
      </c>
      <c r="G1516" s="116">
        <v>3670</v>
      </c>
      <c r="H1516" s="116">
        <v>3700</v>
      </c>
      <c r="I1516" s="116">
        <v>5000</v>
      </c>
      <c r="J1516" s="116">
        <v>5000</v>
      </c>
      <c r="K1516" s="116">
        <v>7500</v>
      </c>
      <c r="L1516" s="116">
        <v>17500</v>
      </c>
      <c r="M1516" s="117" t="s">
        <v>472</v>
      </c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111"/>
      <c r="DW1516" s="111"/>
      <c r="DX1516" s="111"/>
      <c r="DY1516" s="111"/>
      <c r="DZ1516" s="111"/>
      <c r="EA1516" s="111"/>
      <c r="EB1516" s="111"/>
      <c r="EC1516" s="111"/>
      <c r="ED1516" s="111"/>
      <c r="EE1516" s="111"/>
      <c r="EF1516" s="111"/>
      <c r="EG1516" s="111"/>
      <c r="EH1516" s="111"/>
      <c r="EI1516" s="111"/>
      <c r="EJ1516" s="111"/>
      <c r="EK1516" s="111"/>
      <c r="EL1516" s="111"/>
      <c r="EM1516" s="111"/>
      <c r="EN1516" s="111"/>
      <c r="EO1516" s="111"/>
      <c r="EP1516" s="111"/>
      <c r="EQ1516" s="111"/>
      <c r="ER1516" s="111"/>
      <c r="ES1516" s="111"/>
      <c r="ET1516" s="111"/>
      <c r="EU1516" s="111"/>
      <c r="EV1516" s="111"/>
      <c r="EW1516" s="111"/>
      <c r="EX1516" s="111"/>
      <c r="EY1516" s="111"/>
      <c r="EZ1516" s="111"/>
      <c r="FA1516" s="111"/>
      <c r="FB1516" s="111"/>
      <c r="FC1516" s="111"/>
      <c r="FD1516" s="111"/>
      <c r="FE1516" s="111"/>
      <c r="FF1516" s="111"/>
      <c r="FG1516" s="111"/>
      <c r="FH1516" s="111"/>
      <c r="FI1516" s="111"/>
      <c r="FJ1516" s="111"/>
      <c r="FK1516" s="111"/>
      <c r="FL1516" s="111"/>
      <c r="FM1516" s="111"/>
      <c r="FN1516" s="111"/>
      <c r="FO1516" s="111"/>
      <c r="FP1516" s="111"/>
      <c r="FQ1516" s="111"/>
      <c r="FR1516" s="111"/>
      <c r="FS1516" s="111"/>
      <c r="FT1516" s="111"/>
      <c r="FU1516" s="111"/>
      <c r="FV1516" s="111"/>
      <c r="FW1516" s="111"/>
      <c r="FX1516" s="111"/>
      <c r="FY1516" s="111"/>
      <c r="FZ1516" s="111"/>
      <c r="GA1516" s="111"/>
      <c r="GB1516" s="111"/>
      <c r="GC1516" s="111"/>
      <c r="GD1516" s="111"/>
      <c r="GE1516" s="111"/>
      <c r="GF1516" s="111"/>
      <c r="GG1516" s="111"/>
      <c r="GH1516" s="111"/>
      <c r="GI1516" s="111"/>
      <c r="GJ1516" s="111"/>
      <c r="GK1516" s="111"/>
      <c r="GL1516" s="111"/>
      <c r="GM1516" s="111"/>
      <c r="GN1516" s="111"/>
      <c r="GO1516" s="111"/>
      <c r="GP1516" s="111"/>
      <c r="GQ1516" s="111"/>
      <c r="GR1516" s="111"/>
      <c r="GS1516" s="111"/>
      <c r="GT1516" s="111"/>
      <c r="GU1516" s="111"/>
      <c r="GV1516" s="111"/>
      <c r="GW1516" s="111"/>
      <c r="GX1516" s="111"/>
      <c r="GY1516" s="111"/>
      <c r="GZ1516" s="111"/>
      <c r="HA1516" s="111"/>
      <c r="HB1516" s="111"/>
      <c r="HC1516" s="111"/>
      <c r="HD1516" s="111"/>
      <c r="HE1516" s="111"/>
      <c r="HF1516" s="111"/>
      <c r="HG1516" s="111"/>
      <c r="HH1516" s="111"/>
      <c r="HI1516" s="112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</row>
    <row r="1517" spans="1:255" s="113" customFormat="1" ht="12.75">
      <c r="A1517" s="103">
        <v>44117</v>
      </c>
      <c r="B1517" s="129" t="s">
        <v>200</v>
      </c>
      <c r="C1517" s="116">
        <v>1000</v>
      </c>
      <c r="D1517" s="116" t="s">
        <v>10</v>
      </c>
      <c r="E1517" s="116">
        <v>732</v>
      </c>
      <c r="F1517" s="116">
        <v>739</v>
      </c>
      <c r="G1517" s="116">
        <v>746</v>
      </c>
      <c r="H1517" s="116">
        <v>753</v>
      </c>
      <c r="I1517" s="116">
        <v>7000</v>
      </c>
      <c r="J1517" s="116">
        <v>0</v>
      </c>
      <c r="K1517" s="116">
        <v>0</v>
      </c>
      <c r="L1517" s="116">
        <v>7000</v>
      </c>
      <c r="M1517" s="117" t="s">
        <v>468</v>
      </c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  <c r="DM1517" s="111"/>
      <c r="DN1517" s="111"/>
      <c r="DO1517" s="111"/>
      <c r="DP1517" s="111"/>
      <c r="DQ1517" s="111"/>
      <c r="DR1517" s="111"/>
      <c r="DS1517" s="111"/>
      <c r="DT1517" s="111"/>
      <c r="DU1517" s="111"/>
      <c r="DV1517" s="111"/>
      <c r="DW1517" s="111"/>
      <c r="DX1517" s="111"/>
      <c r="DY1517" s="111"/>
      <c r="DZ1517" s="111"/>
      <c r="EA1517" s="111"/>
      <c r="EB1517" s="111"/>
      <c r="EC1517" s="111"/>
      <c r="ED1517" s="111"/>
      <c r="EE1517" s="111"/>
      <c r="EF1517" s="111"/>
      <c r="EG1517" s="111"/>
      <c r="EH1517" s="111"/>
      <c r="EI1517" s="111"/>
      <c r="EJ1517" s="111"/>
      <c r="EK1517" s="111"/>
      <c r="EL1517" s="111"/>
      <c r="EM1517" s="111"/>
      <c r="EN1517" s="111"/>
      <c r="EO1517" s="111"/>
      <c r="EP1517" s="111"/>
      <c r="EQ1517" s="111"/>
      <c r="ER1517" s="111"/>
      <c r="ES1517" s="111"/>
      <c r="ET1517" s="111"/>
      <c r="EU1517" s="111"/>
      <c r="EV1517" s="111"/>
      <c r="EW1517" s="111"/>
      <c r="EX1517" s="111"/>
      <c r="EY1517" s="111"/>
      <c r="EZ1517" s="111"/>
      <c r="FA1517" s="111"/>
      <c r="FB1517" s="111"/>
      <c r="FC1517" s="111"/>
      <c r="FD1517" s="111"/>
      <c r="FE1517" s="111"/>
      <c r="FF1517" s="111"/>
      <c r="FG1517" s="111"/>
      <c r="FH1517" s="111"/>
      <c r="FI1517" s="111"/>
      <c r="FJ1517" s="111"/>
      <c r="FK1517" s="111"/>
      <c r="FL1517" s="111"/>
      <c r="FM1517" s="111"/>
      <c r="FN1517" s="111"/>
      <c r="FO1517" s="111"/>
      <c r="FP1517" s="111"/>
      <c r="FQ1517" s="111"/>
      <c r="FR1517" s="111"/>
      <c r="FS1517" s="111"/>
      <c r="FT1517" s="111"/>
      <c r="FU1517" s="111"/>
      <c r="FV1517" s="111"/>
      <c r="FW1517" s="111"/>
      <c r="FX1517" s="111"/>
      <c r="FY1517" s="111"/>
      <c r="FZ1517" s="111"/>
      <c r="GA1517" s="111"/>
      <c r="GB1517" s="111"/>
      <c r="GC1517" s="111"/>
      <c r="GD1517" s="111"/>
      <c r="GE1517" s="111"/>
      <c r="GF1517" s="111"/>
      <c r="GG1517" s="111"/>
      <c r="GH1517" s="111"/>
      <c r="GI1517" s="111"/>
      <c r="GJ1517" s="111"/>
      <c r="GK1517" s="111"/>
      <c r="GL1517" s="111"/>
      <c r="GM1517" s="111"/>
      <c r="GN1517" s="111"/>
      <c r="GO1517" s="111"/>
      <c r="GP1517" s="111"/>
      <c r="GQ1517" s="111"/>
      <c r="GR1517" s="111"/>
      <c r="GS1517" s="111"/>
      <c r="GT1517" s="111"/>
      <c r="GU1517" s="111"/>
      <c r="GV1517" s="111"/>
      <c r="GW1517" s="111"/>
      <c r="GX1517" s="111"/>
      <c r="GY1517" s="111"/>
      <c r="GZ1517" s="111"/>
      <c r="HA1517" s="111"/>
      <c r="HB1517" s="111"/>
      <c r="HC1517" s="111"/>
      <c r="HD1517" s="111"/>
      <c r="HE1517" s="111"/>
      <c r="HF1517" s="111"/>
      <c r="HG1517" s="111"/>
      <c r="HH1517" s="111"/>
      <c r="HI1517" s="112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</row>
    <row r="1518" spans="1:255" s="113" customFormat="1" ht="12.75">
      <c r="A1518" s="103">
        <v>44117</v>
      </c>
      <c r="B1518" s="129" t="s">
        <v>562</v>
      </c>
      <c r="C1518" s="116">
        <v>950</v>
      </c>
      <c r="D1518" s="116" t="s">
        <v>10</v>
      </c>
      <c r="E1518" s="116">
        <v>748</v>
      </c>
      <c r="F1518" s="116">
        <v>755</v>
      </c>
      <c r="G1518" s="116">
        <v>762</v>
      </c>
      <c r="H1518" s="116">
        <v>769</v>
      </c>
      <c r="I1518" s="116">
        <v>6650</v>
      </c>
      <c r="J1518" s="116">
        <v>6650</v>
      </c>
      <c r="K1518" s="116">
        <v>0</v>
      </c>
      <c r="L1518" s="116">
        <v>13300</v>
      </c>
      <c r="M1518" s="117" t="s">
        <v>480</v>
      </c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111"/>
      <c r="BP1518" s="111"/>
      <c r="BQ1518" s="111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  <c r="DM1518" s="111"/>
      <c r="DN1518" s="111"/>
      <c r="DO1518" s="111"/>
      <c r="DP1518" s="111"/>
      <c r="DQ1518" s="111"/>
      <c r="DR1518" s="111"/>
      <c r="DS1518" s="111"/>
      <c r="DT1518" s="111"/>
      <c r="DU1518" s="111"/>
      <c r="DV1518" s="111"/>
      <c r="DW1518" s="111"/>
      <c r="DX1518" s="111"/>
      <c r="DY1518" s="111"/>
      <c r="DZ1518" s="111"/>
      <c r="EA1518" s="111"/>
      <c r="EB1518" s="111"/>
      <c r="EC1518" s="111"/>
      <c r="ED1518" s="111"/>
      <c r="EE1518" s="111"/>
      <c r="EF1518" s="111"/>
      <c r="EG1518" s="111"/>
      <c r="EH1518" s="111"/>
      <c r="EI1518" s="111"/>
      <c r="EJ1518" s="111"/>
      <c r="EK1518" s="111"/>
      <c r="EL1518" s="111"/>
      <c r="EM1518" s="111"/>
      <c r="EN1518" s="111"/>
      <c r="EO1518" s="111"/>
      <c r="EP1518" s="111"/>
      <c r="EQ1518" s="111"/>
      <c r="ER1518" s="111"/>
      <c r="ES1518" s="111"/>
      <c r="ET1518" s="111"/>
      <c r="EU1518" s="111"/>
      <c r="EV1518" s="111"/>
      <c r="EW1518" s="111"/>
      <c r="EX1518" s="111"/>
      <c r="EY1518" s="111"/>
      <c r="EZ1518" s="111"/>
      <c r="FA1518" s="111"/>
      <c r="FB1518" s="111"/>
      <c r="FC1518" s="111"/>
      <c r="FD1518" s="111"/>
      <c r="FE1518" s="111"/>
      <c r="FF1518" s="111"/>
      <c r="FG1518" s="111"/>
      <c r="FH1518" s="111"/>
      <c r="FI1518" s="111"/>
      <c r="FJ1518" s="111"/>
      <c r="FK1518" s="111"/>
      <c r="FL1518" s="111"/>
      <c r="FM1518" s="111"/>
      <c r="FN1518" s="111"/>
      <c r="FO1518" s="111"/>
      <c r="FP1518" s="111"/>
      <c r="FQ1518" s="111"/>
      <c r="FR1518" s="111"/>
      <c r="FS1518" s="111"/>
      <c r="FT1518" s="111"/>
      <c r="FU1518" s="111"/>
      <c r="FV1518" s="111"/>
      <c r="FW1518" s="111"/>
      <c r="FX1518" s="111"/>
      <c r="FY1518" s="111"/>
      <c r="FZ1518" s="111"/>
      <c r="GA1518" s="111"/>
      <c r="GB1518" s="111"/>
      <c r="GC1518" s="111"/>
      <c r="GD1518" s="111"/>
      <c r="GE1518" s="111"/>
      <c r="GF1518" s="111"/>
      <c r="GG1518" s="111"/>
      <c r="GH1518" s="111"/>
      <c r="GI1518" s="111"/>
      <c r="GJ1518" s="111"/>
      <c r="GK1518" s="111"/>
      <c r="GL1518" s="111"/>
      <c r="GM1518" s="111"/>
      <c r="GN1518" s="111"/>
      <c r="GO1518" s="111"/>
      <c r="GP1518" s="111"/>
      <c r="GQ1518" s="111"/>
      <c r="GR1518" s="111"/>
      <c r="GS1518" s="111"/>
      <c r="GT1518" s="111"/>
      <c r="GU1518" s="111"/>
      <c r="GV1518" s="111"/>
      <c r="GW1518" s="111"/>
      <c r="GX1518" s="111"/>
      <c r="GY1518" s="111"/>
      <c r="GZ1518" s="111"/>
      <c r="HA1518" s="111"/>
      <c r="HB1518" s="111"/>
      <c r="HC1518" s="111"/>
      <c r="HD1518" s="111"/>
      <c r="HE1518" s="111"/>
      <c r="HF1518" s="111"/>
      <c r="HG1518" s="111"/>
      <c r="HH1518" s="111"/>
      <c r="HI1518" s="112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</row>
    <row r="1519" spans="1:255" s="113" customFormat="1" ht="12.75">
      <c r="A1519" s="103">
        <v>44116</v>
      </c>
      <c r="B1519" s="129" t="s">
        <v>267</v>
      </c>
      <c r="C1519" s="116">
        <v>667</v>
      </c>
      <c r="D1519" s="116" t="s">
        <v>10</v>
      </c>
      <c r="E1519" s="116">
        <v>665</v>
      </c>
      <c r="F1519" s="116">
        <v>675</v>
      </c>
      <c r="G1519" s="116">
        <v>685</v>
      </c>
      <c r="H1519" s="116">
        <v>695</v>
      </c>
      <c r="I1519" s="116">
        <v>0</v>
      </c>
      <c r="J1519" s="116">
        <v>0</v>
      </c>
      <c r="K1519" s="116">
        <v>0</v>
      </c>
      <c r="L1519" s="116">
        <v>-10005</v>
      </c>
      <c r="M1519" s="117" t="s">
        <v>469</v>
      </c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O1519" s="111"/>
      <c r="AP1519" s="111"/>
      <c r="AQ1519" s="111"/>
      <c r="AR1519" s="111"/>
      <c r="AS1519" s="111"/>
      <c r="AT1519" s="111"/>
      <c r="AU1519" s="111"/>
      <c r="AV1519" s="111"/>
      <c r="AW1519" s="111"/>
      <c r="AX1519" s="111"/>
      <c r="AY1519" s="111"/>
      <c r="AZ1519" s="111"/>
      <c r="BA1519" s="111"/>
      <c r="BB1519" s="111"/>
      <c r="BC1519" s="111"/>
      <c r="BD1519" s="111"/>
      <c r="BE1519" s="111"/>
      <c r="BF1519" s="111"/>
      <c r="BG1519" s="111"/>
      <c r="BH1519" s="111"/>
      <c r="BI1519" s="111"/>
      <c r="BJ1519" s="111"/>
      <c r="BK1519" s="111"/>
      <c r="BL1519" s="111"/>
      <c r="BM1519" s="111"/>
      <c r="BN1519" s="111"/>
      <c r="BO1519" s="111"/>
      <c r="BP1519" s="111"/>
      <c r="BQ1519" s="111"/>
      <c r="BR1519" s="111"/>
      <c r="BS1519" s="111"/>
      <c r="BT1519" s="111"/>
      <c r="BU1519" s="111"/>
      <c r="BV1519" s="111"/>
      <c r="BW1519" s="111"/>
      <c r="BX1519" s="111"/>
      <c r="BY1519" s="111"/>
      <c r="BZ1519" s="111"/>
      <c r="CA1519" s="111"/>
      <c r="CB1519" s="111"/>
      <c r="CC1519" s="111"/>
      <c r="CD1519" s="111"/>
      <c r="CE1519" s="111"/>
      <c r="CF1519" s="111"/>
      <c r="CG1519" s="111"/>
      <c r="CH1519" s="111"/>
      <c r="CI1519" s="111"/>
      <c r="CJ1519" s="111"/>
      <c r="CK1519" s="111"/>
      <c r="CL1519" s="111"/>
      <c r="CM1519" s="111"/>
      <c r="CN1519" s="111"/>
      <c r="CO1519" s="111"/>
      <c r="CP1519" s="111"/>
      <c r="CQ1519" s="111"/>
      <c r="CR1519" s="111"/>
      <c r="CS1519" s="111"/>
      <c r="CT1519" s="111"/>
      <c r="CU1519" s="111"/>
      <c r="CV1519" s="111"/>
      <c r="CW1519" s="111"/>
      <c r="CX1519" s="111"/>
      <c r="CY1519" s="111"/>
      <c r="CZ1519" s="111"/>
      <c r="DA1519" s="111"/>
      <c r="DB1519" s="111"/>
      <c r="DC1519" s="111"/>
      <c r="DD1519" s="111"/>
      <c r="DE1519" s="111"/>
      <c r="DF1519" s="111"/>
      <c r="DG1519" s="111"/>
      <c r="DH1519" s="111"/>
      <c r="DI1519" s="111"/>
      <c r="DJ1519" s="111"/>
      <c r="DK1519" s="111"/>
      <c r="DL1519" s="111"/>
      <c r="DM1519" s="111"/>
      <c r="DN1519" s="111"/>
      <c r="DO1519" s="111"/>
      <c r="DP1519" s="111"/>
      <c r="DQ1519" s="111"/>
      <c r="DR1519" s="111"/>
      <c r="DS1519" s="111"/>
      <c r="DT1519" s="111"/>
      <c r="DU1519" s="111"/>
      <c r="DV1519" s="111"/>
      <c r="DW1519" s="111"/>
      <c r="DX1519" s="111"/>
      <c r="DY1519" s="111"/>
      <c r="DZ1519" s="111"/>
      <c r="EA1519" s="111"/>
      <c r="EB1519" s="111"/>
      <c r="EC1519" s="111"/>
      <c r="ED1519" s="111"/>
      <c r="EE1519" s="111"/>
      <c r="EF1519" s="111"/>
      <c r="EG1519" s="111"/>
      <c r="EH1519" s="111"/>
      <c r="EI1519" s="111"/>
      <c r="EJ1519" s="111"/>
      <c r="EK1519" s="111"/>
      <c r="EL1519" s="111"/>
      <c r="EM1519" s="111"/>
      <c r="EN1519" s="111"/>
      <c r="EO1519" s="111"/>
      <c r="EP1519" s="111"/>
      <c r="EQ1519" s="111"/>
      <c r="ER1519" s="111"/>
      <c r="ES1519" s="111"/>
      <c r="ET1519" s="111"/>
      <c r="EU1519" s="111"/>
      <c r="EV1519" s="111"/>
      <c r="EW1519" s="111"/>
      <c r="EX1519" s="111"/>
      <c r="EY1519" s="111"/>
      <c r="EZ1519" s="111"/>
      <c r="FA1519" s="111"/>
      <c r="FB1519" s="111"/>
      <c r="FC1519" s="111"/>
      <c r="FD1519" s="111"/>
      <c r="FE1519" s="111"/>
      <c r="FF1519" s="111"/>
      <c r="FG1519" s="111"/>
      <c r="FH1519" s="111"/>
      <c r="FI1519" s="111"/>
      <c r="FJ1519" s="111"/>
      <c r="FK1519" s="111"/>
      <c r="FL1519" s="111"/>
      <c r="FM1519" s="111"/>
      <c r="FN1519" s="111"/>
      <c r="FO1519" s="111"/>
      <c r="FP1519" s="111"/>
      <c r="FQ1519" s="111"/>
      <c r="FR1519" s="111"/>
      <c r="FS1519" s="111"/>
      <c r="FT1519" s="111"/>
      <c r="FU1519" s="111"/>
      <c r="FV1519" s="111"/>
      <c r="FW1519" s="111"/>
      <c r="FX1519" s="111"/>
      <c r="FY1519" s="111"/>
      <c r="FZ1519" s="111"/>
      <c r="GA1519" s="111"/>
      <c r="GB1519" s="111"/>
      <c r="GC1519" s="111"/>
      <c r="GD1519" s="111"/>
      <c r="GE1519" s="111"/>
      <c r="GF1519" s="111"/>
      <c r="GG1519" s="111"/>
      <c r="GH1519" s="111"/>
      <c r="GI1519" s="111"/>
      <c r="GJ1519" s="111"/>
      <c r="GK1519" s="111"/>
      <c r="GL1519" s="111"/>
      <c r="GM1519" s="111"/>
      <c r="GN1519" s="111"/>
      <c r="GO1519" s="111"/>
      <c r="GP1519" s="111"/>
      <c r="GQ1519" s="111"/>
      <c r="GR1519" s="111"/>
      <c r="GS1519" s="111"/>
      <c r="GT1519" s="111"/>
      <c r="GU1519" s="111"/>
      <c r="GV1519" s="111"/>
      <c r="GW1519" s="111"/>
      <c r="GX1519" s="111"/>
      <c r="GY1519" s="111"/>
      <c r="GZ1519" s="111"/>
      <c r="HA1519" s="111"/>
      <c r="HB1519" s="111"/>
      <c r="HC1519" s="111"/>
      <c r="HD1519" s="111"/>
      <c r="HE1519" s="111"/>
      <c r="HF1519" s="111"/>
      <c r="HG1519" s="111"/>
      <c r="HH1519" s="111"/>
      <c r="HI1519" s="112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</row>
    <row r="1520" spans="1:255" s="113" customFormat="1" ht="12.75">
      <c r="A1520" s="103">
        <v>44116</v>
      </c>
      <c r="B1520" s="129" t="s">
        <v>448</v>
      </c>
      <c r="C1520" s="116">
        <v>750</v>
      </c>
      <c r="D1520" s="116" t="s">
        <v>25</v>
      </c>
      <c r="E1520" s="116">
        <v>795</v>
      </c>
      <c r="F1520" s="116">
        <v>787</v>
      </c>
      <c r="G1520" s="116">
        <v>780</v>
      </c>
      <c r="H1520" s="116">
        <v>0</v>
      </c>
      <c r="I1520" s="116">
        <v>6000</v>
      </c>
      <c r="J1520" s="116">
        <v>0</v>
      </c>
      <c r="K1520" s="116">
        <v>0</v>
      </c>
      <c r="L1520" s="116">
        <v>6000</v>
      </c>
      <c r="M1520" s="117" t="s">
        <v>468</v>
      </c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111"/>
      <c r="BP1520" s="111"/>
      <c r="BQ1520" s="111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  <c r="DM1520" s="111"/>
      <c r="DN1520" s="111"/>
      <c r="DO1520" s="111"/>
      <c r="DP1520" s="111"/>
      <c r="DQ1520" s="111"/>
      <c r="DR1520" s="111"/>
      <c r="DS1520" s="111"/>
      <c r="DT1520" s="111"/>
      <c r="DU1520" s="111"/>
      <c r="DV1520" s="111"/>
      <c r="DW1520" s="111"/>
      <c r="DX1520" s="111"/>
      <c r="DY1520" s="111"/>
      <c r="DZ1520" s="111"/>
      <c r="EA1520" s="111"/>
      <c r="EB1520" s="111"/>
      <c r="EC1520" s="111"/>
      <c r="ED1520" s="111"/>
      <c r="EE1520" s="111"/>
      <c r="EF1520" s="111"/>
      <c r="EG1520" s="111"/>
      <c r="EH1520" s="111"/>
      <c r="EI1520" s="111"/>
      <c r="EJ1520" s="111"/>
      <c r="EK1520" s="111"/>
      <c r="EL1520" s="111"/>
      <c r="EM1520" s="111"/>
      <c r="EN1520" s="111"/>
      <c r="EO1520" s="111"/>
      <c r="EP1520" s="111"/>
      <c r="EQ1520" s="111"/>
      <c r="ER1520" s="111"/>
      <c r="ES1520" s="111"/>
      <c r="ET1520" s="111"/>
      <c r="EU1520" s="111"/>
      <c r="EV1520" s="111"/>
      <c r="EW1520" s="111"/>
      <c r="EX1520" s="111"/>
      <c r="EY1520" s="111"/>
      <c r="EZ1520" s="111"/>
      <c r="FA1520" s="111"/>
      <c r="FB1520" s="111"/>
      <c r="FC1520" s="111"/>
      <c r="FD1520" s="111"/>
      <c r="FE1520" s="111"/>
      <c r="FF1520" s="111"/>
      <c r="FG1520" s="111"/>
      <c r="FH1520" s="111"/>
      <c r="FI1520" s="111"/>
      <c r="FJ1520" s="111"/>
      <c r="FK1520" s="111"/>
      <c r="FL1520" s="111"/>
      <c r="FM1520" s="111"/>
      <c r="FN1520" s="111"/>
      <c r="FO1520" s="111"/>
      <c r="FP1520" s="111"/>
      <c r="FQ1520" s="111"/>
      <c r="FR1520" s="111"/>
      <c r="FS1520" s="111"/>
      <c r="FT1520" s="111"/>
      <c r="FU1520" s="111"/>
      <c r="FV1520" s="111"/>
      <c r="FW1520" s="111"/>
      <c r="FX1520" s="111"/>
      <c r="FY1520" s="111"/>
      <c r="FZ1520" s="111"/>
      <c r="GA1520" s="111"/>
      <c r="GB1520" s="111"/>
      <c r="GC1520" s="111"/>
      <c r="GD1520" s="111"/>
      <c r="GE1520" s="111"/>
      <c r="GF1520" s="111"/>
      <c r="GG1520" s="111"/>
      <c r="GH1520" s="111"/>
      <c r="GI1520" s="111"/>
      <c r="GJ1520" s="111"/>
      <c r="GK1520" s="111"/>
      <c r="GL1520" s="111"/>
      <c r="GM1520" s="111"/>
      <c r="GN1520" s="111"/>
      <c r="GO1520" s="111"/>
      <c r="GP1520" s="111"/>
      <c r="GQ1520" s="111"/>
      <c r="GR1520" s="111"/>
      <c r="GS1520" s="111"/>
      <c r="GT1520" s="111"/>
      <c r="GU1520" s="111"/>
      <c r="GV1520" s="111"/>
      <c r="GW1520" s="111"/>
      <c r="GX1520" s="111"/>
      <c r="GY1520" s="111"/>
      <c r="GZ1520" s="111"/>
      <c r="HA1520" s="111"/>
      <c r="HB1520" s="111"/>
      <c r="HC1520" s="111"/>
      <c r="HD1520" s="111"/>
      <c r="HE1520" s="111"/>
      <c r="HF1520" s="111"/>
      <c r="HG1520" s="111"/>
      <c r="HH1520" s="111"/>
      <c r="HI1520" s="112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</row>
    <row r="1521" spans="1:255" s="113" customFormat="1" ht="12.75">
      <c r="A1521" s="103">
        <v>44113</v>
      </c>
      <c r="B1521" s="129" t="s">
        <v>20</v>
      </c>
      <c r="C1521" s="116">
        <v>1000</v>
      </c>
      <c r="D1521" s="116" t="s">
        <v>10</v>
      </c>
      <c r="E1521" s="116">
        <v>214</v>
      </c>
      <c r="F1521" s="116">
        <v>217</v>
      </c>
      <c r="G1521" s="116">
        <v>220</v>
      </c>
      <c r="H1521" s="116">
        <v>0</v>
      </c>
      <c r="I1521" s="116">
        <v>7000</v>
      </c>
      <c r="J1521" s="116">
        <v>0</v>
      </c>
      <c r="K1521" s="116">
        <v>0</v>
      </c>
      <c r="L1521" s="116">
        <v>7000</v>
      </c>
      <c r="M1521" s="117" t="s">
        <v>550</v>
      </c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O1521" s="111"/>
      <c r="AP1521" s="111"/>
      <c r="AQ1521" s="111"/>
      <c r="AR1521" s="111"/>
      <c r="AS1521" s="111"/>
      <c r="AT1521" s="111"/>
      <c r="AU1521" s="111"/>
      <c r="AV1521" s="111"/>
      <c r="AW1521" s="111"/>
      <c r="AX1521" s="111"/>
      <c r="AY1521" s="111"/>
      <c r="AZ1521" s="111"/>
      <c r="BA1521" s="111"/>
      <c r="BB1521" s="111"/>
      <c r="BC1521" s="111"/>
      <c r="BD1521" s="111"/>
      <c r="BE1521" s="111"/>
      <c r="BF1521" s="111"/>
      <c r="BG1521" s="111"/>
      <c r="BH1521" s="111"/>
      <c r="BI1521" s="111"/>
      <c r="BJ1521" s="111"/>
      <c r="BK1521" s="111"/>
      <c r="BL1521" s="111"/>
      <c r="BM1521" s="111"/>
      <c r="BN1521" s="111"/>
      <c r="BO1521" s="111"/>
      <c r="BP1521" s="111"/>
      <c r="BQ1521" s="111"/>
      <c r="BR1521" s="111"/>
      <c r="BS1521" s="111"/>
      <c r="BT1521" s="111"/>
      <c r="BU1521" s="111"/>
      <c r="BV1521" s="111"/>
      <c r="BW1521" s="111"/>
      <c r="BX1521" s="111"/>
      <c r="BY1521" s="111"/>
      <c r="BZ1521" s="111"/>
      <c r="CA1521" s="111"/>
      <c r="CB1521" s="111"/>
      <c r="CC1521" s="111"/>
      <c r="CD1521" s="111"/>
      <c r="CE1521" s="111"/>
      <c r="CF1521" s="111"/>
      <c r="CG1521" s="111"/>
      <c r="CH1521" s="111"/>
      <c r="CI1521" s="111"/>
      <c r="CJ1521" s="111"/>
      <c r="CK1521" s="111"/>
      <c r="CL1521" s="111"/>
      <c r="CM1521" s="111"/>
      <c r="CN1521" s="111"/>
      <c r="CO1521" s="111"/>
      <c r="CP1521" s="111"/>
      <c r="CQ1521" s="111"/>
      <c r="CR1521" s="111"/>
      <c r="CS1521" s="111"/>
      <c r="CT1521" s="111"/>
      <c r="CU1521" s="111"/>
      <c r="CV1521" s="111"/>
      <c r="CW1521" s="111"/>
      <c r="CX1521" s="111"/>
      <c r="CY1521" s="111"/>
      <c r="CZ1521" s="111"/>
      <c r="DA1521" s="111"/>
      <c r="DB1521" s="111"/>
      <c r="DC1521" s="111"/>
      <c r="DD1521" s="111"/>
      <c r="DE1521" s="111"/>
      <c r="DF1521" s="111"/>
      <c r="DG1521" s="111"/>
      <c r="DH1521" s="111"/>
      <c r="DI1521" s="111"/>
      <c r="DJ1521" s="111"/>
      <c r="DK1521" s="111"/>
      <c r="DL1521" s="111"/>
      <c r="DM1521" s="111"/>
      <c r="DN1521" s="111"/>
      <c r="DO1521" s="111"/>
      <c r="DP1521" s="111"/>
      <c r="DQ1521" s="111"/>
      <c r="DR1521" s="111"/>
      <c r="DS1521" s="111"/>
      <c r="DT1521" s="111"/>
      <c r="DU1521" s="111"/>
      <c r="DV1521" s="111"/>
      <c r="DW1521" s="111"/>
      <c r="DX1521" s="111"/>
      <c r="DY1521" s="111"/>
      <c r="DZ1521" s="111"/>
      <c r="EA1521" s="111"/>
      <c r="EB1521" s="111"/>
      <c r="EC1521" s="111"/>
      <c r="ED1521" s="111"/>
      <c r="EE1521" s="111"/>
      <c r="EF1521" s="111"/>
      <c r="EG1521" s="111"/>
      <c r="EH1521" s="111"/>
      <c r="EI1521" s="111"/>
      <c r="EJ1521" s="111"/>
      <c r="EK1521" s="111"/>
      <c r="EL1521" s="111"/>
      <c r="EM1521" s="111"/>
      <c r="EN1521" s="111"/>
      <c r="EO1521" s="111"/>
      <c r="EP1521" s="111"/>
      <c r="EQ1521" s="111"/>
      <c r="ER1521" s="111"/>
      <c r="ES1521" s="111"/>
      <c r="ET1521" s="111"/>
      <c r="EU1521" s="111"/>
      <c r="EV1521" s="111"/>
      <c r="EW1521" s="111"/>
      <c r="EX1521" s="111"/>
      <c r="EY1521" s="111"/>
      <c r="EZ1521" s="111"/>
      <c r="FA1521" s="111"/>
      <c r="FB1521" s="111"/>
      <c r="FC1521" s="111"/>
      <c r="FD1521" s="111"/>
      <c r="FE1521" s="111"/>
      <c r="FF1521" s="111"/>
      <c r="FG1521" s="111"/>
      <c r="FH1521" s="111"/>
      <c r="FI1521" s="111"/>
      <c r="FJ1521" s="111"/>
      <c r="FK1521" s="111"/>
      <c r="FL1521" s="111"/>
      <c r="FM1521" s="111"/>
      <c r="FN1521" s="111"/>
      <c r="FO1521" s="111"/>
      <c r="FP1521" s="111"/>
      <c r="FQ1521" s="111"/>
      <c r="FR1521" s="111"/>
      <c r="FS1521" s="111"/>
      <c r="FT1521" s="111"/>
      <c r="FU1521" s="111"/>
      <c r="FV1521" s="111"/>
      <c r="FW1521" s="111"/>
      <c r="FX1521" s="111"/>
      <c r="FY1521" s="111"/>
      <c r="FZ1521" s="111"/>
      <c r="GA1521" s="111"/>
      <c r="GB1521" s="111"/>
      <c r="GC1521" s="111"/>
      <c r="GD1521" s="111"/>
      <c r="GE1521" s="111"/>
      <c r="GF1521" s="111"/>
      <c r="GG1521" s="111"/>
      <c r="GH1521" s="111"/>
      <c r="GI1521" s="111"/>
      <c r="GJ1521" s="111"/>
      <c r="GK1521" s="111"/>
      <c r="GL1521" s="111"/>
      <c r="GM1521" s="111"/>
      <c r="GN1521" s="111"/>
      <c r="GO1521" s="111"/>
      <c r="GP1521" s="111"/>
      <c r="GQ1521" s="111"/>
      <c r="GR1521" s="111"/>
      <c r="GS1521" s="111"/>
      <c r="GT1521" s="111"/>
      <c r="GU1521" s="111"/>
      <c r="GV1521" s="111"/>
      <c r="GW1521" s="111"/>
      <c r="GX1521" s="111"/>
      <c r="GY1521" s="111"/>
      <c r="GZ1521" s="111"/>
      <c r="HA1521" s="111"/>
      <c r="HB1521" s="111"/>
      <c r="HC1521" s="111"/>
      <c r="HD1521" s="111"/>
      <c r="HE1521" s="111"/>
      <c r="HF1521" s="111"/>
      <c r="HG1521" s="111"/>
      <c r="HH1521" s="111"/>
      <c r="HI1521" s="112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</row>
    <row r="1522" spans="1:255" s="113" customFormat="1" ht="12.75">
      <c r="A1522" s="103">
        <v>44113</v>
      </c>
      <c r="B1522" s="129" t="s">
        <v>318</v>
      </c>
      <c r="C1522" s="116">
        <v>1000</v>
      </c>
      <c r="D1522" s="116" t="s">
        <v>10</v>
      </c>
      <c r="E1522" s="116">
        <v>645</v>
      </c>
      <c r="F1522" s="116">
        <v>652</v>
      </c>
      <c r="G1522" s="116">
        <v>659</v>
      </c>
      <c r="H1522" s="116">
        <v>566</v>
      </c>
      <c r="I1522" s="116">
        <v>7000</v>
      </c>
      <c r="J1522" s="116">
        <v>0</v>
      </c>
      <c r="K1522" s="116">
        <v>0</v>
      </c>
      <c r="L1522" s="116">
        <v>7000</v>
      </c>
      <c r="M1522" s="117" t="s">
        <v>550</v>
      </c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111"/>
      <c r="BP1522" s="111"/>
      <c r="BQ1522" s="111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  <c r="DM1522" s="111"/>
      <c r="DN1522" s="111"/>
      <c r="DO1522" s="111"/>
      <c r="DP1522" s="111"/>
      <c r="DQ1522" s="111"/>
      <c r="DR1522" s="111"/>
      <c r="DS1522" s="111"/>
      <c r="DT1522" s="111"/>
      <c r="DU1522" s="111"/>
      <c r="DV1522" s="111"/>
      <c r="DW1522" s="111"/>
      <c r="DX1522" s="111"/>
      <c r="DY1522" s="111"/>
      <c r="DZ1522" s="111"/>
      <c r="EA1522" s="111"/>
      <c r="EB1522" s="111"/>
      <c r="EC1522" s="111"/>
      <c r="ED1522" s="111"/>
      <c r="EE1522" s="111"/>
      <c r="EF1522" s="111"/>
      <c r="EG1522" s="111"/>
      <c r="EH1522" s="111"/>
      <c r="EI1522" s="111"/>
      <c r="EJ1522" s="111"/>
      <c r="EK1522" s="111"/>
      <c r="EL1522" s="111"/>
      <c r="EM1522" s="111"/>
      <c r="EN1522" s="111"/>
      <c r="EO1522" s="111"/>
      <c r="EP1522" s="111"/>
      <c r="EQ1522" s="111"/>
      <c r="ER1522" s="111"/>
      <c r="ES1522" s="111"/>
      <c r="ET1522" s="111"/>
      <c r="EU1522" s="111"/>
      <c r="EV1522" s="111"/>
      <c r="EW1522" s="111"/>
      <c r="EX1522" s="111"/>
      <c r="EY1522" s="111"/>
      <c r="EZ1522" s="111"/>
      <c r="FA1522" s="111"/>
      <c r="FB1522" s="111"/>
      <c r="FC1522" s="111"/>
      <c r="FD1522" s="111"/>
      <c r="FE1522" s="111"/>
      <c r="FF1522" s="111"/>
      <c r="FG1522" s="111"/>
      <c r="FH1522" s="111"/>
      <c r="FI1522" s="111"/>
      <c r="FJ1522" s="111"/>
      <c r="FK1522" s="111"/>
      <c r="FL1522" s="111"/>
      <c r="FM1522" s="111"/>
      <c r="FN1522" s="111"/>
      <c r="FO1522" s="111"/>
      <c r="FP1522" s="111"/>
      <c r="FQ1522" s="111"/>
      <c r="FR1522" s="111"/>
      <c r="FS1522" s="111"/>
      <c r="FT1522" s="111"/>
      <c r="FU1522" s="111"/>
      <c r="FV1522" s="111"/>
      <c r="FW1522" s="111"/>
      <c r="FX1522" s="111"/>
      <c r="FY1522" s="111"/>
      <c r="FZ1522" s="111"/>
      <c r="GA1522" s="111"/>
      <c r="GB1522" s="111"/>
      <c r="GC1522" s="111"/>
      <c r="GD1522" s="111"/>
      <c r="GE1522" s="111"/>
      <c r="GF1522" s="111"/>
      <c r="GG1522" s="111"/>
      <c r="GH1522" s="111"/>
      <c r="GI1522" s="111"/>
      <c r="GJ1522" s="111"/>
      <c r="GK1522" s="111"/>
      <c r="GL1522" s="111"/>
      <c r="GM1522" s="111"/>
      <c r="GN1522" s="111"/>
      <c r="GO1522" s="111"/>
      <c r="GP1522" s="111"/>
      <c r="GQ1522" s="111"/>
      <c r="GR1522" s="111"/>
      <c r="GS1522" s="111"/>
      <c r="GT1522" s="111"/>
      <c r="GU1522" s="111"/>
      <c r="GV1522" s="111"/>
      <c r="GW1522" s="111"/>
      <c r="GX1522" s="111"/>
      <c r="GY1522" s="111"/>
      <c r="GZ1522" s="111"/>
      <c r="HA1522" s="111"/>
      <c r="HB1522" s="111"/>
      <c r="HC1522" s="111"/>
      <c r="HD1522" s="111"/>
      <c r="HE1522" s="111"/>
      <c r="HF1522" s="111"/>
      <c r="HG1522" s="111"/>
      <c r="HH1522" s="111"/>
      <c r="HI1522" s="112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</row>
    <row r="1523" spans="1:255" s="113" customFormat="1" ht="12.75">
      <c r="A1523" s="103">
        <v>44113</v>
      </c>
      <c r="B1523" s="129" t="s">
        <v>648</v>
      </c>
      <c r="C1523" s="116">
        <v>2000</v>
      </c>
      <c r="D1523" s="116" t="s">
        <v>10</v>
      </c>
      <c r="E1523" s="116">
        <v>304</v>
      </c>
      <c r="F1523" s="116">
        <v>307</v>
      </c>
      <c r="G1523" s="116">
        <v>310</v>
      </c>
      <c r="H1523" s="116">
        <v>313</v>
      </c>
      <c r="I1523" s="116">
        <v>6000</v>
      </c>
      <c r="J1523" s="116">
        <v>6000</v>
      </c>
      <c r="K1523" s="116">
        <v>6000</v>
      </c>
      <c r="L1523" s="116">
        <v>18000</v>
      </c>
      <c r="M1523" s="117" t="s">
        <v>472</v>
      </c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O1523" s="111"/>
      <c r="AP1523" s="111"/>
      <c r="AQ1523" s="111"/>
      <c r="AR1523" s="111"/>
      <c r="AS1523" s="111"/>
      <c r="AT1523" s="111"/>
      <c r="AU1523" s="111"/>
      <c r="AV1523" s="111"/>
      <c r="AW1523" s="111"/>
      <c r="AX1523" s="111"/>
      <c r="AY1523" s="111"/>
      <c r="AZ1523" s="111"/>
      <c r="BA1523" s="111"/>
      <c r="BB1523" s="111"/>
      <c r="BC1523" s="111"/>
      <c r="BD1523" s="111"/>
      <c r="BE1523" s="111"/>
      <c r="BF1523" s="111"/>
      <c r="BG1523" s="111"/>
      <c r="BH1523" s="111"/>
      <c r="BI1523" s="111"/>
      <c r="BJ1523" s="111"/>
      <c r="BK1523" s="111"/>
      <c r="BL1523" s="111"/>
      <c r="BM1523" s="111"/>
      <c r="BN1523" s="111"/>
      <c r="BO1523" s="111"/>
      <c r="BP1523" s="111"/>
      <c r="BQ1523" s="111"/>
      <c r="BR1523" s="111"/>
      <c r="BS1523" s="111"/>
      <c r="BT1523" s="111"/>
      <c r="BU1523" s="111"/>
      <c r="BV1523" s="111"/>
      <c r="BW1523" s="111"/>
      <c r="BX1523" s="111"/>
      <c r="BY1523" s="111"/>
      <c r="BZ1523" s="111"/>
      <c r="CA1523" s="111"/>
      <c r="CB1523" s="111"/>
      <c r="CC1523" s="111"/>
      <c r="CD1523" s="111"/>
      <c r="CE1523" s="111"/>
      <c r="CF1523" s="111"/>
      <c r="CG1523" s="111"/>
      <c r="CH1523" s="111"/>
      <c r="CI1523" s="111"/>
      <c r="CJ1523" s="111"/>
      <c r="CK1523" s="111"/>
      <c r="CL1523" s="111"/>
      <c r="CM1523" s="111"/>
      <c r="CN1523" s="111"/>
      <c r="CO1523" s="111"/>
      <c r="CP1523" s="111"/>
      <c r="CQ1523" s="111"/>
      <c r="CR1523" s="111"/>
      <c r="CS1523" s="111"/>
      <c r="CT1523" s="111"/>
      <c r="CU1523" s="111"/>
      <c r="CV1523" s="111"/>
      <c r="CW1523" s="111"/>
      <c r="CX1523" s="111"/>
      <c r="CY1523" s="111"/>
      <c r="CZ1523" s="111"/>
      <c r="DA1523" s="111"/>
      <c r="DB1523" s="111"/>
      <c r="DC1523" s="111"/>
      <c r="DD1523" s="111"/>
      <c r="DE1523" s="111"/>
      <c r="DF1523" s="111"/>
      <c r="DG1523" s="111"/>
      <c r="DH1523" s="111"/>
      <c r="DI1523" s="111"/>
      <c r="DJ1523" s="111"/>
      <c r="DK1523" s="111"/>
      <c r="DL1523" s="111"/>
      <c r="DM1523" s="111"/>
      <c r="DN1523" s="111"/>
      <c r="DO1523" s="111"/>
      <c r="DP1523" s="111"/>
      <c r="DQ1523" s="111"/>
      <c r="DR1523" s="111"/>
      <c r="DS1523" s="111"/>
      <c r="DT1523" s="111"/>
      <c r="DU1523" s="111"/>
      <c r="DV1523" s="111"/>
      <c r="DW1523" s="111"/>
      <c r="DX1523" s="111"/>
      <c r="DY1523" s="111"/>
      <c r="DZ1523" s="111"/>
      <c r="EA1523" s="111"/>
      <c r="EB1523" s="111"/>
      <c r="EC1523" s="111"/>
      <c r="ED1523" s="111"/>
      <c r="EE1523" s="111"/>
      <c r="EF1523" s="111"/>
      <c r="EG1523" s="111"/>
      <c r="EH1523" s="111"/>
      <c r="EI1523" s="111"/>
      <c r="EJ1523" s="111"/>
      <c r="EK1523" s="111"/>
      <c r="EL1523" s="111"/>
      <c r="EM1523" s="111"/>
      <c r="EN1523" s="111"/>
      <c r="EO1523" s="111"/>
      <c r="EP1523" s="111"/>
      <c r="EQ1523" s="111"/>
      <c r="ER1523" s="111"/>
      <c r="ES1523" s="111"/>
      <c r="ET1523" s="111"/>
      <c r="EU1523" s="111"/>
      <c r="EV1523" s="111"/>
      <c r="EW1523" s="111"/>
      <c r="EX1523" s="111"/>
      <c r="EY1523" s="111"/>
      <c r="EZ1523" s="111"/>
      <c r="FA1523" s="111"/>
      <c r="FB1523" s="111"/>
      <c r="FC1523" s="111"/>
      <c r="FD1523" s="111"/>
      <c r="FE1523" s="111"/>
      <c r="FF1523" s="111"/>
      <c r="FG1523" s="111"/>
      <c r="FH1523" s="111"/>
      <c r="FI1523" s="111"/>
      <c r="FJ1523" s="111"/>
      <c r="FK1523" s="111"/>
      <c r="FL1523" s="111"/>
      <c r="FM1523" s="111"/>
      <c r="FN1523" s="111"/>
      <c r="FO1523" s="111"/>
      <c r="FP1523" s="111"/>
      <c r="FQ1523" s="111"/>
      <c r="FR1523" s="111"/>
      <c r="FS1523" s="111"/>
      <c r="FT1523" s="111"/>
      <c r="FU1523" s="111"/>
      <c r="FV1523" s="111"/>
      <c r="FW1523" s="111"/>
      <c r="FX1523" s="111"/>
      <c r="FY1523" s="111"/>
      <c r="FZ1523" s="111"/>
      <c r="GA1523" s="111"/>
      <c r="GB1523" s="111"/>
      <c r="GC1523" s="111"/>
      <c r="GD1523" s="111"/>
      <c r="GE1523" s="111"/>
      <c r="GF1523" s="111"/>
      <c r="GG1523" s="111"/>
      <c r="GH1523" s="111"/>
      <c r="GI1523" s="111"/>
      <c r="GJ1523" s="111"/>
      <c r="GK1523" s="111"/>
      <c r="GL1523" s="111"/>
      <c r="GM1523" s="111"/>
      <c r="GN1523" s="111"/>
      <c r="GO1523" s="111"/>
      <c r="GP1523" s="111"/>
      <c r="GQ1523" s="111"/>
      <c r="GR1523" s="111"/>
      <c r="GS1523" s="111"/>
      <c r="GT1523" s="111"/>
      <c r="GU1523" s="111"/>
      <c r="GV1523" s="111"/>
      <c r="GW1523" s="111"/>
      <c r="GX1523" s="111"/>
      <c r="GY1523" s="111"/>
      <c r="GZ1523" s="111"/>
      <c r="HA1523" s="111"/>
      <c r="HB1523" s="111"/>
      <c r="HC1523" s="111"/>
      <c r="HD1523" s="111"/>
      <c r="HE1523" s="111"/>
      <c r="HF1523" s="111"/>
      <c r="HG1523" s="111"/>
      <c r="HH1523" s="111"/>
      <c r="HI1523" s="112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</row>
    <row r="1524" spans="1:255" s="113" customFormat="1" ht="12.75">
      <c r="A1524" s="103">
        <v>44112</v>
      </c>
      <c r="B1524" s="129" t="s">
        <v>496</v>
      </c>
      <c r="C1524" s="116">
        <v>1200</v>
      </c>
      <c r="D1524" s="116" t="s">
        <v>10</v>
      </c>
      <c r="E1524" s="116">
        <v>1120</v>
      </c>
      <c r="F1524" s="116">
        <v>1130</v>
      </c>
      <c r="G1524" s="116">
        <v>1140</v>
      </c>
      <c r="H1524" s="116">
        <v>1150</v>
      </c>
      <c r="I1524" s="116">
        <v>0</v>
      </c>
      <c r="J1524" s="116">
        <v>0</v>
      </c>
      <c r="K1524" s="116">
        <v>0</v>
      </c>
      <c r="L1524" s="116">
        <v>-18000</v>
      </c>
      <c r="M1524" s="117" t="s">
        <v>469</v>
      </c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111"/>
      <c r="BP1524" s="111"/>
      <c r="BQ1524" s="111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  <c r="DM1524" s="111"/>
      <c r="DN1524" s="111"/>
      <c r="DO1524" s="111"/>
      <c r="DP1524" s="111"/>
      <c r="DQ1524" s="111"/>
      <c r="DR1524" s="111"/>
      <c r="DS1524" s="111"/>
      <c r="DT1524" s="111"/>
      <c r="DU1524" s="111"/>
      <c r="DV1524" s="111"/>
      <c r="DW1524" s="111"/>
      <c r="DX1524" s="111"/>
      <c r="DY1524" s="111"/>
      <c r="DZ1524" s="111"/>
      <c r="EA1524" s="111"/>
      <c r="EB1524" s="111"/>
      <c r="EC1524" s="111"/>
      <c r="ED1524" s="111"/>
      <c r="EE1524" s="111"/>
      <c r="EF1524" s="111"/>
      <c r="EG1524" s="111"/>
      <c r="EH1524" s="111"/>
      <c r="EI1524" s="111"/>
      <c r="EJ1524" s="111"/>
      <c r="EK1524" s="111"/>
      <c r="EL1524" s="111"/>
      <c r="EM1524" s="111"/>
      <c r="EN1524" s="111"/>
      <c r="EO1524" s="111"/>
      <c r="EP1524" s="111"/>
      <c r="EQ1524" s="111"/>
      <c r="ER1524" s="111"/>
      <c r="ES1524" s="111"/>
      <c r="ET1524" s="111"/>
      <c r="EU1524" s="111"/>
      <c r="EV1524" s="111"/>
      <c r="EW1524" s="111"/>
      <c r="EX1524" s="111"/>
      <c r="EY1524" s="111"/>
      <c r="EZ1524" s="111"/>
      <c r="FA1524" s="111"/>
      <c r="FB1524" s="111"/>
      <c r="FC1524" s="111"/>
      <c r="FD1524" s="111"/>
      <c r="FE1524" s="111"/>
      <c r="FF1524" s="111"/>
      <c r="FG1524" s="111"/>
      <c r="FH1524" s="111"/>
      <c r="FI1524" s="111"/>
      <c r="FJ1524" s="111"/>
      <c r="FK1524" s="111"/>
      <c r="FL1524" s="111"/>
      <c r="FM1524" s="111"/>
      <c r="FN1524" s="111"/>
      <c r="FO1524" s="111"/>
      <c r="FP1524" s="111"/>
      <c r="FQ1524" s="111"/>
      <c r="FR1524" s="111"/>
      <c r="FS1524" s="111"/>
      <c r="FT1524" s="111"/>
      <c r="FU1524" s="111"/>
      <c r="FV1524" s="111"/>
      <c r="FW1524" s="111"/>
      <c r="FX1524" s="111"/>
      <c r="FY1524" s="111"/>
      <c r="FZ1524" s="111"/>
      <c r="GA1524" s="111"/>
      <c r="GB1524" s="111"/>
      <c r="GC1524" s="111"/>
      <c r="GD1524" s="111"/>
      <c r="GE1524" s="111"/>
      <c r="GF1524" s="111"/>
      <c r="GG1524" s="111"/>
      <c r="GH1524" s="111"/>
      <c r="GI1524" s="111"/>
      <c r="GJ1524" s="111"/>
      <c r="GK1524" s="111"/>
      <c r="GL1524" s="111"/>
      <c r="GM1524" s="111"/>
      <c r="GN1524" s="111"/>
      <c r="GO1524" s="111"/>
      <c r="GP1524" s="111"/>
      <c r="GQ1524" s="111"/>
      <c r="GR1524" s="111"/>
      <c r="GS1524" s="111"/>
      <c r="GT1524" s="111"/>
      <c r="GU1524" s="111"/>
      <c r="GV1524" s="111"/>
      <c r="GW1524" s="111"/>
      <c r="GX1524" s="111"/>
      <c r="GY1524" s="111"/>
      <c r="GZ1524" s="111"/>
      <c r="HA1524" s="111"/>
      <c r="HB1524" s="111"/>
      <c r="HC1524" s="111"/>
      <c r="HD1524" s="111"/>
      <c r="HE1524" s="111"/>
      <c r="HF1524" s="111"/>
      <c r="HG1524" s="111"/>
      <c r="HH1524" s="111"/>
      <c r="HI1524" s="112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</row>
    <row r="1525" spans="1:255" s="113" customFormat="1" ht="12.75">
      <c r="A1525" s="103">
        <v>44112</v>
      </c>
      <c r="B1525" s="129" t="s">
        <v>485</v>
      </c>
      <c r="C1525" s="116">
        <v>250</v>
      </c>
      <c r="D1525" s="116" t="s">
        <v>10</v>
      </c>
      <c r="E1525" s="116">
        <v>3500</v>
      </c>
      <c r="F1525" s="116">
        <v>3515</v>
      </c>
      <c r="G1525" s="116">
        <v>3530</v>
      </c>
      <c r="H1525" s="116">
        <v>3550</v>
      </c>
      <c r="I1525" s="116">
        <v>3750</v>
      </c>
      <c r="J1525" s="116">
        <v>0</v>
      </c>
      <c r="K1525" s="116">
        <v>0</v>
      </c>
      <c r="L1525" s="116">
        <v>3750</v>
      </c>
      <c r="M1525" s="117" t="s">
        <v>468</v>
      </c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O1525" s="111"/>
      <c r="AP1525" s="111"/>
      <c r="AQ1525" s="111"/>
      <c r="AR1525" s="111"/>
      <c r="AS1525" s="111"/>
      <c r="AT1525" s="111"/>
      <c r="AU1525" s="111"/>
      <c r="AV1525" s="111"/>
      <c r="AW1525" s="111"/>
      <c r="AX1525" s="111"/>
      <c r="AY1525" s="111"/>
      <c r="AZ1525" s="111"/>
      <c r="BA1525" s="111"/>
      <c r="BB1525" s="111"/>
      <c r="BC1525" s="111"/>
      <c r="BD1525" s="111"/>
      <c r="BE1525" s="111"/>
      <c r="BF1525" s="111"/>
      <c r="BG1525" s="111"/>
      <c r="BH1525" s="111"/>
      <c r="BI1525" s="111"/>
      <c r="BJ1525" s="111"/>
      <c r="BK1525" s="111"/>
      <c r="BL1525" s="111"/>
      <c r="BM1525" s="111"/>
      <c r="BN1525" s="111"/>
      <c r="BO1525" s="111"/>
      <c r="BP1525" s="111"/>
      <c r="BQ1525" s="111"/>
      <c r="BR1525" s="111"/>
      <c r="BS1525" s="111"/>
      <c r="BT1525" s="111"/>
      <c r="BU1525" s="111"/>
      <c r="BV1525" s="111"/>
      <c r="BW1525" s="111"/>
      <c r="BX1525" s="111"/>
      <c r="BY1525" s="111"/>
      <c r="BZ1525" s="111"/>
      <c r="CA1525" s="111"/>
      <c r="CB1525" s="111"/>
      <c r="CC1525" s="111"/>
      <c r="CD1525" s="111"/>
      <c r="CE1525" s="111"/>
      <c r="CF1525" s="111"/>
      <c r="CG1525" s="111"/>
      <c r="CH1525" s="111"/>
      <c r="CI1525" s="111"/>
      <c r="CJ1525" s="111"/>
      <c r="CK1525" s="111"/>
      <c r="CL1525" s="111"/>
      <c r="CM1525" s="111"/>
      <c r="CN1525" s="111"/>
      <c r="CO1525" s="111"/>
      <c r="CP1525" s="111"/>
      <c r="CQ1525" s="111"/>
      <c r="CR1525" s="111"/>
      <c r="CS1525" s="111"/>
      <c r="CT1525" s="111"/>
      <c r="CU1525" s="111"/>
      <c r="CV1525" s="111"/>
      <c r="CW1525" s="111"/>
      <c r="CX1525" s="111"/>
      <c r="CY1525" s="111"/>
      <c r="CZ1525" s="111"/>
      <c r="DA1525" s="111"/>
      <c r="DB1525" s="111"/>
      <c r="DC1525" s="111"/>
      <c r="DD1525" s="111"/>
      <c r="DE1525" s="111"/>
      <c r="DF1525" s="111"/>
      <c r="DG1525" s="111"/>
      <c r="DH1525" s="111"/>
      <c r="DI1525" s="111"/>
      <c r="DJ1525" s="111"/>
      <c r="DK1525" s="111"/>
      <c r="DL1525" s="111"/>
      <c r="DM1525" s="111"/>
      <c r="DN1525" s="111"/>
      <c r="DO1525" s="111"/>
      <c r="DP1525" s="111"/>
      <c r="DQ1525" s="111"/>
      <c r="DR1525" s="111"/>
      <c r="DS1525" s="111"/>
      <c r="DT1525" s="111"/>
      <c r="DU1525" s="111"/>
      <c r="DV1525" s="111"/>
      <c r="DW1525" s="111"/>
      <c r="DX1525" s="111"/>
      <c r="DY1525" s="111"/>
      <c r="DZ1525" s="111"/>
      <c r="EA1525" s="111"/>
      <c r="EB1525" s="111"/>
      <c r="EC1525" s="111"/>
      <c r="ED1525" s="111"/>
      <c r="EE1525" s="111"/>
      <c r="EF1525" s="111"/>
      <c r="EG1525" s="111"/>
      <c r="EH1525" s="111"/>
      <c r="EI1525" s="111"/>
      <c r="EJ1525" s="111"/>
      <c r="EK1525" s="111"/>
      <c r="EL1525" s="111"/>
      <c r="EM1525" s="111"/>
      <c r="EN1525" s="111"/>
      <c r="EO1525" s="111"/>
      <c r="EP1525" s="111"/>
      <c r="EQ1525" s="111"/>
      <c r="ER1525" s="111"/>
      <c r="ES1525" s="111"/>
      <c r="ET1525" s="111"/>
      <c r="EU1525" s="111"/>
      <c r="EV1525" s="111"/>
      <c r="EW1525" s="111"/>
      <c r="EX1525" s="111"/>
      <c r="EY1525" s="111"/>
      <c r="EZ1525" s="111"/>
      <c r="FA1525" s="111"/>
      <c r="FB1525" s="111"/>
      <c r="FC1525" s="111"/>
      <c r="FD1525" s="111"/>
      <c r="FE1525" s="111"/>
      <c r="FF1525" s="111"/>
      <c r="FG1525" s="111"/>
      <c r="FH1525" s="111"/>
      <c r="FI1525" s="111"/>
      <c r="FJ1525" s="111"/>
      <c r="FK1525" s="111"/>
      <c r="FL1525" s="111"/>
      <c r="FM1525" s="111"/>
      <c r="FN1525" s="111"/>
      <c r="FO1525" s="111"/>
      <c r="FP1525" s="111"/>
      <c r="FQ1525" s="111"/>
      <c r="FR1525" s="111"/>
      <c r="FS1525" s="111"/>
      <c r="FT1525" s="111"/>
      <c r="FU1525" s="111"/>
      <c r="FV1525" s="111"/>
      <c r="FW1525" s="111"/>
      <c r="FX1525" s="111"/>
      <c r="FY1525" s="111"/>
      <c r="FZ1525" s="111"/>
      <c r="GA1525" s="111"/>
      <c r="GB1525" s="111"/>
      <c r="GC1525" s="111"/>
      <c r="GD1525" s="111"/>
      <c r="GE1525" s="111"/>
      <c r="GF1525" s="111"/>
      <c r="GG1525" s="111"/>
      <c r="GH1525" s="111"/>
      <c r="GI1525" s="111"/>
      <c r="GJ1525" s="111"/>
      <c r="GK1525" s="111"/>
      <c r="GL1525" s="111"/>
      <c r="GM1525" s="111"/>
      <c r="GN1525" s="111"/>
      <c r="GO1525" s="111"/>
      <c r="GP1525" s="111"/>
      <c r="GQ1525" s="111"/>
      <c r="GR1525" s="111"/>
      <c r="GS1525" s="111"/>
      <c r="GT1525" s="111"/>
      <c r="GU1525" s="111"/>
      <c r="GV1525" s="111"/>
      <c r="GW1525" s="111"/>
      <c r="GX1525" s="111"/>
      <c r="GY1525" s="111"/>
      <c r="GZ1525" s="111"/>
      <c r="HA1525" s="111"/>
      <c r="HB1525" s="111"/>
      <c r="HC1525" s="111"/>
      <c r="HD1525" s="111"/>
      <c r="HE1525" s="111"/>
      <c r="HF1525" s="111"/>
      <c r="HG1525" s="111"/>
      <c r="HH1525" s="111"/>
      <c r="HI1525" s="112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</row>
    <row r="1526" spans="1:255" s="113" customFormat="1" ht="12.75">
      <c r="A1526" s="103">
        <v>44111</v>
      </c>
      <c r="B1526" s="129" t="s">
        <v>834</v>
      </c>
      <c r="C1526" s="116">
        <v>500</v>
      </c>
      <c r="D1526" s="116" t="s">
        <v>10</v>
      </c>
      <c r="E1526" s="116">
        <v>805</v>
      </c>
      <c r="F1526" s="116">
        <v>815</v>
      </c>
      <c r="G1526" s="116">
        <v>825</v>
      </c>
      <c r="H1526" s="116">
        <v>835</v>
      </c>
      <c r="I1526" s="116">
        <v>0</v>
      </c>
      <c r="J1526" s="116">
        <v>0</v>
      </c>
      <c r="K1526" s="116">
        <v>0</v>
      </c>
      <c r="L1526" s="116">
        <v>-7500</v>
      </c>
      <c r="M1526" s="117" t="s">
        <v>469</v>
      </c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111"/>
      <c r="BP1526" s="111"/>
      <c r="BQ1526" s="111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  <c r="DM1526" s="111"/>
      <c r="DN1526" s="111"/>
      <c r="DO1526" s="111"/>
      <c r="DP1526" s="111"/>
      <c r="DQ1526" s="111"/>
      <c r="DR1526" s="111"/>
      <c r="DS1526" s="111"/>
      <c r="DT1526" s="111"/>
      <c r="DU1526" s="111"/>
      <c r="DV1526" s="111"/>
      <c r="DW1526" s="111"/>
      <c r="DX1526" s="111"/>
      <c r="DY1526" s="111"/>
      <c r="DZ1526" s="111"/>
      <c r="EA1526" s="111"/>
      <c r="EB1526" s="111"/>
      <c r="EC1526" s="111"/>
      <c r="ED1526" s="111"/>
      <c r="EE1526" s="111"/>
      <c r="EF1526" s="111"/>
      <c r="EG1526" s="111"/>
      <c r="EH1526" s="111"/>
      <c r="EI1526" s="111"/>
      <c r="EJ1526" s="111"/>
      <c r="EK1526" s="111"/>
      <c r="EL1526" s="111"/>
      <c r="EM1526" s="111"/>
      <c r="EN1526" s="111"/>
      <c r="EO1526" s="111"/>
      <c r="EP1526" s="111"/>
      <c r="EQ1526" s="111"/>
      <c r="ER1526" s="111"/>
      <c r="ES1526" s="111"/>
      <c r="ET1526" s="111"/>
      <c r="EU1526" s="111"/>
      <c r="EV1526" s="111"/>
      <c r="EW1526" s="111"/>
      <c r="EX1526" s="111"/>
      <c r="EY1526" s="111"/>
      <c r="EZ1526" s="111"/>
      <c r="FA1526" s="111"/>
      <c r="FB1526" s="111"/>
      <c r="FC1526" s="111"/>
      <c r="FD1526" s="111"/>
      <c r="FE1526" s="111"/>
      <c r="FF1526" s="111"/>
      <c r="FG1526" s="111"/>
      <c r="FH1526" s="111"/>
      <c r="FI1526" s="111"/>
      <c r="FJ1526" s="111"/>
      <c r="FK1526" s="111"/>
      <c r="FL1526" s="111"/>
      <c r="FM1526" s="111"/>
      <c r="FN1526" s="111"/>
      <c r="FO1526" s="111"/>
      <c r="FP1526" s="111"/>
      <c r="FQ1526" s="111"/>
      <c r="FR1526" s="111"/>
      <c r="FS1526" s="111"/>
      <c r="FT1526" s="111"/>
      <c r="FU1526" s="111"/>
      <c r="FV1526" s="111"/>
      <c r="FW1526" s="111"/>
      <c r="FX1526" s="111"/>
      <c r="FY1526" s="111"/>
      <c r="FZ1526" s="111"/>
      <c r="GA1526" s="111"/>
      <c r="GB1526" s="111"/>
      <c r="GC1526" s="111"/>
      <c r="GD1526" s="111"/>
      <c r="GE1526" s="111"/>
      <c r="GF1526" s="111"/>
      <c r="GG1526" s="111"/>
      <c r="GH1526" s="111"/>
      <c r="GI1526" s="111"/>
      <c r="GJ1526" s="111"/>
      <c r="GK1526" s="111"/>
      <c r="GL1526" s="111"/>
      <c r="GM1526" s="111"/>
      <c r="GN1526" s="111"/>
      <c r="GO1526" s="111"/>
      <c r="GP1526" s="111"/>
      <c r="GQ1526" s="111"/>
      <c r="GR1526" s="111"/>
      <c r="GS1526" s="111"/>
      <c r="GT1526" s="111"/>
      <c r="GU1526" s="111"/>
      <c r="GV1526" s="111"/>
      <c r="GW1526" s="111"/>
      <c r="GX1526" s="111"/>
      <c r="GY1526" s="111"/>
      <c r="GZ1526" s="111"/>
      <c r="HA1526" s="111"/>
      <c r="HB1526" s="111"/>
      <c r="HC1526" s="111"/>
      <c r="HD1526" s="111"/>
      <c r="HE1526" s="111"/>
      <c r="HF1526" s="111"/>
      <c r="HG1526" s="111"/>
      <c r="HH1526" s="111"/>
      <c r="HI1526" s="112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</row>
    <row r="1527" spans="1:255" s="113" customFormat="1" ht="12.75">
      <c r="A1527" s="103">
        <v>44111</v>
      </c>
      <c r="B1527" s="129" t="s">
        <v>559</v>
      </c>
      <c r="C1527" s="116">
        <v>505</v>
      </c>
      <c r="D1527" s="116" t="s">
        <v>10</v>
      </c>
      <c r="E1527" s="116">
        <v>2240</v>
      </c>
      <c r="F1527" s="116">
        <v>2255</v>
      </c>
      <c r="G1527" s="116">
        <v>2270</v>
      </c>
      <c r="H1527" s="116">
        <v>2285</v>
      </c>
      <c r="I1527" s="116">
        <v>7575</v>
      </c>
      <c r="J1527" s="116">
        <v>7575</v>
      </c>
      <c r="K1527" s="116">
        <v>7575</v>
      </c>
      <c r="L1527" s="116">
        <v>22725</v>
      </c>
      <c r="M1527" s="117" t="s">
        <v>472</v>
      </c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O1527" s="111"/>
      <c r="AP1527" s="111"/>
      <c r="AQ1527" s="111"/>
      <c r="AR1527" s="111"/>
      <c r="AS1527" s="111"/>
      <c r="AT1527" s="111"/>
      <c r="AU1527" s="111"/>
      <c r="AV1527" s="111"/>
      <c r="AW1527" s="111"/>
      <c r="AX1527" s="111"/>
      <c r="AY1527" s="111"/>
      <c r="AZ1527" s="111"/>
      <c r="BA1527" s="111"/>
      <c r="BB1527" s="111"/>
      <c r="BC1527" s="111"/>
      <c r="BD1527" s="111"/>
      <c r="BE1527" s="111"/>
      <c r="BF1527" s="111"/>
      <c r="BG1527" s="111"/>
      <c r="BH1527" s="111"/>
      <c r="BI1527" s="111"/>
      <c r="BJ1527" s="111"/>
      <c r="BK1527" s="111"/>
      <c r="BL1527" s="111"/>
      <c r="BM1527" s="111"/>
      <c r="BN1527" s="111"/>
      <c r="BO1527" s="111"/>
      <c r="BP1527" s="111"/>
      <c r="BQ1527" s="111"/>
      <c r="BR1527" s="111"/>
      <c r="BS1527" s="111"/>
      <c r="BT1527" s="111"/>
      <c r="BU1527" s="111"/>
      <c r="BV1527" s="111"/>
      <c r="BW1527" s="111"/>
      <c r="BX1527" s="111"/>
      <c r="BY1527" s="111"/>
      <c r="BZ1527" s="111"/>
      <c r="CA1527" s="111"/>
      <c r="CB1527" s="111"/>
      <c r="CC1527" s="111"/>
      <c r="CD1527" s="111"/>
      <c r="CE1527" s="111"/>
      <c r="CF1527" s="111"/>
      <c r="CG1527" s="111"/>
      <c r="CH1527" s="111"/>
      <c r="CI1527" s="111"/>
      <c r="CJ1527" s="111"/>
      <c r="CK1527" s="111"/>
      <c r="CL1527" s="111"/>
      <c r="CM1527" s="111"/>
      <c r="CN1527" s="111"/>
      <c r="CO1527" s="111"/>
      <c r="CP1527" s="111"/>
      <c r="CQ1527" s="111"/>
      <c r="CR1527" s="111"/>
      <c r="CS1527" s="111"/>
      <c r="CT1527" s="111"/>
      <c r="CU1527" s="111"/>
      <c r="CV1527" s="111"/>
      <c r="CW1527" s="111"/>
      <c r="CX1527" s="111"/>
      <c r="CY1527" s="111"/>
      <c r="CZ1527" s="111"/>
      <c r="DA1527" s="111"/>
      <c r="DB1527" s="111"/>
      <c r="DC1527" s="111"/>
      <c r="DD1527" s="111"/>
      <c r="DE1527" s="111"/>
      <c r="DF1527" s="111"/>
      <c r="DG1527" s="111"/>
      <c r="DH1527" s="111"/>
      <c r="DI1527" s="111"/>
      <c r="DJ1527" s="111"/>
      <c r="DK1527" s="111"/>
      <c r="DL1527" s="111"/>
      <c r="DM1527" s="111"/>
      <c r="DN1527" s="111"/>
      <c r="DO1527" s="111"/>
      <c r="DP1527" s="111"/>
      <c r="DQ1527" s="111"/>
      <c r="DR1527" s="111"/>
      <c r="DS1527" s="111"/>
      <c r="DT1527" s="111"/>
      <c r="DU1527" s="111"/>
      <c r="DV1527" s="111"/>
      <c r="DW1527" s="111"/>
      <c r="DX1527" s="111"/>
      <c r="DY1527" s="111"/>
      <c r="DZ1527" s="111"/>
      <c r="EA1527" s="111"/>
      <c r="EB1527" s="111"/>
      <c r="EC1527" s="111"/>
      <c r="ED1527" s="111"/>
      <c r="EE1527" s="111"/>
      <c r="EF1527" s="111"/>
      <c r="EG1527" s="111"/>
      <c r="EH1527" s="111"/>
      <c r="EI1527" s="111"/>
      <c r="EJ1527" s="111"/>
      <c r="EK1527" s="111"/>
      <c r="EL1527" s="111"/>
      <c r="EM1527" s="111"/>
      <c r="EN1527" s="111"/>
      <c r="EO1527" s="111"/>
      <c r="EP1527" s="111"/>
      <c r="EQ1527" s="111"/>
      <c r="ER1527" s="111"/>
      <c r="ES1527" s="111"/>
      <c r="ET1527" s="111"/>
      <c r="EU1527" s="111"/>
      <c r="EV1527" s="111"/>
      <c r="EW1527" s="111"/>
      <c r="EX1527" s="111"/>
      <c r="EY1527" s="111"/>
      <c r="EZ1527" s="111"/>
      <c r="FA1527" s="111"/>
      <c r="FB1527" s="111"/>
      <c r="FC1527" s="111"/>
      <c r="FD1527" s="111"/>
      <c r="FE1527" s="111"/>
      <c r="FF1527" s="111"/>
      <c r="FG1527" s="111"/>
      <c r="FH1527" s="111"/>
      <c r="FI1527" s="111"/>
      <c r="FJ1527" s="111"/>
      <c r="FK1527" s="111"/>
      <c r="FL1527" s="111"/>
      <c r="FM1527" s="111"/>
      <c r="FN1527" s="111"/>
      <c r="FO1527" s="111"/>
      <c r="FP1527" s="111"/>
      <c r="FQ1527" s="111"/>
      <c r="FR1527" s="111"/>
      <c r="FS1527" s="111"/>
      <c r="FT1527" s="111"/>
      <c r="FU1527" s="111"/>
      <c r="FV1527" s="111"/>
      <c r="FW1527" s="111"/>
      <c r="FX1527" s="111"/>
      <c r="FY1527" s="111"/>
      <c r="FZ1527" s="111"/>
      <c r="GA1527" s="111"/>
      <c r="GB1527" s="111"/>
      <c r="GC1527" s="111"/>
      <c r="GD1527" s="111"/>
      <c r="GE1527" s="111"/>
      <c r="GF1527" s="111"/>
      <c r="GG1527" s="111"/>
      <c r="GH1527" s="111"/>
      <c r="GI1527" s="111"/>
      <c r="GJ1527" s="111"/>
      <c r="GK1527" s="111"/>
      <c r="GL1527" s="111"/>
      <c r="GM1527" s="111"/>
      <c r="GN1527" s="111"/>
      <c r="GO1527" s="111"/>
      <c r="GP1527" s="111"/>
      <c r="GQ1527" s="111"/>
      <c r="GR1527" s="111"/>
      <c r="GS1527" s="111"/>
      <c r="GT1527" s="111"/>
      <c r="GU1527" s="111"/>
      <c r="GV1527" s="111"/>
      <c r="GW1527" s="111"/>
      <c r="GX1527" s="111"/>
      <c r="GY1527" s="111"/>
      <c r="GZ1527" s="111"/>
      <c r="HA1527" s="111"/>
      <c r="HB1527" s="111"/>
      <c r="HC1527" s="111"/>
      <c r="HD1527" s="111"/>
      <c r="HE1527" s="111"/>
      <c r="HF1527" s="111"/>
      <c r="HG1527" s="111"/>
      <c r="HH1527" s="111"/>
      <c r="HI1527" s="112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</row>
    <row r="1528" spans="1:255" s="113" customFormat="1" ht="12.75">
      <c r="A1528" s="103">
        <v>44110</v>
      </c>
      <c r="B1528" s="22" t="s">
        <v>711</v>
      </c>
      <c r="C1528" s="116">
        <v>1000</v>
      </c>
      <c r="D1528" s="116" t="s">
        <v>10</v>
      </c>
      <c r="E1528" s="116">
        <v>385</v>
      </c>
      <c r="F1528" s="116">
        <v>389</v>
      </c>
      <c r="G1528" s="116">
        <v>394</v>
      </c>
      <c r="H1528" s="116">
        <v>0</v>
      </c>
      <c r="I1528" s="116">
        <v>0</v>
      </c>
      <c r="J1528" s="116">
        <v>0</v>
      </c>
      <c r="K1528" s="116">
        <v>0</v>
      </c>
      <c r="L1528" s="116">
        <v>-6000</v>
      </c>
      <c r="M1528" s="117" t="s">
        <v>469</v>
      </c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111"/>
      <c r="BP1528" s="111"/>
      <c r="BQ1528" s="111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  <c r="DM1528" s="111"/>
      <c r="DN1528" s="111"/>
      <c r="DO1528" s="111"/>
      <c r="DP1528" s="111"/>
      <c r="DQ1528" s="111"/>
      <c r="DR1528" s="111"/>
      <c r="DS1528" s="111"/>
      <c r="DT1528" s="111"/>
      <c r="DU1528" s="111"/>
      <c r="DV1528" s="111"/>
      <c r="DW1528" s="111"/>
      <c r="DX1528" s="111"/>
      <c r="DY1528" s="111"/>
      <c r="DZ1528" s="111"/>
      <c r="EA1528" s="111"/>
      <c r="EB1528" s="111"/>
      <c r="EC1528" s="111"/>
      <c r="ED1528" s="111"/>
      <c r="EE1528" s="111"/>
      <c r="EF1528" s="111"/>
      <c r="EG1528" s="111"/>
      <c r="EH1528" s="111"/>
      <c r="EI1528" s="111"/>
      <c r="EJ1528" s="111"/>
      <c r="EK1528" s="111"/>
      <c r="EL1528" s="111"/>
      <c r="EM1528" s="111"/>
      <c r="EN1528" s="111"/>
      <c r="EO1528" s="111"/>
      <c r="EP1528" s="111"/>
      <c r="EQ1528" s="111"/>
      <c r="ER1528" s="111"/>
      <c r="ES1528" s="111"/>
      <c r="ET1528" s="111"/>
      <c r="EU1528" s="111"/>
      <c r="EV1528" s="111"/>
      <c r="EW1528" s="111"/>
      <c r="EX1528" s="111"/>
      <c r="EY1528" s="111"/>
      <c r="EZ1528" s="111"/>
      <c r="FA1528" s="111"/>
      <c r="FB1528" s="111"/>
      <c r="FC1528" s="111"/>
      <c r="FD1528" s="111"/>
      <c r="FE1528" s="111"/>
      <c r="FF1528" s="111"/>
      <c r="FG1528" s="111"/>
      <c r="FH1528" s="111"/>
      <c r="FI1528" s="111"/>
      <c r="FJ1528" s="111"/>
      <c r="FK1528" s="111"/>
      <c r="FL1528" s="111"/>
      <c r="FM1528" s="111"/>
      <c r="FN1528" s="111"/>
      <c r="FO1528" s="111"/>
      <c r="FP1528" s="111"/>
      <c r="FQ1528" s="111"/>
      <c r="FR1528" s="111"/>
      <c r="FS1528" s="111"/>
      <c r="FT1528" s="111"/>
      <c r="FU1528" s="111"/>
      <c r="FV1528" s="111"/>
      <c r="FW1528" s="111"/>
      <c r="FX1528" s="111"/>
      <c r="FY1528" s="111"/>
      <c r="FZ1528" s="111"/>
      <c r="GA1528" s="111"/>
      <c r="GB1528" s="111"/>
      <c r="GC1528" s="111"/>
      <c r="GD1528" s="111"/>
      <c r="GE1528" s="111"/>
      <c r="GF1528" s="111"/>
      <c r="GG1528" s="111"/>
      <c r="GH1528" s="111"/>
      <c r="GI1528" s="111"/>
      <c r="GJ1528" s="111"/>
      <c r="GK1528" s="111"/>
      <c r="GL1528" s="111"/>
      <c r="GM1528" s="111"/>
      <c r="GN1528" s="111"/>
      <c r="GO1528" s="111"/>
      <c r="GP1528" s="111"/>
      <c r="GQ1528" s="111"/>
      <c r="GR1528" s="111"/>
      <c r="GS1528" s="111"/>
      <c r="GT1528" s="111"/>
      <c r="GU1528" s="111"/>
      <c r="GV1528" s="111"/>
      <c r="GW1528" s="111"/>
      <c r="GX1528" s="111"/>
      <c r="GY1528" s="111"/>
      <c r="GZ1528" s="111"/>
      <c r="HA1528" s="111"/>
      <c r="HB1528" s="111"/>
      <c r="HC1528" s="111"/>
      <c r="HD1528" s="111"/>
      <c r="HE1528" s="111"/>
      <c r="HF1528" s="111"/>
      <c r="HG1528" s="111"/>
      <c r="HH1528" s="111"/>
      <c r="HI1528" s="112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</row>
    <row r="1529" spans="1:255" s="113" customFormat="1" ht="12.75">
      <c r="A1529" s="103">
        <v>44110</v>
      </c>
      <c r="B1529" s="129" t="s">
        <v>603</v>
      </c>
      <c r="C1529" s="116">
        <v>300</v>
      </c>
      <c r="D1529" s="116" t="s">
        <v>10</v>
      </c>
      <c r="E1529" s="116">
        <v>1890</v>
      </c>
      <c r="F1529" s="116">
        <v>1910</v>
      </c>
      <c r="G1529" s="116">
        <v>1930</v>
      </c>
      <c r="H1529" s="116">
        <v>0</v>
      </c>
      <c r="I1529" s="116">
        <v>6000</v>
      </c>
      <c r="J1529" s="116">
        <v>6000</v>
      </c>
      <c r="K1529" s="116">
        <v>0</v>
      </c>
      <c r="L1529" s="116">
        <v>12000</v>
      </c>
      <c r="M1529" s="117" t="s">
        <v>472</v>
      </c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O1529" s="111"/>
      <c r="AP1529" s="111"/>
      <c r="AQ1529" s="111"/>
      <c r="AR1529" s="111"/>
      <c r="AS1529" s="111"/>
      <c r="AT1529" s="111"/>
      <c r="AU1529" s="111"/>
      <c r="AV1529" s="111"/>
      <c r="AW1529" s="111"/>
      <c r="AX1529" s="111"/>
      <c r="AY1529" s="111"/>
      <c r="AZ1529" s="111"/>
      <c r="BA1529" s="111"/>
      <c r="BB1529" s="111"/>
      <c r="BC1529" s="111"/>
      <c r="BD1529" s="111"/>
      <c r="BE1529" s="111"/>
      <c r="BF1529" s="111"/>
      <c r="BG1529" s="111"/>
      <c r="BH1529" s="111"/>
      <c r="BI1529" s="111"/>
      <c r="BJ1529" s="111"/>
      <c r="BK1529" s="111"/>
      <c r="BL1529" s="111"/>
      <c r="BM1529" s="111"/>
      <c r="BN1529" s="111"/>
      <c r="BO1529" s="111"/>
      <c r="BP1529" s="111"/>
      <c r="BQ1529" s="111"/>
      <c r="BR1529" s="111"/>
      <c r="BS1529" s="111"/>
      <c r="BT1529" s="111"/>
      <c r="BU1529" s="111"/>
      <c r="BV1529" s="111"/>
      <c r="BW1529" s="111"/>
      <c r="BX1529" s="111"/>
      <c r="BY1529" s="111"/>
      <c r="BZ1529" s="111"/>
      <c r="CA1529" s="111"/>
      <c r="CB1529" s="111"/>
      <c r="CC1529" s="111"/>
      <c r="CD1529" s="111"/>
      <c r="CE1529" s="111"/>
      <c r="CF1529" s="111"/>
      <c r="CG1529" s="111"/>
      <c r="CH1529" s="111"/>
      <c r="CI1529" s="111"/>
      <c r="CJ1529" s="111"/>
      <c r="CK1529" s="111"/>
      <c r="CL1529" s="111"/>
      <c r="CM1529" s="111"/>
      <c r="CN1529" s="111"/>
      <c r="CO1529" s="111"/>
      <c r="CP1529" s="111"/>
      <c r="CQ1529" s="111"/>
      <c r="CR1529" s="111"/>
      <c r="CS1529" s="111"/>
      <c r="CT1529" s="111"/>
      <c r="CU1529" s="111"/>
      <c r="CV1529" s="111"/>
      <c r="CW1529" s="111"/>
      <c r="CX1529" s="111"/>
      <c r="CY1529" s="111"/>
      <c r="CZ1529" s="111"/>
      <c r="DA1529" s="111"/>
      <c r="DB1529" s="111"/>
      <c r="DC1529" s="111"/>
      <c r="DD1529" s="111"/>
      <c r="DE1529" s="111"/>
      <c r="DF1529" s="111"/>
      <c r="DG1529" s="111"/>
      <c r="DH1529" s="111"/>
      <c r="DI1529" s="111"/>
      <c r="DJ1529" s="111"/>
      <c r="DK1529" s="111"/>
      <c r="DL1529" s="111"/>
      <c r="DM1529" s="111"/>
      <c r="DN1529" s="111"/>
      <c r="DO1529" s="111"/>
      <c r="DP1529" s="111"/>
      <c r="DQ1529" s="111"/>
      <c r="DR1529" s="111"/>
      <c r="DS1529" s="111"/>
      <c r="DT1529" s="111"/>
      <c r="DU1529" s="111"/>
      <c r="DV1529" s="111"/>
      <c r="DW1529" s="111"/>
      <c r="DX1529" s="111"/>
      <c r="DY1529" s="111"/>
      <c r="DZ1529" s="111"/>
      <c r="EA1529" s="111"/>
      <c r="EB1529" s="111"/>
      <c r="EC1529" s="111"/>
      <c r="ED1529" s="111"/>
      <c r="EE1529" s="111"/>
      <c r="EF1529" s="111"/>
      <c r="EG1529" s="111"/>
      <c r="EH1529" s="111"/>
      <c r="EI1529" s="111"/>
      <c r="EJ1529" s="111"/>
      <c r="EK1529" s="111"/>
      <c r="EL1529" s="111"/>
      <c r="EM1529" s="111"/>
      <c r="EN1529" s="111"/>
      <c r="EO1529" s="111"/>
      <c r="EP1529" s="111"/>
      <c r="EQ1529" s="111"/>
      <c r="ER1529" s="111"/>
      <c r="ES1529" s="111"/>
      <c r="ET1529" s="111"/>
      <c r="EU1529" s="111"/>
      <c r="EV1529" s="111"/>
      <c r="EW1529" s="111"/>
      <c r="EX1529" s="111"/>
      <c r="EY1529" s="111"/>
      <c r="EZ1529" s="111"/>
      <c r="FA1529" s="111"/>
      <c r="FB1529" s="111"/>
      <c r="FC1529" s="111"/>
      <c r="FD1529" s="111"/>
      <c r="FE1529" s="111"/>
      <c r="FF1529" s="111"/>
      <c r="FG1529" s="111"/>
      <c r="FH1529" s="111"/>
      <c r="FI1529" s="111"/>
      <c r="FJ1529" s="111"/>
      <c r="FK1529" s="111"/>
      <c r="FL1529" s="111"/>
      <c r="FM1529" s="111"/>
      <c r="FN1529" s="111"/>
      <c r="FO1529" s="111"/>
      <c r="FP1529" s="111"/>
      <c r="FQ1529" s="111"/>
      <c r="FR1529" s="111"/>
      <c r="FS1529" s="111"/>
      <c r="FT1529" s="111"/>
      <c r="FU1529" s="111"/>
      <c r="FV1529" s="111"/>
      <c r="FW1529" s="111"/>
      <c r="FX1529" s="111"/>
      <c r="FY1529" s="111"/>
      <c r="FZ1529" s="111"/>
      <c r="GA1529" s="111"/>
      <c r="GB1529" s="111"/>
      <c r="GC1529" s="111"/>
      <c r="GD1529" s="111"/>
      <c r="GE1529" s="111"/>
      <c r="GF1529" s="111"/>
      <c r="GG1529" s="111"/>
      <c r="GH1529" s="111"/>
      <c r="GI1529" s="111"/>
      <c r="GJ1529" s="111"/>
      <c r="GK1529" s="111"/>
      <c r="GL1529" s="111"/>
      <c r="GM1529" s="111"/>
      <c r="GN1529" s="111"/>
      <c r="GO1529" s="111"/>
      <c r="GP1529" s="111"/>
      <c r="GQ1529" s="111"/>
      <c r="GR1529" s="111"/>
      <c r="GS1529" s="111"/>
      <c r="GT1529" s="111"/>
      <c r="GU1529" s="111"/>
      <c r="GV1529" s="111"/>
      <c r="GW1529" s="111"/>
      <c r="GX1529" s="111"/>
      <c r="GY1529" s="111"/>
      <c r="GZ1529" s="111"/>
      <c r="HA1529" s="111"/>
      <c r="HB1529" s="111"/>
      <c r="HC1529" s="111"/>
      <c r="HD1529" s="111"/>
      <c r="HE1529" s="111"/>
      <c r="HF1529" s="111"/>
      <c r="HG1529" s="111"/>
      <c r="HH1529" s="111"/>
      <c r="HI1529" s="112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</row>
    <row r="1530" spans="1:255" s="113" customFormat="1" ht="12.75">
      <c r="A1530" s="103">
        <v>44110</v>
      </c>
      <c r="B1530" s="22" t="s">
        <v>821</v>
      </c>
      <c r="C1530" s="116">
        <v>1000</v>
      </c>
      <c r="D1530" s="116" t="s">
        <v>10</v>
      </c>
      <c r="E1530" s="116">
        <v>315</v>
      </c>
      <c r="F1530" s="116">
        <v>319</v>
      </c>
      <c r="G1530" s="116">
        <v>325</v>
      </c>
      <c r="H1530" s="116">
        <v>0</v>
      </c>
      <c r="I1530" s="116">
        <v>0</v>
      </c>
      <c r="J1530" s="116">
        <v>0</v>
      </c>
      <c r="K1530" s="116">
        <v>0</v>
      </c>
      <c r="L1530" s="116">
        <v>-6000</v>
      </c>
      <c r="M1530" s="117" t="s">
        <v>469</v>
      </c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111"/>
      <c r="BP1530" s="111"/>
      <c r="BQ1530" s="111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  <c r="DM1530" s="111"/>
      <c r="DN1530" s="111"/>
      <c r="DO1530" s="111"/>
      <c r="DP1530" s="111"/>
      <c r="DQ1530" s="111"/>
      <c r="DR1530" s="111"/>
      <c r="DS1530" s="111"/>
      <c r="DT1530" s="111"/>
      <c r="DU1530" s="111"/>
      <c r="DV1530" s="111"/>
      <c r="DW1530" s="111"/>
      <c r="DX1530" s="111"/>
      <c r="DY1530" s="111"/>
      <c r="DZ1530" s="111"/>
      <c r="EA1530" s="111"/>
      <c r="EB1530" s="111"/>
      <c r="EC1530" s="111"/>
      <c r="ED1530" s="111"/>
      <c r="EE1530" s="111"/>
      <c r="EF1530" s="111"/>
      <c r="EG1530" s="111"/>
      <c r="EH1530" s="111"/>
      <c r="EI1530" s="111"/>
      <c r="EJ1530" s="111"/>
      <c r="EK1530" s="111"/>
      <c r="EL1530" s="111"/>
      <c r="EM1530" s="111"/>
      <c r="EN1530" s="111"/>
      <c r="EO1530" s="111"/>
      <c r="EP1530" s="111"/>
      <c r="EQ1530" s="111"/>
      <c r="ER1530" s="111"/>
      <c r="ES1530" s="111"/>
      <c r="ET1530" s="111"/>
      <c r="EU1530" s="111"/>
      <c r="EV1530" s="111"/>
      <c r="EW1530" s="111"/>
      <c r="EX1530" s="111"/>
      <c r="EY1530" s="111"/>
      <c r="EZ1530" s="111"/>
      <c r="FA1530" s="111"/>
      <c r="FB1530" s="111"/>
      <c r="FC1530" s="111"/>
      <c r="FD1530" s="111"/>
      <c r="FE1530" s="111"/>
      <c r="FF1530" s="111"/>
      <c r="FG1530" s="111"/>
      <c r="FH1530" s="111"/>
      <c r="FI1530" s="111"/>
      <c r="FJ1530" s="111"/>
      <c r="FK1530" s="111"/>
      <c r="FL1530" s="111"/>
      <c r="FM1530" s="111"/>
      <c r="FN1530" s="111"/>
      <c r="FO1530" s="111"/>
      <c r="FP1530" s="111"/>
      <c r="FQ1530" s="111"/>
      <c r="FR1530" s="111"/>
      <c r="FS1530" s="111"/>
      <c r="FT1530" s="111"/>
      <c r="FU1530" s="111"/>
      <c r="FV1530" s="111"/>
      <c r="FW1530" s="111"/>
      <c r="FX1530" s="111"/>
      <c r="FY1530" s="111"/>
      <c r="FZ1530" s="111"/>
      <c r="GA1530" s="111"/>
      <c r="GB1530" s="111"/>
      <c r="GC1530" s="111"/>
      <c r="GD1530" s="111"/>
      <c r="GE1530" s="111"/>
      <c r="GF1530" s="111"/>
      <c r="GG1530" s="111"/>
      <c r="GH1530" s="111"/>
      <c r="GI1530" s="111"/>
      <c r="GJ1530" s="111"/>
      <c r="GK1530" s="111"/>
      <c r="GL1530" s="111"/>
      <c r="GM1530" s="111"/>
      <c r="GN1530" s="111"/>
      <c r="GO1530" s="111"/>
      <c r="GP1530" s="111"/>
      <c r="GQ1530" s="111"/>
      <c r="GR1530" s="111"/>
      <c r="GS1530" s="111"/>
      <c r="GT1530" s="111"/>
      <c r="GU1530" s="111"/>
      <c r="GV1530" s="111"/>
      <c r="GW1530" s="111"/>
      <c r="GX1530" s="111"/>
      <c r="GY1530" s="111"/>
      <c r="GZ1530" s="111"/>
      <c r="HA1530" s="111"/>
      <c r="HB1530" s="111"/>
      <c r="HC1530" s="111"/>
      <c r="HD1530" s="111"/>
      <c r="HE1530" s="111"/>
      <c r="HF1530" s="111"/>
      <c r="HG1530" s="111"/>
      <c r="HH1530" s="111"/>
      <c r="HI1530" s="112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</row>
    <row r="1531" spans="1:255" s="113" customFormat="1" ht="12.75">
      <c r="A1531" s="103">
        <v>44109</v>
      </c>
      <c r="B1531" s="22" t="s">
        <v>317</v>
      </c>
      <c r="C1531" s="115">
        <v>500</v>
      </c>
      <c r="D1531" s="116" t="s">
        <v>10</v>
      </c>
      <c r="E1531" s="116">
        <v>835</v>
      </c>
      <c r="F1531" s="116">
        <v>845</v>
      </c>
      <c r="G1531" s="116">
        <v>855</v>
      </c>
      <c r="H1531" s="116">
        <v>865</v>
      </c>
      <c r="I1531" s="116">
        <v>0</v>
      </c>
      <c r="J1531" s="116">
        <v>0</v>
      </c>
      <c r="K1531" s="116">
        <v>0</v>
      </c>
      <c r="L1531" s="116">
        <v>-5000</v>
      </c>
      <c r="M1531" s="117" t="s">
        <v>469</v>
      </c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O1531" s="111"/>
      <c r="AP1531" s="111"/>
      <c r="AQ1531" s="111"/>
      <c r="AR1531" s="111"/>
      <c r="AS1531" s="111"/>
      <c r="AT1531" s="111"/>
      <c r="AU1531" s="111"/>
      <c r="AV1531" s="111"/>
      <c r="AW1531" s="111"/>
      <c r="AX1531" s="111"/>
      <c r="AY1531" s="111"/>
      <c r="AZ1531" s="111"/>
      <c r="BA1531" s="111"/>
      <c r="BB1531" s="111"/>
      <c r="BC1531" s="111"/>
      <c r="BD1531" s="111"/>
      <c r="BE1531" s="111"/>
      <c r="BF1531" s="111"/>
      <c r="BG1531" s="111"/>
      <c r="BH1531" s="111"/>
      <c r="BI1531" s="111"/>
      <c r="BJ1531" s="111"/>
      <c r="BK1531" s="111"/>
      <c r="BL1531" s="111"/>
      <c r="BM1531" s="111"/>
      <c r="BN1531" s="111"/>
      <c r="BO1531" s="111"/>
      <c r="BP1531" s="111"/>
      <c r="BQ1531" s="111"/>
      <c r="BR1531" s="111"/>
      <c r="BS1531" s="111"/>
      <c r="BT1531" s="111"/>
      <c r="BU1531" s="111"/>
      <c r="BV1531" s="111"/>
      <c r="BW1531" s="111"/>
      <c r="BX1531" s="111"/>
      <c r="BY1531" s="111"/>
      <c r="BZ1531" s="111"/>
      <c r="CA1531" s="111"/>
      <c r="CB1531" s="111"/>
      <c r="CC1531" s="111"/>
      <c r="CD1531" s="111"/>
      <c r="CE1531" s="111"/>
      <c r="CF1531" s="111"/>
      <c r="CG1531" s="111"/>
      <c r="CH1531" s="111"/>
      <c r="CI1531" s="111"/>
      <c r="CJ1531" s="111"/>
      <c r="CK1531" s="111"/>
      <c r="CL1531" s="111"/>
      <c r="CM1531" s="111"/>
      <c r="CN1531" s="111"/>
      <c r="CO1531" s="111"/>
      <c r="CP1531" s="111"/>
      <c r="CQ1531" s="111"/>
      <c r="CR1531" s="111"/>
      <c r="CS1531" s="111"/>
      <c r="CT1531" s="111"/>
      <c r="CU1531" s="111"/>
      <c r="CV1531" s="111"/>
      <c r="CW1531" s="111"/>
      <c r="CX1531" s="111"/>
      <c r="CY1531" s="111"/>
      <c r="CZ1531" s="111"/>
      <c r="DA1531" s="111"/>
      <c r="DB1531" s="111"/>
      <c r="DC1531" s="111"/>
      <c r="DD1531" s="111"/>
      <c r="DE1531" s="111"/>
      <c r="DF1531" s="111"/>
      <c r="DG1531" s="111"/>
      <c r="DH1531" s="111"/>
      <c r="DI1531" s="111"/>
      <c r="DJ1531" s="111"/>
      <c r="DK1531" s="111"/>
      <c r="DL1531" s="111"/>
      <c r="DM1531" s="111"/>
      <c r="DN1531" s="111"/>
      <c r="DO1531" s="111"/>
      <c r="DP1531" s="111"/>
      <c r="DQ1531" s="111"/>
      <c r="DR1531" s="111"/>
      <c r="DS1531" s="111"/>
      <c r="DT1531" s="111"/>
      <c r="DU1531" s="111"/>
      <c r="DV1531" s="111"/>
      <c r="DW1531" s="111"/>
      <c r="DX1531" s="111"/>
      <c r="DY1531" s="111"/>
      <c r="DZ1531" s="111"/>
      <c r="EA1531" s="111"/>
      <c r="EB1531" s="111"/>
      <c r="EC1531" s="111"/>
      <c r="ED1531" s="111"/>
      <c r="EE1531" s="111"/>
      <c r="EF1531" s="111"/>
      <c r="EG1531" s="111"/>
      <c r="EH1531" s="111"/>
      <c r="EI1531" s="111"/>
      <c r="EJ1531" s="111"/>
      <c r="EK1531" s="111"/>
      <c r="EL1531" s="111"/>
      <c r="EM1531" s="111"/>
      <c r="EN1531" s="111"/>
      <c r="EO1531" s="111"/>
      <c r="EP1531" s="111"/>
      <c r="EQ1531" s="111"/>
      <c r="ER1531" s="111"/>
      <c r="ES1531" s="111"/>
      <c r="ET1531" s="111"/>
      <c r="EU1531" s="111"/>
      <c r="EV1531" s="111"/>
      <c r="EW1531" s="111"/>
      <c r="EX1531" s="111"/>
      <c r="EY1531" s="111"/>
      <c r="EZ1531" s="111"/>
      <c r="FA1531" s="111"/>
      <c r="FB1531" s="111"/>
      <c r="FC1531" s="111"/>
      <c r="FD1531" s="111"/>
      <c r="FE1531" s="111"/>
      <c r="FF1531" s="111"/>
      <c r="FG1531" s="111"/>
      <c r="FH1531" s="111"/>
      <c r="FI1531" s="111"/>
      <c r="FJ1531" s="111"/>
      <c r="FK1531" s="111"/>
      <c r="FL1531" s="111"/>
      <c r="FM1531" s="111"/>
      <c r="FN1531" s="111"/>
      <c r="FO1531" s="111"/>
      <c r="FP1531" s="111"/>
      <c r="FQ1531" s="111"/>
      <c r="FR1531" s="111"/>
      <c r="FS1531" s="111"/>
      <c r="FT1531" s="111"/>
      <c r="FU1531" s="111"/>
      <c r="FV1531" s="111"/>
      <c r="FW1531" s="111"/>
      <c r="FX1531" s="111"/>
      <c r="FY1531" s="111"/>
      <c r="FZ1531" s="111"/>
      <c r="GA1531" s="111"/>
      <c r="GB1531" s="111"/>
      <c r="GC1531" s="111"/>
      <c r="GD1531" s="111"/>
      <c r="GE1531" s="111"/>
      <c r="GF1531" s="111"/>
      <c r="GG1531" s="111"/>
      <c r="GH1531" s="111"/>
      <c r="GI1531" s="111"/>
      <c r="GJ1531" s="111"/>
      <c r="GK1531" s="111"/>
      <c r="GL1531" s="111"/>
      <c r="GM1531" s="111"/>
      <c r="GN1531" s="111"/>
      <c r="GO1531" s="111"/>
      <c r="GP1531" s="111"/>
      <c r="GQ1531" s="111"/>
      <c r="GR1531" s="111"/>
      <c r="GS1531" s="111"/>
      <c r="GT1531" s="111"/>
      <c r="GU1531" s="111"/>
      <c r="GV1531" s="111"/>
      <c r="GW1531" s="111"/>
      <c r="GX1531" s="111"/>
      <c r="GY1531" s="111"/>
      <c r="GZ1531" s="111"/>
      <c r="HA1531" s="111"/>
      <c r="HB1531" s="111"/>
      <c r="HC1531" s="111"/>
      <c r="HD1531" s="111"/>
      <c r="HE1531" s="111"/>
      <c r="HF1531" s="111"/>
      <c r="HG1531" s="111"/>
      <c r="HH1531" s="111"/>
      <c r="HI1531" s="112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</row>
    <row r="1532" spans="1:255" s="113" customFormat="1" ht="12.75">
      <c r="A1532" s="103">
        <v>44109</v>
      </c>
      <c r="B1532" s="22" t="s">
        <v>768</v>
      </c>
      <c r="C1532" s="115">
        <v>800</v>
      </c>
      <c r="D1532" s="116" t="s">
        <v>10</v>
      </c>
      <c r="E1532" s="116">
        <v>620</v>
      </c>
      <c r="F1532" s="116">
        <v>630</v>
      </c>
      <c r="G1532" s="116">
        <v>640</v>
      </c>
      <c r="H1532" s="116">
        <v>650</v>
      </c>
      <c r="I1532" s="116">
        <v>8000</v>
      </c>
      <c r="J1532" s="116">
        <v>0</v>
      </c>
      <c r="K1532" s="116">
        <v>0</v>
      </c>
      <c r="L1532" s="116">
        <v>0</v>
      </c>
      <c r="M1532" s="117" t="s">
        <v>468</v>
      </c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111"/>
      <c r="BP1532" s="111"/>
      <c r="BQ1532" s="111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  <c r="DM1532" s="111"/>
      <c r="DN1532" s="111"/>
      <c r="DO1532" s="111"/>
      <c r="DP1532" s="111"/>
      <c r="DQ1532" s="111"/>
      <c r="DR1532" s="111"/>
      <c r="DS1532" s="111"/>
      <c r="DT1532" s="111"/>
      <c r="DU1532" s="111"/>
      <c r="DV1532" s="111"/>
      <c r="DW1532" s="111"/>
      <c r="DX1532" s="111"/>
      <c r="DY1532" s="111"/>
      <c r="DZ1532" s="111"/>
      <c r="EA1532" s="111"/>
      <c r="EB1532" s="111"/>
      <c r="EC1532" s="111"/>
      <c r="ED1532" s="111"/>
      <c r="EE1532" s="111"/>
      <c r="EF1532" s="111"/>
      <c r="EG1532" s="111"/>
      <c r="EH1532" s="111"/>
      <c r="EI1532" s="111"/>
      <c r="EJ1532" s="111"/>
      <c r="EK1532" s="111"/>
      <c r="EL1532" s="111"/>
      <c r="EM1532" s="111"/>
      <c r="EN1532" s="111"/>
      <c r="EO1532" s="111"/>
      <c r="EP1532" s="111"/>
      <c r="EQ1532" s="111"/>
      <c r="ER1532" s="111"/>
      <c r="ES1532" s="111"/>
      <c r="ET1532" s="111"/>
      <c r="EU1532" s="111"/>
      <c r="EV1532" s="111"/>
      <c r="EW1532" s="111"/>
      <c r="EX1532" s="111"/>
      <c r="EY1532" s="111"/>
      <c r="EZ1532" s="111"/>
      <c r="FA1532" s="111"/>
      <c r="FB1532" s="111"/>
      <c r="FC1532" s="111"/>
      <c r="FD1532" s="111"/>
      <c r="FE1532" s="111"/>
      <c r="FF1532" s="111"/>
      <c r="FG1532" s="111"/>
      <c r="FH1532" s="111"/>
      <c r="FI1532" s="111"/>
      <c r="FJ1532" s="111"/>
      <c r="FK1532" s="111"/>
      <c r="FL1532" s="111"/>
      <c r="FM1532" s="111"/>
      <c r="FN1532" s="111"/>
      <c r="FO1532" s="111"/>
      <c r="FP1532" s="111"/>
      <c r="FQ1532" s="111"/>
      <c r="FR1532" s="111"/>
      <c r="FS1532" s="111"/>
      <c r="FT1532" s="111"/>
      <c r="FU1532" s="111"/>
      <c r="FV1532" s="111"/>
      <c r="FW1532" s="111"/>
      <c r="FX1532" s="111"/>
      <c r="FY1532" s="111"/>
      <c r="FZ1532" s="111"/>
      <c r="GA1532" s="111"/>
      <c r="GB1532" s="111"/>
      <c r="GC1532" s="111"/>
      <c r="GD1532" s="111"/>
      <c r="GE1532" s="111"/>
      <c r="GF1532" s="111"/>
      <c r="GG1532" s="111"/>
      <c r="GH1532" s="111"/>
      <c r="GI1532" s="111"/>
      <c r="GJ1532" s="111"/>
      <c r="GK1532" s="111"/>
      <c r="GL1532" s="111"/>
      <c r="GM1532" s="111"/>
      <c r="GN1532" s="111"/>
      <c r="GO1532" s="111"/>
      <c r="GP1532" s="111"/>
      <c r="GQ1532" s="111"/>
      <c r="GR1532" s="111"/>
      <c r="GS1532" s="111"/>
      <c r="GT1532" s="111"/>
      <c r="GU1532" s="111"/>
      <c r="GV1532" s="111"/>
      <c r="GW1532" s="111"/>
      <c r="GX1532" s="111"/>
      <c r="GY1532" s="111"/>
      <c r="GZ1532" s="111"/>
      <c r="HA1532" s="111"/>
      <c r="HB1532" s="111"/>
      <c r="HC1532" s="111"/>
      <c r="HD1532" s="111"/>
      <c r="HE1532" s="111"/>
      <c r="HF1532" s="111"/>
      <c r="HG1532" s="111"/>
      <c r="HH1532" s="111"/>
      <c r="HI1532" s="112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</row>
    <row r="1533" spans="1:255" s="113" customFormat="1" ht="12.75">
      <c r="A1533" s="103">
        <v>44105</v>
      </c>
      <c r="B1533" s="129" t="s">
        <v>267</v>
      </c>
      <c r="C1533" s="116">
        <v>667</v>
      </c>
      <c r="D1533" s="116" t="s">
        <v>10</v>
      </c>
      <c r="E1533" s="116">
        <v>643</v>
      </c>
      <c r="F1533" s="116">
        <v>649</v>
      </c>
      <c r="G1533" s="116">
        <v>655</v>
      </c>
      <c r="H1533" s="116">
        <v>661</v>
      </c>
      <c r="I1533" s="116">
        <v>4002</v>
      </c>
      <c r="J1533" s="116">
        <v>4002</v>
      </c>
      <c r="K1533" s="116">
        <v>4002</v>
      </c>
      <c r="L1533" s="116">
        <v>12006</v>
      </c>
      <c r="M1533" s="117" t="s">
        <v>472</v>
      </c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O1533" s="111"/>
      <c r="AP1533" s="111"/>
      <c r="AQ1533" s="111"/>
      <c r="AR1533" s="111"/>
      <c r="AS1533" s="111"/>
      <c r="AT1533" s="111"/>
      <c r="AU1533" s="111"/>
      <c r="AV1533" s="111"/>
      <c r="AW1533" s="111"/>
      <c r="AX1533" s="111"/>
      <c r="AY1533" s="111"/>
      <c r="AZ1533" s="111"/>
      <c r="BA1533" s="111"/>
      <c r="BB1533" s="111"/>
      <c r="BC1533" s="111"/>
      <c r="BD1533" s="111"/>
      <c r="BE1533" s="111"/>
      <c r="BF1533" s="111"/>
      <c r="BG1533" s="111"/>
      <c r="BH1533" s="111"/>
      <c r="BI1533" s="111"/>
      <c r="BJ1533" s="111"/>
      <c r="BK1533" s="111"/>
      <c r="BL1533" s="111"/>
      <c r="BM1533" s="111"/>
      <c r="BN1533" s="111"/>
      <c r="BO1533" s="111"/>
      <c r="BP1533" s="111"/>
      <c r="BQ1533" s="111"/>
      <c r="BR1533" s="111"/>
      <c r="BS1533" s="111"/>
      <c r="BT1533" s="111"/>
      <c r="BU1533" s="111"/>
      <c r="BV1533" s="111"/>
      <c r="BW1533" s="111"/>
      <c r="BX1533" s="111"/>
      <c r="BY1533" s="111"/>
      <c r="BZ1533" s="111"/>
      <c r="CA1533" s="111"/>
      <c r="CB1533" s="111"/>
      <c r="CC1533" s="111"/>
      <c r="CD1533" s="111"/>
      <c r="CE1533" s="111"/>
      <c r="CF1533" s="111"/>
      <c r="CG1533" s="111"/>
      <c r="CH1533" s="111"/>
      <c r="CI1533" s="111"/>
      <c r="CJ1533" s="111"/>
      <c r="CK1533" s="111"/>
      <c r="CL1533" s="111"/>
      <c r="CM1533" s="111"/>
      <c r="CN1533" s="111"/>
      <c r="CO1533" s="111"/>
      <c r="CP1533" s="111"/>
      <c r="CQ1533" s="111"/>
      <c r="CR1533" s="111"/>
      <c r="CS1533" s="111"/>
      <c r="CT1533" s="111"/>
      <c r="CU1533" s="111"/>
      <c r="CV1533" s="111"/>
      <c r="CW1533" s="111"/>
      <c r="CX1533" s="111"/>
      <c r="CY1533" s="111"/>
      <c r="CZ1533" s="111"/>
      <c r="DA1533" s="111"/>
      <c r="DB1533" s="111"/>
      <c r="DC1533" s="111"/>
      <c r="DD1533" s="111"/>
      <c r="DE1533" s="111"/>
      <c r="DF1533" s="111"/>
      <c r="DG1533" s="111"/>
      <c r="DH1533" s="111"/>
      <c r="DI1533" s="111"/>
      <c r="DJ1533" s="111"/>
      <c r="DK1533" s="111"/>
      <c r="DL1533" s="111"/>
      <c r="DM1533" s="111"/>
      <c r="DN1533" s="111"/>
      <c r="DO1533" s="111"/>
      <c r="DP1533" s="111"/>
      <c r="DQ1533" s="111"/>
      <c r="DR1533" s="111"/>
      <c r="DS1533" s="111"/>
      <c r="DT1533" s="111"/>
      <c r="DU1533" s="111"/>
      <c r="DV1533" s="111"/>
      <c r="DW1533" s="111"/>
      <c r="DX1533" s="111"/>
      <c r="DY1533" s="111"/>
      <c r="DZ1533" s="111"/>
      <c r="EA1533" s="111"/>
      <c r="EB1533" s="111"/>
      <c r="EC1533" s="111"/>
      <c r="ED1533" s="111"/>
      <c r="EE1533" s="111"/>
      <c r="EF1533" s="111"/>
      <c r="EG1533" s="111"/>
      <c r="EH1533" s="111"/>
      <c r="EI1533" s="111"/>
      <c r="EJ1533" s="111"/>
      <c r="EK1533" s="111"/>
      <c r="EL1533" s="111"/>
      <c r="EM1533" s="111"/>
      <c r="EN1533" s="111"/>
      <c r="EO1533" s="111"/>
      <c r="EP1533" s="111"/>
      <c r="EQ1533" s="111"/>
      <c r="ER1533" s="111"/>
      <c r="ES1533" s="111"/>
      <c r="ET1533" s="111"/>
      <c r="EU1533" s="111"/>
      <c r="EV1533" s="111"/>
      <c r="EW1533" s="111"/>
      <c r="EX1533" s="111"/>
      <c r="EY1533" s="111"/>
      <c r="EZ1533" s="111"/>
      <c r="FA1533" s="111"/>
      <c r="FB1533" s="111"/>
      <c r="FC1533" s="111"/>
      <c r="FD1533" s="111"/>
      <c r="FE1533" s="111"/>
      <c r="FF1533" s="111"/>
      <c r="FG1533" s="111"/>
      <c r="FH1533" s="111"/>
      <c r="FI1533" s="111"/>
      <c r="FJ1533" s="111"/>
      <c r="FK1533" s="111"/>
      <c r="FL1533" s="111"/>
      <c r="FM1533" s="111"/>
      <c r="FN1533" s="111"/>
      <c r="FO1533" s="111"/>
      <c r="FP1533" s="111"/>
      <c r="FQ1533" s="111"/>
      <c r="FR1533" s="111"/>
      <c r="FS1533" s="111"/>
      <c r="FT1533" s="111"/>
      <c r="FU1533" s="111"/>
      <c r="FV1533" s="111"/>
      <c r="FW1533" s="111"/>
      <c r="FX1533" s="111"/>
      <c r="FY1533" s="111"/>
      <c r="FZ1533" s="111"/>
      <c r="GA1533" s="111"/>
      <c r="GB1533" s="111"/>
      <c r="GC1533" s="111"/>
      <c r="GD1533" s="111"/>
      <c r="GE1533" s="111"/>
      <c r="GF1533" s="111"/>
      <c r="GG1533" s="111"/>
      <c r="GH1533" s="111"/>
      <c r="GI1533" s="111"/>
      <c r="GJ1533" s="111"/>
      <c r="GK1533" s="111"/>
      <c r="GL1533" s="111"/>
      <c r="GM1533" s="111"/>
      <c r="GN1533" s="111"/>
      <c r="GO1533" s="111"/>
      <c r="GP1533" s="111"/>
      <c r="GQ1533" s="111"/>
      <c r="GR1533" s="111"/>
      <c r="GS1533" s="111"/>
      <c r="GT1533" s="111"/>
      <c r="GU1533" s="111"/>
      <c r="GV1533" s="111"/>
      <c r="GW1533" s="111"/>
      <c r="GX1533" s="111"/>
      <c r="GY1533" s="111"/>
      <c r="GZ1533" s="111"/>
      <c r="HA1533" s="111"/>
      <c r="HB1533" s="111"/>
      <c r="HC1533" s="111"/>
      <c r="HD1533" s="111"/>
      <c r="HE1533" s="111"/>
      <c r="HF1533" s="111"/>
      <c r="HG1533" s="111"/>
      <c r="HH1533" s="111"/>
      <c r="HI1533" s="112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</row>
    <row r="1534" spans="1:255" s="113" customFormat="1" ht="12.75">
      <c r="A1534" s="103">
        <v>44105</v>
      </c>
      <c r="B1534" s="129" t="s">
        <v>833</v>
      </c>
      <c r="C1534" s="116">
        <v>800</v>
      </c>
      <c r="D1534" s="116" t="s">
        <v>10</v>
      </c>
      <c r="E1534" s="116">
        <v>550</v>
      </c>
      <c r="F1534" s="116">
        <v>555</v>
      </c>
      <c r="G1534" s="116">
        <v>560</v>
      </c>
      <c r="H1534" s="116">
        <v>565</v>
      </c>
      <c r="I1534" s="116">
        <v>4000</v>
      </c>
      <c r="J1534" s="116">
        <v>4000</v>
      </c>
      <c r="K1534" s="116">
        <v>4000</v>
      </c>
      <c r="L1534" s="116">
        <v>12000</v>
      </c>
      <c r="M1534" s="117" t="s">
        <v>472</v>
      </c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111"/>
      <c r="BP1534" s="111"/>
      <c r="BQ1534" s="111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  <c r="DM1534" s="111"/>
      <c r="DN1534" s="111"/>
      <c r="DO1534" s="111"/>
      <c r="DP1534" s="111"/>
      <c r="DQ1534" s="111"/>
      <c r="DR1534" s="111"/>
      <c r="DS1534" s="111"/>
      <c r="DT1534" s="111"/>
      <c r="DU1534" s="111"/>
      <c r="DV1534" s="111"/>
      <c r="DW1534" s="111"/>
      <c r="DX1534" s="111"/>
      <c r="DY1534" s="111"/>
      <c r="DZ1534" s="111"/>
      <c r="EA1534" s="111"/>
      <c r="EB1534" s="111"/>
      <c r="EC1534" s="111"/>
      <c r="ED1534" s="111"/>
      <c r="EE1534" s="111"/>
      <c r="EF1534" s="111"/>
      <c r="EG1534" s="111"/>
      <c r="EH1534" s="111"/>
      <c r="EI1534" s="111"/>
      <c r="EJ1534" s="111"/>
      <c r="EK1534" s="111"/>
      <c r="EL1534" s="111"/>
      <c r="EM1534" s="111"/>
      <c r="EN1534" s="111"/>
      <c r="EO1534" s="111"/>
      <c r="EP1534" s="111"/>
      <c r="EQ1534" s="111"/>
      <c r="ER1534" s="111"/>
      <c r="ES1534" s="111"/>
      <c r="ET1534" s="111"/>
      <c r="EU1534" s="111"/>
      <c r="EV1534" s="111"/>
      <c r="EW1534" s="111"/>
      <c r="EX1534" s="111"/>
      <c r="EY1534" s="111"/>
      <c r="EZ1534" s="111"/>
      <c r="FA1534" s="111"/>
      <c r="FB1534" s="111"/>
      <c r="FC1534" s="111"/>
      <c r="FD1534" s="111"/>
      <c r="FE1534" s="111"/>
      <c r="FF1534" s="111"/>
      <c r="FG1534" s="111"/>
      <c r="FH1534" s="111"/>
      <c r="FI1534" s="111"/>
      <c r="FJ1534" s="111"/>
      <c r="FK1534" s="111"/>
      <c r="FL1534" s="111"/>
      <c r="FM1534" s="111"/>
      <c r="FN1534" s="111"/>
      <c r="FO1534" s="111"/>
      <c r="FP1534" s="111"/>
      <c r="FQ1534" s="111"/>
      <c r="FR1534" s="111"/>
      <c r="FS1534" s="111"/>
      <c r="FT1534" s="111"/>
      <c r="FU1534" s="111"/>
      <c r="FV1534" s="111"/>
      <c r="FW1534" s="111"/>
      <c r="FX1534" s="111"/>
      <c r="FY1534" s="111"/>
      <c r="FZ1534" s="111"/>
      <c r="GA1534" s="111"/>
      <c r="GB1534" s="111"/>
      <c r="GC1534" s="111"/>
      <c r="GD1534" s="111"/>
      <c r="GE1534" s="111"/>
      <c r="GF1534" s="111"/>
      <c r="GG1534" s="111"/>
      <c r="GH1534" s="111"/>
      <c r="GI1534" s="111"/>
      <c r="GJ1534" s="111"/>
      <c r="GK1534" s="111"/>
      <c r="GL1534" s="111"/>
      <c r="GM1534" s="111"/>
      <c r="GN1534" s="111"/>
      <c r="GO1534" s="111"/>
      <c r="GP1534" s="111"/>
      <c r="GQ1534" s="111"/>
      <c r="GR1534" s="111"/>
      <c r="GS1534" s="111"/>
      <c r="GT1534" s="111"/>
      <c r="GU1534" s="111"/>
      <c r="GV1534" s="111"/>
      <c r="GW1534" s="111"/>
      <c r="GX1534" s="111"/>
      <c r="GY1534" s="111"/>
      <c r="GZ1534" s="111"/>
      <c r="HA1534" s="111"/>
      <c r="HB1534" s="111"/>
      <c r="HC1534" s="111"/>
      <c r="HD1534" s="111"/>
      <c r="HE1534" s="111"/>
      <c r="HF1534" s="111"/>
      <c r="HG1534" s="111"/>
      <c r="HH1534" s="111"/>
      <c r="HI1534" s="112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</row>
    <row r="1535" spans="1:255" s="113" customFormat="1" ht="12.75">
      <c r="A1535" s="103">
        <v>44104</v>
      </c>
      <c r="B1535" s="129" t="s">
        <v>773</v>
      </c>
      <c r="C1535" s="116">
        <v>500</v>
      </c>
      <c r="D1535" s="116" t="s">
        <v>25</v>
      </c>
      <c r="E1535" s="116">
        <v>768</v>
      </c>
      <c r="F1535" s="116">
        <v>761</v>
      </c>
      <c r="G1535" s="116">
        <v>754</v>
      </c>
      <c r="H1535" s="116">
        <v>747</v>
      </c>
      <c r="I1535" s="116">
        <v>0</v>
      </c>
      <c r="J1535" s="116">
        <v>0</v>
      </c>
      <c r="K1535" s="116">
        <v>0</v>
      </c>
      <c r="L1535" s="116">
        <v>-5500</v>
      </c>
      <c r="M1535" s="117" t="s">
        <v>469</v>
      </c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O1535" s="111"/>
      <c r="AP1535" s="111"/>
      <c r="AQ1535" s="111"/>
      <c r="AR1535" s="111"/>
      <c r="AS1535" s="111"/>
      <c r="AT1535" s="111"/>
      <c r="AU1535" s="111"/>
      <c r="AV1535" s="111"/>
      <c r="AW1535" s="111"/>
      <c r="AX1535" s="111"/>
      <c r="AY1535" s="111"/>
      <c r="AZ1535" s="111"/>
      <c r="BA1535" s="111"/>
      <c r="BB1535" s="111"/>
      <c r="BC1535" s="111"/>
      <c r="BD1535" s="111"/>
      <c r="BE1535" s="111"/>
      <c r="BF1535" s="111"/>
      <c r="BG1535" s="111"/>
      <c r="BH1535" s="111"/>
      <c r="BI1535" s="111"/>
      <c r="BJ1535" s="111"/>
      <c r="BK1535" s="111"/>
      <c r="BL1535" s="111"/>
      <c r="BM1535" s="111"/>
      <c r="BN1535" s="111"/>
      <c r="BO1535" s="111"/>
      <c r="BP1535" s="111"/>
      <c r="BQ1535" s="111"/>
      <c r="BR1535" s="111"/>
      <c r="BS1535" s="111"/>
      <c r="BT1535" s="111"/>
      <c r="BU1535" s="111"/>
      <c r="BV1535" s="111"/>
      <c r="BW1535" s="111"/>
      <c r="BX1535" s="111"/>
      <c r="BY1535" s="111"/>
      <c r="BZ1535" s="111"/>
      <c r="CA1535" s="111"/>
      <c r="CB1535" s="111"/>
      <c r="CC1535" s="111"/>
      <c r="CD1535" s="111"/>
      <c r="CE1535" s="111"/>
      <c r="CF1535" s="111"/>
      <c r="CG1535" s="111"/>
      <c r="CH1535" s="111"/>
      <c r="CI1535" s="111"/>
      <c r="CJ1535" s="111"/>
      <c r="CK1535" s="111"/>
      <c r="CL1535" s="111"/>
      <c r="CM1535" s="111"/>
      <c r="CN1535" s="111"/>
      <c r="CO1535" s="111"/>
      <c r="CP1535" s="111"/>
      <c r="CQ1535" s="111"/>
      <c r="CR1535" s="111"/>
      <c r="CS1535" s="111"/>
      <c r="CT1535" s="111"/>
      <c r="CU1535" s="111"/>
      <c r="CV1535" s="111"/>
      <c r="CW1535" s="111"/>
      <c r="CX1535" s="111"/>
      <c r="CY1535" s="111"/>
      <c r="CZ1535" s="111"/>
      <c r="DA1535" s="111"/>
      <c r="DB1535" s="111"/>
      <c r="DC1535" s="111"/>
      <c r="DD1535" s="111"/>
      <c r="DE1535" s="111"/>
      <c r="DF1535" s="111"/>
      <c r="DG1535" s="111"/>
      <c r="DH1535" s="111"/>
      <c r="DI1535" s="111"/>
      <c r="DJ1535" s="111"/>
      <c r="DK1535" s="111"/>
      <c r="DL1535" s="111"/>
      <c r="DM1535" s="111"/>
      <c r="DN1535" s="111"/>
      <c r="DO1535" s="111"/>
      <c r="DP1535" s="111"/>
      <c r="DQ1535" s="111"/>
      <c r="DR1535" s="111"/>
      <c r="DS1535" s="111"/>
      <c r="DT1535" s="111"/>
      <c r="DU1535" s="111"/>
      <c r="DV1535" s="111"/>
      <c r="DW1535" s="111"/>
      <c r="DX1535" s="111"/>
      <c r="DY1535" s="111"/>
      <c r="DZ1535" s="111"/>
      <c r="EA1535" s="111"/>
      <c r="EB1535" s="111"/>
      <c r="EC1535" s="111"/>
      <c r="ED1535" s="111"/>
      <c r="EE1535" s="111"/>
      <c r="EF1535" s="111"/>
      <c r="EG1535" s="111"/>
      <c r="EH1535" s="111"/>
      <c r="EI1535" s="111"/>
      <c r="EJ1535" s="111"/>
      <c r="EK1535" s="111"/>
      <c r="EL1535" s="111"/>
      <c r="EM1535" s="111"/>
      <c r="EN1535" s="111"/>
      <c r="EO1535" s="111"/>
      <c r="EP1535" s="111"/>
      <c r="EQ1535" s="111"/>
      <c r="ER1535" s="111"/>
      <c r="ES1535" s="111"/>
      <c r="ET1535" s="111"/>
      <c r="EU1535" s="111"/>
      <c r="EV1535" s="111"/>
      <c r="EW1535" s="111"/>
      <c r="EX1535" s="111"/>
      <c r="EY1535" s="111"/>
      <c r="EZ1535" s="111"/>
      <c r="FA1535" s="111"/>
      <c r="FB1535" s="111"/>
      <c r="FC1535" s="111"/>
      <c r="FD1535" s="111"/>
      <c r="FE1535" s="111"/>
      <c r="FF1535" s="111"/>
      <c r="FG1535" s="111"/>
      <c r="FH1535" s="111"/>
      <c r="FI1535" s="111"/>
      <c r="FJ1535" s="111"/>
      <c r="FK1535" s="111"/>
      <c r="FL1535" s="111"/>
      <c r="FM1535" s="111"/>
      <c r="FN1535" s="111"/>
      <c r="FO1535" s="111"/>
      <c r="FP1535" s="111"/>
      <c r="FQ1535" s="111"/>
      <c r="FR1535" s="111"/>
      <c r="FS1535" s="111"/>
      <c r="FT1535" s="111"/>
      <c r="FU1535" s="111"/>
      <c r="FV1535" s="111"/>
      <c r="FW1535" s="111"/>
      <c r="FX1535" s="111"/>
      <c r="FY1535" s="111"/>
      <c r="FZ1535" s="111"/>
      <c r="GA1535" s="111"/>
      <c r="GB1535" s="111"/>
      <c r="GC1535" s="111"/>
      <c r="GD1535" s="111"/>
      <c r="GE1535" s="111"/>
      <c r="GF1535" s="111"/>
      <c r="GG1535" s="111"/>
      <c r="GH1535" s="111"/>
      <c r="GI1535" s="111"/>
      <c r="GJ1535" s="111"/>
      <c r="GK1535" s="111"/>
      <c r="GL1535" s="111"/>
      <c r="GM1535" s="111"/>
      <c r="GN1535" s="111"/>
      <c r="GO1535" s="111"/>
      <c r="GP1535" s="111"/>
      <c r="GQ1535" s="111"/>
      <c r="GR1535" s="111"/>
      <c r="GS1535" s="111"/>
      <c r="GT1535" s="111"/>
      <c r="GU1535" s="111"/>
      <c r="GV1535" s="111"/>
      <c r="GW1535" s="111"/>
      <c r="GX1535" s="111"/>
      <c r="GY1535" s="111"/>
      <c r="GZ1535" s="111"/>
      <c r="HA1535" s="111"/>
      <c r="HB1535" s="111"/>
      <c r="HC1535" s="111"/>
      <c r="HD1535" s="111"/>
      <c r="HE1535" s="111"/>
      <c r="HF1535" s="111"/>
      <c r="HG1535" s="111"/>
      <c r="HH1535" s="111"/>
      <c r="HI1535" s="112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</row>
    <row r="1536" spans="1:255" s="113" customFormat="1" ht="12.75">
      <c r="A1536" s="103">
        <v>44104</v>
      </c>
      <c r="B1536" s="129" t="s">
        <v>743</v>
      </c>
      <c r="C1536" s="116">
        <v>1100</v>
      </c>
      <c r="D1536" s="116" t="s">
        <v>10</v>
      </c>
      <c r="E1536" s="116">
        <v>1335</v>
      </c>
      <c r="F1536" s="116">
        <v>1345</v>
      </c>
      <c r="G1536" s="116">
        <v>1355</v>
      </c>
      <c r="H1536" s="116">
        <v>1365</v>
      </c>
      <c r="I1536" s="116">
        <v>0</v>
      </c>
      <c r="J1536" s="116">
        <v>0</v>
      </c>
      <c r="K1536" s="116">
        <v>0</v>
      </c>
      <c r="L1536" s="116">
        <v>-16500</v>
      </c>
      <c r="M1536" s="117" t="s">
        <v>469</v>
      </c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111"/>
      <c r="BP1536" s="111"/>
      <c r="BQ1536" s="111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  <c r="DM1536" s="111"/>
      <c r="DN1536" s="111"/>
      <c r="DO1536" s="111"/>
      <c r="DP1536" s="111"/>
      <c r="DQ1536" s="111"/>
      <c r="DR1536" s="111"/>
      <c r="DS1536" s="111"/>
      <c r="DT1536" s="111"/>
      <c r="DU1536" s="111"/>
      <c r="DV1536" s="111"/>
      <c r="DW1536" s="111"/>
      <c r="DX1536" s="111"/>
      <c r="DY1536" s="111"/>
      <c r="DZ1536" s="111"/>
      <c r="EA1536" s="111"/>
      <c r="EB1536" s="111"/>
      <c r="EC1536" s="111"/>
      <c r="ED1536" s="111"/>
      <c r="EE1536" s="111"/>
      <c r="EF1536" s="111"/>
      <c r="EG1536" s="111"/>
      <c r="EH1536" s="111"/>
      <c r="EI1536" s="111"/>
      <c r="EJ1536" s="111"/>
      <c r="EK1536" s="111"/>
      <c r="EL1536" s="111"/>
      <c r="EM1536" s="111"/>
      <c r="EN1536" s="111"/>
      <c r="EO1536" s="111"/>
      <c r="EP1536" s="111"/>
      <c r="EQ1536" s="111"/>
      <c r="ER1536" s="111"/>
      <c r="ES1536" s="111"/>
      <c r="ET1536" s="111"/>
      <c r="EU1536" s="111"/>
      <c r="EV1536" s="111"/>
      <c r="EW1536" s="111"/>
      <c r="EX1536" s="111"/>
      <c r="EY1536" s="111"/>
      <c r="EZ1536" s="111"/>
      <c r="FA1536" s="111"/>
      <c r="FB1536" s="111"/>
      <c r="FC1536" s="111"/>
      <c r="FD1536" s="111"/>
      <c r="FE1536" s="111"/>
      <c r="FF1536" s="111"/>
      <c r="FG1536" s="111"/>
      <c r="FH1536" s="111"/>
      <c r="FI1536" s="111"/>
      <c r="FJ1536" s="111"/>
      <c r="FK1536" s="111"/>
      <c r="FL1536" s="111"/>
      <c r="FM1536" s="111"/>
      <c r="FN1536" s="111"/>
      <c r="FO1536" s="111"/>
      <c r="FP1536" s="111"/>
      <c r="FQ1536" s="111"/>
      <c r="FR1536" s="111"/>
      <c r="FS1536" s="111"/>
      <c r="FT1536" s="111"/>
      <c r="FU1536" s="111"/>
      <c r="FV1536" s="111"/>
      <c r="FW1536" s="111"/>
      <c r="FX1536" s="111"/>
      <c r="FY1536" s="111"/>
      <c r="FZ1536" s="111"/>
      <c r="GA1536" s="111"/>
      <c r="GB1536" s="111"/>
      <c r="GC1536" s="111"/>
      <c r="GD1536" s="111"/>
      <c r="GE1536" s="111"/>
      <c r="GF1536" s="111"/>
      <c r="GG1536" s="111"/>
      <c r="GH1536" s="111"/>
      <c r="GI1536" s="111"/>
      <c r="GJ1536" s="111"/>
      <c r="GK1536" s="111"/>
      <c r="GL1536" s="111"/>
      <c r="GM1536" s="111"/>
      <c r="GN1536" s="111"/>
      <c r="GO1536" s="111"/>
      <c r="GP1536" s="111"/>
      <c r="GQ1536" s="111"/>
      <c r="GR1536" s="111"/>
      <c r="GS1536" s="111"/>
      <c r="GT1536" s="111"/>
      <c r="GU1536" s="111"/>
      <c r="GV1536" s="111"/>
      <c r="GW1536" s="111"/>
      <c r="GX1536" s="111"/>
      <c r="GY1536" s="111"/>
      <c r="GZ1536" s="111"/>
      <c r="HA1536" s="111"/>
      <c r="HB1536" s="111"/>
      <c r="HC1536" s="111"/>
      <c r="HD1536" s="111"/>
      <c r="HE1536" s="111"/>
      <c r="HF1536" s="111"/>
      <c r="HG1536" s="111"/>
      <c r="HH1536" s="111"/>
      <c r="HI1536" s="112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</row>
    <row r="1537" spans="1:255" s="113" customFormat="1" ht="12.75">
      <c r="A1537" s="103">
        <v>44103</v>
      </c>
      <c r="B1537" s="129" t="s">
        <v>832</v>
      </c>
      <c r="C1537" s="116">
        <v>1000</v>
      </c>
      <c r="D1537" s="116" t="s">
        <v>10</v>
      </c>
      <c r="E1537" s="116">
        <v>548</v>
      </c>
      <c r="F1537" s="116">
        <v>553</v>
      </c>
      <c r="G1537" s="116">
        <v>559</v>
      </c>
      <c r="H1537" s="116">
        <v>0</v>
      </c>
      <c r="I1537" s="116">
        <v>5000</v>
      </c>
      <c r="J1537" s="116">
        <v>0</v>
      </c>
      <c r="K1537" s="116">
        <v>0</v>
      </c>
      <c r="L1537" s="116">
        <v>5000</v>
      </c>
      <c r="M1537" s="117" t="s">
        <v>468</v>
      </c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O1537" s="111"/>
      <c r="AP1537" s="111"/>
      <c r="AQ1537" s="111"/>
      <c r="AR1537" s="111"/>
      <c r="AS1537" s="111"/>
      <c r="AT1537" s="111"/>
      <c r="AU1537" s="111"/>
      <c r="AV1537" s="111"/>
      <c r="AW1537" s="111"/>
      <c r="AX1537" s="111"/>
      <c r="AY1537" s="111"/>
      <c r="AZ1537" s="111"/>
      <c r="BA1537" s="111"/>
      <c r="BB1537" s="111"/>
      <c r="BC1537" s="111"/>
      <c r="BD1537" s="111"/>
      <c r="BE1537" s="111"/>
      <c r="BF1537" s="111"/>
      <c r="BG1537" s="111"/>
      <c r="BH1537" s="111"/>
      <c r="BI1537" s="111"/>
      <c r="BJ1537" s="111"/>
      <c r="BK1537" s="111"/>
      <c r="BL1537" s="111"/>
      <c r="BM1537" s="111"/>
      <c r="BN1537" s="111"/>
      <c r="BO1537" s="111"/>
      <c r="BP1537" s="111"/>
      <c r="BQ1537" s="111"/>
      <c r="BR1537" s="111"/>
      <c r="BS1537" s="111"/>
      <c r="BT1537" s="111"/>
      <c r="BU1537" s="111"/>
      <c r="BV1537" s="111"/>
      <c r="BW1537" s="111"/>
      <c r="BX1537" s="111"/>
      <c r="BY1537" s="111"/>
      <c r="BZ1537" s="111"/>
      <c r="CA1537" s="111"/>
      <c r="CB1537" s="111"/>
      <c r="CC1537" s="111"/>
      <c r="CD1537" s="111"/>
      <c r="CE1537" s="111"/>
      <c r="CF1537" s="111"/>
      <c r="CG1537" s="111"/>
      <c r="CH1537" s="111"/>
      <c r="CI1537" s="111"/>
      <c r="CJ1537" s="111"/>
      <c r="CK1537" s="111"/>
      <c r="CL1537" s="111"/>
      <c r="CM1537" s="111"/>
      <c r="CN1537" s="111"/>
      <c r="CO1537" s="111"/>
      <c r="CP1537" s="111"/>
      <c r="CQ1537" s="111"/>
      <c r="CR1537" s="111"/>
      <c r="CS1537" s="111"/>
      <c r="CT1537" s="111"/>
      <c r="CU1537" s="111"/>
      <c r="CV1537" s="111"/>
      <c r="CW1537" s="111"/>
      <c r="CX1537" s="111"/>
      <c r="CY1537" s="111"/>
      <c r="CZ1537" s="111"/>
      <c r="DA1537" s="111"/>
      <c r="DB1537" s="111"/>
      <c r="DC1537" s="111"/>
      <c r="DD1537" s="111"/>
      <c r="DE1537" s="111"/>
      <c r="DF1537" s="111"/>
      <c r="DG1537" s="111"/>
      <c r="DH1537" s="111"/>
      <c r="DI1537" s="111"/>
      <c r="DJ1537" s="111"/>
      <c r="DK1537" s="111"/>
      <c r="DL1537" s="111"/>
      <c r="DM1537" s="111"/>
      <c r="DN1537" s="111"/>
      <c r="DO1537" s="111"/>
      <c r="DP1537" s="111"/>
      <c r="DQ1537" s="111"/>
      <c r="DR1537" s="111"/>
      <c r="DS1537" s="111"/>
      <c r="DT1537" s="111"/>
      <c r="DU1537" s="111"/>
      <c r="DV1537" s="111"/>
      <c r="DW1537" s="111"/>
      <c r="DX1537" s="111"/>
      <c r="DY1537" s="111"/>
      <c r="DZ1537" s="111"/>
      <c r="EA1537" s="111"/>
      <c r="EB1537" s="111"/>
      <c r="EC1537" s="111"/>
      <c r="ED1537" s="111"/>
      <c r="EE1537" s="111"/>
      <c r="EF1537" s="111"/>
      <c r="EG1537" s="111"/>
      <c r="EH1537" s="111"/>
      <c r="EI1537" s="111"/>
      <c r="EJ1537" s="111"/>
      <c r="EK1537" s="111"/>
      <c r="EL1537" s="111"/>
      <c r="EM1537" s="111"/>
      <c r="EN1537" s="111"/>
      <c r="EO1537" s="111"/>
      <c r="EP1537" s="111"/>
      <c r="EQ1537" s="111"/>
      <c r="ER1537" s="111"/>
      <c r="ES1537" s="111"/>
      <c r="ET1537" s="111"/>
      <c r="EU1537" s="111"/>
      <c r="EV1537" s="111"/>
      <c r="EW1537" s="111"/>
      <c r="EX1537" s="111"/>
      <c r="EY1537" s="111"/>
      <c r="EZ1537" s="111"/>
      <c r="FA1537" s="111"/>
      <c r="FB1537" s="111"/>
      <c r="FC1537" s="111"/>
      <c r="FD1537" s="111"/>
      <c r="FE1537" s="111"/>
      <c r="FF1537" s="111"/>
      <c r="FG1537" s="111"/>
      <c r="FH1537" s="111"/>
      <c r="FI1537" s="111"/>
      <c r="FJ1537" s="111"/>
      <c r="FK1537" s="111"/>
      <c r="FL1537" s="111"/>
      <c r="FM1537" s="111"/>
      <c r="FN1537" s="111"/>
      <c r="FO1537" s="111"/>
      <c r="FP1537" s="111"/>
      <c r="FQ1537" s="111"/>
      <c r="FR1537" s="111"/>
      <c r="FS1537" s="111"/>
      <c r="FT1537" s="111"/>
      <c r="FU1537" s="111"/>
      <c r="FV1537" s="111"/>
      <c r="FW1537" s="111"/>
      <c r="FX1537" s="111"/>
      <c r="FY1537" s="111"/>
      <c r="FZ1537" s="111"/>
      <c r="GA1537" s="111"/>
      <c r="GB1537" s="111"/>
      <c r="GC1537" s="111"/>
      <c r="GD1537" s="111"/>
      <c r="GE1537" s="111"/>
      <c r="GF1537" s="111"/>
      <c r="GG1537" s="111"/>
      <c r="GH1537" s="111"/>
      <c r="GI1537" s="111"/>
      <c r="GJ1537" s="111"/>
      <c r="GK1537" s="111"/>
      <c r="GL1537" s="111"/>
      <c r="GM1537" s="111"/>
      <c r="GN1537" s="111"/>
      <c r="GO1537" s="111"/>
      <c r="GP1537" s="111"/>
      <c r="GQ1537" s="111"/>
      <c r="GR1537" s="111"/>
      <c r="GS1537" s="111"/>
      <c r="GT1537" s="111"/>
      <c r="GU1537" s="111"/>
      <c r="GV1537" s="111"/>
      <c r="GW1537" s="111"/>
      <c r="GX1537" s="111"/>
      <c r="GY1537" s="111"/>
      <c r="GZ1537" s="111"/>
      <c r="HA1537" s="111"/>
      <c r="HB1537" s="111"/>
      <c r="HC1537" s="111"/>
      <c r="HD1537" s="111"/>
      <c r="HE1537" s="111"/>
      <c r="HF1537" s="111"/>
      <c r="HG1537" s="111"/>
      <c r="HH1537" s="111"/>
      <c r="HI1537" s="112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</row>
    <row r="1538" spans="1:255" s="113" customFormat="1" ht="12.75">
      <c r="A1538" s="103">
        <v>44103</v>
      </c>
      <c r="B1538" s="129" t="s">
        <v>768</v>
      </c>
      <c r="C1538" s="116">
        <v>800</v>
      </c>
      <c r="D1538" s="116" t="s">
        <v>25</v>
      </c>
      <c r="E1538" s="116">
        <v>535</v>
      </c>
      <c r="F1538" s="116">
        <v>530</v>
      </c>
      <c r="G1538" s="116">
        <v>525</v>
      </c>
      <c r="H1538" s="116">
        <v>520</v>
      </c>
      <c r="I1538" s="116">
        <v>4000</v>
      </c>
      <c r="J1538" s="116">
        <v>0</v>
      </c>
      <c r="K1538" s="116">
        <v>0</v>
      </c>
      <c r="L1538" s="116">
        <v>4000</v>
      </c>
      <c r="M1538" s="117" t="s">
        <v>468</v>
      </c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111"/>
      <c r="BP1538" s="111"/>
      <c r="BQ1538" s="111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  <c r="DM1538" s="111"/>
      <c r="DN1538" s="111"/>
      <c r="DO1538" s="111"/>
      <c r="DP1538" s="111"/>
      <c r="DQ1538" s="111"/>
      <c r="DR1538" s="111"/>
      <c r="DS1538" s="111"/>
      <c r="DT1538" s="111"/>
      <c r="DU1538" s="111"/>
      <c r="DV1538" s="111"/>
      <c r="DW1538" s="111"/>
      <c r="DX1538" s="111"/>
      <c r="DY1538" s="111"/>
      <c r="DZ1538" s="111"/>
      <c r="EA1538" s="111"/>
      <c r="EB1538" s="111"/>
      <c r="EC1538" s="111"/>
      <c r="ED1538" s="111"/>
      <c r="EE1538" s="111"/>
      <c r="EF1538" s="111"/>
      <c r="EG1538" s="111"/>
      <c r="EH1538" s="111"/>
      <c r="EI1538" s="111"/>
      <c r="EJ1538" s="111"/>
      <c r="EK1538" s="111"/>
      <c r="EL1538" s="111"/>
      <c r="EM1538" s="111"/>
      <c r="EN1538" s="111"/>
      <c r="EO1538" s="111"/>
      <c r="EP1538" s="111"/>
      <c r="EQ1538" s="111"/>
      <c r="ER1538" s="111"/>
      <c r="ES1538" s="111"/>
      <c r="ET1538" s="111"/>
      <c r="EU1538" s="111"/>
      <c r="EV1538" s="111"/>
      <c r="EW1538" s="111"/>
      <c r="EX1538" s="111"/>
      <c r="EY1538" s="111"/>
      <c r="EZ1538" s="111"/>
      <c r="FA1538" s="111"/>
      <c r="FB1538" s="111"/>
      <c r="FC1538" s="111"/>
      <c r="FD1538" s="111"/>
      <c r="FE1538" s="111"/>
      <c r="FF1538" s="111"/>
      <c r="FG1538" s="111"/>
      <c r="FH1538" s="111"/>
      <c r="FI1538" s="111"/>
      <c r="FJ1538" s="111"/>
      <c r="FK1538" s="111"/>
      <c r="FL1538" s="111"/>
      <c r="FM1538" s="111"/>
      <c r="FN1538" s="111"/>
      <c r="FO1538" s="111"/>
      <c r="FP1538" s="111"/>
      <c r="FQ1538" s="111"/>
      <c r="FR1538" s="111"/>
      <c r="FS1538" s="111"/>
      <c r="FT1538" s="111"/>
      <c r="FU1538" s="111"/>
      <c r="FV1538" s="111"/>
      <c r="FW1538" s="111"/>
      <c r="FX1538" s="111"/>
      <c r="FY1538" s="111"/>
      <c r="FZ1538" s="111"/>
      <c r="GA1538" s="111"/>
      <c r="GB1538" s="111"/>
      <c r="GC1538" s="111"/>
      <c r="GD1538" s="111"/>
      <c r="GE1538" s="111"/>
      <c r="GF1538" s="111"/>
      <c r="GG1538" s="111"/>
      <c r="GH1538" s="111"/>
      <c r="GI1538" s="111"/>
      <c r="GJ1538" s="111"/>
      <c r="GK1538" s="111"/>
      <c r="GL1538" s="111"/>
      <c r="GM1538" s="111"/>
      <c r="GN1538" s="111"/>
      <c r="GO1538" s="111"/>
      <c r="GP1538" s="111"/>
      <c r="GQ1538" s="111"/>
      <c r="GR1538" s="111"/>
      <c r="GS1538" s="111"/>
      <c r="GT1538" s="111"/>
      <c r="GU1538" s="111"/>
      <c r="GV1538" s="111"/>
      <c r="GW1538" s="111"/>
      <c r="GX1538" s="111"/>
      <c r="GY1538" s="111"/>
      <c r="GZ1538" s="111"/>
      <c r="HA1538" s="111"/>
      <c r="HB1538" s="111"/>
      <c r="HC1538" s="111"/>
      <c r="HD1538" s="111"/>
      <c r="HE1538" s="111"/>
      <c r="HF1538" s="111"/>
      <c r="HG1538" s="111"/>
      <c r="HH1538" s="111"/>
      <c r="HI1538" s="112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</row>
    <row r="1539" spans="1:255" s="113" customFormat="1" ht="12.75">
      <c r="A1539" s="103">
        <v>44102</v>
      </c>
      <c r="B1539" s="129" t="s">
        <v>768</v>
      </c>
      <c r="C1539" s="116">
        <v>800</v>
      </c>
      <c r="D1539" s="116" t="s">
        <v>10</v>
      </c>
      <c r="E1539" s="116">
        <v>535</v>
      </c>
      <c r="F1539" s="116">
        <v>540</v>
      </c>
      <c r="G1539" s="116">
        <v>545</v>
      </c>
      <c r="H1539" s="116">
        <v>550</v>
      </c>
      <c r="I1539" s="116">
        <v>4000</v>
      </c>
      <c r="J1539" s="116">
        <v>4000</v>
      </c>
      <c r="K1539" s="116">
        <v>4000</v>
      </c>
      <c r="L1539" s="116">
        <v>12000</v>
      </c>
      <c r="M1539" s="117" t="s">
        <v>472</v>
      </c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O1539" s="111"/>
      <c r="AP1539" s="111"/>
      <c r="AQ1539" s="111"/>
      <c r="AR1539" s="111"/>
      <c r="AS1539" s="111"/>
      <c r="AT1539" s="111"/>
      <c r="AU1539" s="111"/>
      <c r="AV1539" s="111"/>
      <c r="AW1539" s="111"/>
      <c r="AX1539" s="111"/>
      <c r="AY1539" s="111"/>
      <c r="AZ1539" s="111"/>
      <c r="BA1539" s="111"/>
      <c r="BB1539" s="111"/>
      <c r="BC1539" s="111"/>
      <c r="BD1539" s="111"/>
      <c r="BE1539" s="111"/>
      <c r="BF1539" s="111"/>
      <c r="BG1539" s="111"/>
      <c r="BH1539" s="111"/>
      <c r="BI1539" s="111"/>
      <c r="BJ1539" s="111"/>
      <c r="BK1539" s="111"/>
      <c r="BL1539" s="111"/>
      <c r="BM1539" s="111"/>
      <c r="BN1539" s="111"/>
      <c r="BO1539" s="111"/>
      <c r="BP1539" s="111"/>
      <c r="BQ1539" s="111"/>
      <c r="BR1539" s="111"/>
      <c r="BS1539" s="111"/>
      <c r="BT1539" s="111"/>
      <c r="BU1539" s="111"/>
      <c r="BV1539" s="111"/>
      <c r="BW1539" s="111"/>
      <c r="BX1539" s="111"/>
      <c r="BY1539" s="111"/>
      <c r="BZ1539" s="111"/>
      <c r="CA1539" s="111"/>
      <c r="CB1539" s="111"/>
      <c r="CC1539" s="111"/>
      <c r="CD1539" s="111"/>
      <c r="CE1539" s="111"/>
      <c r="CF1539" s="111"/>
      <c r="CG1539" s="111"/>
      <c r="CH1539" s="111"/>
      <c r="CI1539" s="111"/>
      <c r="CJ1539" s="111"/>
      <c r="CK1539" s="111"/>
      <c r="CL1539" s="111"/>
      <c r="CM1539" s="111"/>
      <c r="CN1539" s="111"/>
      <c r="CO1539" s="111"/>
      <c r="CP1539" s="111"/>
      <c r="CQ1539" s="111"/>
      <c r="CR1539" s="111"/>
      <c r="CS1539" s="111"/>
      <c r="CT1539" s="111"/>
      <c r="CU1539" s="111"/>
      <c r="CV1539" s="111"/>
      <c r="CW1539" s="111"/>
      <c r="CX1539" s="111"/>
      <c r="CY1539" s="111"/>
      <c r="CZ1539" s="111"/>
      <c r="DA1539" s="111"/>
      <c r="DB1539" s="111"/>
      <c r="DC1539" s="111"/>
      <c r="DD1539" s="111"/>
      <c r="DE1539" s="111"/>
      <c r="DF1539" s="111"/>
      <c r="DG1539" s="111"/>
      <c r="DH1539" s="111"/>
      <c r="DI1539" s="111"/>
      <c r="DJ1539" s="111"/>
      <c r="DK1539" s="111"/>
      <c r="DL1539" s="111"/>
      <c r="DM1539" s="111"/>
      <c r="DN1539" s="111"/>
      <c r="DO1539" s="111"/>
      <c r="DP1539" s="111"/>
      <c r="DQ1539" s="111"/>
      <c r="DR1539" s="111"/>
      <c r="DS1539" s="111"/>
      <c r="DT1539" s="111"/>
      <c r="DU1539" s="111"/>
      <c r="DV1539" s="111"/>
      <c r="DW1539" s="111"/>
      <c r="DX1539" s="111"/>
      <c r="DY1539" s="111"/>
      <c r="DZ1539" s="111"/>
      <c r="EA1539" s="111"/>
      <c r="EB1539" s="111"/>
      <c r="EC1539" s="111"/>
      <c r="ED1539" s="111"/>
      <c r="EE1539" s="111"/>
      <c r="EF1539" s="111"/>
      <c r="EG1539" s="111"/>
      <c r="EH1539" s="111"/>
      <c r="EI1539" s="111"/>
      <c r="EJ1539" s="111"/>
      <c r="EK1539" s="111"/>
      <c r="EL1539" s="111"/>
      <c r="EM1539" s="111"/>
      <c r="EN1539" s="111"/>
      <c r="EO1539" s="111"/>
      <c r="EP1539" s="111"/>
      <c r="EQ1539" s="111"/>
      <c r="ER1539" s="111"/>
      <c r="ES1539" s="111"/>
      <c r="ET1539" s="111"/>
      <c r="EU1539" s="111"/>
      <c r="EV1539" s="111"/>
      <c r="EW1539" s="111"/>
      <c r="EX1539" s="111"/>
      <c r="EY1539" s="111"/>
      <c r="EZ1539" s="111"/>
      <c r="FA1539" s="111"/>
      <c r="FB1539" s="111"/>
      <c r="FC1539" s="111"/>
      <c r="FD1539" s="111"/>
      <c r="FE1539" s="111"/>
      <c r="FF1539" s="111"/>
      <c r="FG1539" s="111"/>
      <c r="FH1539" s="111"/>
      <c r="FI1539" s="111"/>
      <c r="FJ1539" s="111"/>
      <c r="FK1539" s="111"/>
      <c r="FL1539" s="111"/>
      <c r="FM1539" s="111"/>
      <c r="FN1539" s="111"/>
      <c r="FO1539" s="111"/>
      <c r="FP1539" s="111"/>
      <c r="FQ1539" s="111"/>
      <c r="FR1539" s="111"/>
      <c r="FS1539" s="111"/>
      <c r="FT1539" s="111"/>
      <c r="FU1539" s="111"/>
      <c r="FV1539" s="111"/>
      <c r="FW1539" s="111"/>
      <c r="FX1539" s="111"/>
      <c r="FY1539" s="111"/>
      <c r="FZ1539" s="111"/>
      <c r="GA1539" s="111"/>
      <c r="GB1539" s="111"/>
      <c r="GC1539" s="111"/>
      <c r="GD1539" s="111"/>
      <c r="GE1539" s="111"/>
      <c r="GF1539" s="111"/>
      <c r="GG1539" s="111"/>
      <c r="GH1539" s="111"/>
      <c r="GI1539" s="111"/>
      <c r="GJ1539" s="111"/>
      <c r="GK1539" s="111"/>
      <c r="GL1539" s="111"/>
      <c r="GM1539" s="111"/>
      <c r="GN1539" s="111"/>
      <c r="GO1539" s="111"/>
      <c r="GP1539" s="111"/>
      <c r="GQ1539" s="111"/>
      <c r="GR1539" s="111"/>
      <c r="GS1539" s="111"/>
      <c r="GT1539" s="111"/>
      <c r="GU1539" s="111"/>
      <c r="GV1539" s="111"/>
      <c r="GW1539" s="111"/>
      <c r="GX1539" s="111"/>
      <c r="GY1539" s="111"/>
      <c r="GZ1539" s="111"/>
      <c r="HA1539" s="111"/>
      <c r="HB1539" s="111"/>
      <c r="HC1539" s="111"/>
      <c r="HD1539" s="111"/>
      <c r="HE1539" s="111"/>
      <c r="HF1539" s="111"/>
      <c r="HG1539" s="111"/>
      <c r="HH1539" s="111"/>
      <c r="HI1539" s="112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</row>
    <row r="1540" spans="1:255" s="113" customFormat="1" ht="12.75">
      <c r="A1540" s="103">
        <v>44102</v>
      </c>
      <c r="B1540" s="129" t="s">
        <v>788</v>
      </c>
      <c r="C1540" s="116">
        <v>407</v>
      </c>
      <c r="D1540" s="116" t="s">
        <v>10</v>
      </c>
      <c r="E1540" s="116">
        <v>1185</v>
      </c>
      <c r="F1540" s="116">
        <v>1195</v>
      </c>
      <c r="G1540" s="116">
        <v>1205</v>
      </c>
      <c r="H1540" s="116">
        <v>1215</v>
      </c>
      <c r="I1540" s="116">
        <v>4070</v>
      </c>
      <c r="J1540" s="116">
        <v>4070</v>
      </c>
      <c r="K1540" s="116">
        <v>4070</v>
      </c>
      <c r="L1540" s="116">
        <f>I1540+J1540+K1540</f>
        <v>12210</v>
      </c>
      <c r="M1540" s="117" t="s">
        <v>472</v>
      </c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111"/>
      <c r="BP1540" s="111"/>
      <c r="BQ1540" s="111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  <c r="DM1540" s="111"/>
      <c r="DN1540" s="111"/>
      <c r="DO1540" s="111"/>
      <c r="DP1540" s="111"/>
      <c r="DQ1540" s="111"/>
      <c r="DR1540" s="111"/>
      <c r="DS1540" s="111"/>
      <c r="DT1540" s="111"/>
      <c r="DU1540" s="111"/>
      <c r="DV1540" s="111"/>
      <c r="DW1540" s="111"/>
      <c r="DX1540" s="111"/>
      <c r="DY1540" s="111"/>
      <c r="DZ1540" s="111"/>
      <c r="EA1540" s="111"/>
      <c r="EB1540" s="111"/>
      <c r="EC1540" s="111"/>
      <c r="ED1540" s="111"/>
      <c r="EE1540" s="111"/>
      <c r="EF1540" s="111"/>
      <c r="EG1540" s="111"/>
      <c r="EH1540" s="111"/>
      <c r="EI1540" s="111"/>
      <c r="EJ1540" s="111"/>
      <c r="EK1540" s="111"/>
      <c r="EL1540" s="111"/>
      <c r="EM1540" s="111"/>
      <c r="EN1540" s="111"/>
      <c r="EO1540" s="111"/>
      <c r="EP1540" s="111"/>
      <c r="EQ1540" s="111"/>
      <c r="ER1540" s="111"/>
      <c r="ES1540" s="111"/>
      <c r="ET1540" s="111"/>
      <c r="EU1540" s="111"/>
      <c r="EV1540" s="111"/>
      <c r="EW1540" s="111"/>
      <c r="EX1540" s="111"/>
      <c r="EY1540" s="111"/>
      <c r="EZ1540" s="111"/>
      <c r="FA1540" s="111"/>
      <c r="FB1540" s="111"/>
      <c r="FC1540" s="111"/>
      <c r="FD1540" s="111"/>
      <c r="FE1540" s="111"/>
      <c r="FF1540" s="111"/>
      <c r="FG1540" s="111"/>
      <c r="FH1540" s="111"/>
      <c r="FI1540" s="111"/>
      <c r="FJ1540" s="111"/>
      <c r="FK1540" s="111"/>
      <c r="FL1540" s="111"/>
      <c r="FM1540" s="111"/>
      <c r="FN1540" s="111"/>
      <c r="FO1540" s="111"/>
      <c r="FP1540" s="111"/>
      <c r="FQ1540" s="111"/>
      <c r="FR1540" s="111"/>
      <c r="FS1540" s="111"/>
      <c r="FT1540" s="111"/>
      <c r="FU1540" s="111"/>
      <c r="FV1540" s="111"/>
      <c r="FW1540" s="111"/>
      <c r="FX1540" s="111"/>
      <c r="FY1540" s="111"/>
      <c r="FZ1540" s="111"/>
      <c r="GA1540" s="111"/>
      <c r="GB1540" s="111"/>
      <c r="GC1540" s="111"/>
      <c r="GD1540" s="111"/>
      <c r="GE1540" s="111"/>
      <c r="GF1540" s="111"/>
      <c r="GG1540" s="111"/>
      <c r="GH1540" s="111"/>
      <c r="GI1540" s="111"/>
      <c r="GJ1540" s="111"/>
      <c r="GK1540" s="111"/>
      <c r="GL1540" s="111"/>
      <c r="GM1540" s="111"/>
      <c r="GN1540" s="111"/>
      <c r="GO1540" s="111"/>
      <c r="GP1540" s="111"/>
      <c r="GQ1540" s="111"/>
      <c r="GR1540" s="111"/>
      <c r="GS1540" s="111"/>
      <c r="GT1540" s="111"/>
      <c r="GU1540" s="111"/>
      <c r="GV1540" s="111"/>
      <c r="GW1540" s="111"/>
      <c r="GX1540" s="111"/>
      <c r="GY1540" s="111"/>
      <c r="GZ1540" s="111"/>
      <c r="HA1540" s="111"/>
      <c r="HB1540" s="111"/>
      <c r="HC1540" s="111"/>
      <c r="HD1540" s="111"/>
      <c r="HE1540" s="111"/>
      <c r="HF1540" s="111"/>
      <c r="HG1540" s="111"/>
      <c r="HH1540" s="111"/>
      <c r="HI1540" s="112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</row>
    <row r="1541" spans="1:255" s="113" customFormat="1" ht="12.75">
      <c r="A1541" s="103">
        <v>44099</v>
      </c>
      <c r="B1541" s="129" t="s">
        <v>696</v>
      </c>
      <c r="C1541" s="116">
        <v>1400</v>
      </c>
      <c r="D1541" s="116" t="s">
        <v>10</v>
      </c>
      <c r="E1541" s="116">
        <v>820</v>
      </c>
      <c r="F1541" s="116">
        <v>830</v>
      </c>
      <c r="G1541" s="116">
        <v>840</v>
      </c>
      <c r="H1541" s="116">
        <v>850</v>
      </c>
      <c r="I1541" s="116">
        <v>14000</v>
      </c>
      <c r="J1541" s="116">
        <v>0</v>
      </c>
      <c r="K1541" s="116">
        <v>0</v>
      </c>
      <c r="L1541" s="116">
        <v>14000</v>
      </c>
      <c r="M1541" s="117" t="s">
        <v>472</v>
      </c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O1541" s="111"/>
      <c r="AP1541" s="111"/>
      <c r="AQ1541" s="111"/>
      <c r="AR1541" s="111"/>
      <c r="AS1541" s="111"/>
      <c r="AT1541" s="111"/>
      <c r="AU1541" s="111"/>
      <c r="AV1541" s="111"/>
      <c r="AW1541" s="111"/>
      <c r="AX1541" s="111"/>
      <c r="AY1541" s="111"/>
      <c r="AZ1541" s="111"/>
      <c r="BA1541" s="111"/>
      <c r="BB1541" s="111"/>
      <c r="BC1541" s="111"/>
      <c r="BD1541" s="111"/>
      <c r="BE1541" s="111"/>
      <c r="BF1541" s="111"/>
      <c r="BG1541" s="111"/>
      <c r="BH1541" s="111"/>
      <c r="BI1541" s="111"/>
      <c r="BJ1541" s="111"/>
      <c r="BK1541" s="111"/>
      <c r="BL1541" s="111"/>
      <c r="BM1541" s="111"/>
      <c r="BN1541" s="111"/>
      <c r="BO1541" s="111"/>
      <c r="BP1541" s="111"/>
      <c r="BQ1541" s="111"/>
      <c r="BR1541" s="111"/>
      <c r="BS1541" s="111"/>
      <c r="BT1541" s="111"/>
      <c r="BU1541" s="111"/>
      <c r="BV1541" s="111"/>
      <c r="BW1541" s="111"/>
      <c r="BX1541" s="111"/>
      <c r="BY1541" s="111"/>
      <c r="BZ1541" s="111"/>
      <c r="CA1541" s="111"/>
      <c r="CB1541" s="111"/>
      <c r="CC1541" s="111"/>
      <c r="CD1541" s="111"/>
      <c r="CE1541" s="111"/>
      <c r="CF1541" s="111"/>
      <c r="CG1541" s="111"/>
      <c r="CH1541" s="111"/>
      <c r="CI1541" s="111"/>
      <c r="CJ1541" s="111"/>
      <c r="CK1541" s="111"/>
      <c r="CL1541" s="111"/>
      <c r="CM1541" s="111"/>
      <c r="CN1541" s="111"/>
      <c r="CO1541" s="111"/>
      <c r="CP1541" s="111"/>
      <c r="CQ1541" s="111"/>
      <c r="CR1541" s="111"/>
      <c r="CS1541" s="111"/>
      <c r="CT1541" s="111"/>
      <c r="CU1541" s="111"/>
      <c r="CV1541" s="111"/>
      <c r="CW1541" s="111"/>
      <c r="CX1541" s="111"/>
      <c r="CY1541" s="111"/>
      <c r="CZ1541" s="111"/>
      <c r="DA1541" s="111"/>
      <c r="DB1541" s="111"/>
      <c r="DC1541" s="111"/>
      <c r="DD1541" s="111"/>
      <c r="DE1541" s="111"/>
      <c r="DF1541" s="111"/>
      <c r="DG1541" s="111"/>
      <c r="DH1541" s="111"/>
      <c r="DI1541" s="111"/>
      <c r="DJ1541" s="111"/>
      <c r="DK1541" s="111"/>
      <c r="DL1541" s="111"/>
      <c r="DM1541" s="111"/>
      <c r="DN1541" s="111"/>
      <c r="DO1541" s="111"/>
      <c r="DP1541" s="111"/>
      <c r="DQ1541" s="111"/>
      <c r="DR1541" s="111"/>
      <c r="DS1541" s="111"/>
      <c r="DT1541" s="111"/>
      <c r="DU1541" s="111"/>
      <c r="DV1541" s="111"/>
      <c r="DW1541" s="111"/>
      <c r="DX1541" s="111"/>
      <c r="DY1541" s="111"/>
      <c r="DZ1541" s="111"/>
      <c r="EA1541" s="111"/>
      <c r="EB1541" s="111"/>
      <c r="EC1541" s="111"/>
      <c r="ED1541" s="111"/>
      <c r="EE1541" s="111"/>
      <c r="EF1541" s="111"/>
      <c r="EG1541" s="111"/>
      <c r="EH1541" s="111"/>
      <c r="EI1541" s="111"/>
      <c r="EJ1541" s="111"/>
      <c r="EK1541" s="111"/>
      <c r="EL1541" s="111"/>
      <c r="EM1541" s="111"/>
      <c r="EN1541" s="111"/>
      <c r="EO1541" s="111"/>
      <c r="EP1541" s="111"/>
      <c r="EQ1541" s="111"/>
      <c r="ER1541" s="111"/>
      <c r="ES1541" s="111"/>
      <c r="ET1541" s="111"/>
      <c r="EU1541" s="111"/>
      <c r="EV1541" s="111"/>
      <c r="EW1541" s="111"/>
      <c r="EX1541" s="111"/>
      <c r="EY1541" s="111"/>
      <c r="EZ1541" s="111"/>
      <c r="FA1541" s="111"/>
      <c r="FB1541" s="111"/>
      <c r="FC1541" s="111"/>
      <c r="FD1541" s="111"/>
      <c r="FE1541" s="111"/>
      <c r="FF1541" s="111"/>
      <c r="FG1541" s="111"/>
      <c r="FH1541" s="111"/>
      <c r="FI1541" s="111"/>
      <c r="FJ1541" s="111"/>
      <c r="FK1541" s="111"/>
      <c r="FL1541" s="111"/>
      <c r="FM1541" s="111"/>
      <c r="FN1541" s="111"/>
      <c r="FO1541" s="111"/>
      <c r="FP1541" s="111"/>
      <c r="FQ1541" s="111"/>
      <c r="FR1541" s="111"/>
      <c r="FS1541" s="111"/>
      <c r="FT1541" s="111"/>
      <c r="FU1541" s="111"/>
      <c r="FV1541" s="111"/>
      <c r="FW1541" s="111"/>
      <c r="FX1541" s="111"/>
      <c r="FY1541" s="111"/>
      <c r="FZ1541" s="111"/>
      <c r="GA1541" s="111"/>
      <c r="GB1541" s="111"/>
      <c r="GC1541" s="111"/>
      <c r="GD1541" s="111"/>
      <c r="GE1541" s="111"/>
      <c r="GF1541" s="111"/>
      <c r="GG1541" s="111"/>
      <c r="GH1541" s="111"/>
      <c r="GI1541" s="111"/>
      <c r="GJ1541" s="111"/>
      <c r="GK1541" s="111"/>
      <c r="GL1541" s="111"/>
      <c r="GM1541" s="111"/>
      <c r="GN1541" s="111"/>
      <c r="GO1541" s="111"/>
      <c r="GP1541" s="111"/>
      <c r="GQ1541" s="111"/>
      <c r="GR1541" s="111"/>
      <c r="GS1541" s="111"/>
      <c r="GT1541" s="111"/>
      <c r="GU1541" s="111"/>
      <c r="GV1541" s="111"/>
      <c r="GW1541" s="111"/>
      <c r="GX1541" s="111"/>
      <c r="GY1541" s="111"/>
      <c r="GZ1541" s="111"/>
      <c r="HA1541" s="111"/>
      <c r="HB1541" s="111"/>
      <c r="HC1541" s="111"/>
      <c r="HD1541" s="111"/>
      <c r="HE1541" s="111"/>
      <c r="HF1541" s="111"/>
      <c r="HG1541" s="111"/>
      <c r="HH1541" s="111"/>
      <c r="HI1541" s="112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</row>
    <row r="1542" spans="1:255" s="113" customFormat="1" ht="12.75">
      <c r="A1542" s="103">
        <v>44099</v>
      </c>
      <c r="B1542" s="129" t="s">
        <v>213</v>
      </c>
      <c r="C1542" s="116">
        <v>250</v>
      </c>
      <c r="D1542" s="116" t="s">
        <v>10</v>
      </c>
      <c r="E1542" s="116">
        <v>3470</v>
      </c>
      <c r="F1542" s="116">
        <v>3485</v>
      </c>
      <c r="G1542" s="116">
        <v>3500</v>
      </c>
      <c r="H1542" s="116">
        <v>0</v>
      </c>
      <c r="I1542" s="116">
        <v>3750</v>
      </c>
      <c r="J1542" s="116">
        <v>0</v>
      </c>
      <c r="K1542" s="116">
        <v>0</v>
      </c>
      <c r="L1542" s="116">
        <v>3750</v>
      </c>
      <c r="M1542" s="113" t="s">
        <v>468</v>
      </c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111"/>
      <c r="BP1542" s="111"/>
      <c r="BQ1542" s="111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  <c r="DM1542" s="111"/>
      <c r="DN1542" s="111"/>
      <c r="DO1542" s="111"/>
      <c r="DP1542" s="111"/>
      <c r="DQ1542" s="111"/>
      <c r="DR1542" s="111"/>
      <c r="DS1542" s="111"/>
      <c r="DT1542" s="111"/>
      <c r="DU1542" s="111"/>
      <c r="DV1542" s="111"/>
      <c r="DW1542" s="111"/>
      <c r="DX1542" s="111"/>
      <c r="DY1542" s="111"/>
      <c r="DZ1542" s="111"/>
      <c r="EA1542" s="111"/>
      <c r="EB1542" s="111"/>
      <c r="EC1542" s="111"/>
      <c r="ED1542" s="111"/>
      <c r="EE1542" s="111"/>
      <c r="EF1542" s="111"/>
      <c r="EG1542" s="111"/>
      <c r="EH1542" s="111"/>
      <c r="EI1542" s="111"/>
      <c r="EJ1542" s="111"/>
      <c r="EK1542" s="111"/>
      <c r="EL1542" s="111"/>
      <c r="EM1542" s="111"/>
      <c r="EN1542" s="111"/>
      <c r="EO1542" s="111"/>
      <c r="EP1542" s="111"/>
      <c r="EQ1542" s="111"/>
      <c r="ER1542" s="111"/>
      <c r="ES1542" s="111"/>
      <c r="ET1542" s="111"/>
      <c r="EU1542" s="111"/>
      <c r="EV1542" s="111"/>
      <c r="EW1542" s="111"/>
      <c r="EX1542" s="111"/>
      <c r="EY1542" s="111"/>
      <c r="EZ1542" s="111"/>
      <c r="FA1542" s="111"/>
      <c r="FB1542" s="111"/>
      <c r="FC1542" s="111"/>
      <c r="FD1542" s="111"/>
      <c r="FE1542" s="111"/>
      <c r="FF1542" s="111"/>
      <c r="FG1542" s="111"/>
      <c r="FH1542" s="111"/>
      <c r="FI1542" s="111"/>
      <c r="FJ1542" s="111"/>
      <c r="FK1542" s="111"/>
      <c r="FL1542" s="111"/>
      <c r="FM1542" s="111"/>
      <c r="FN1542" s="111"/>
      <c r="FO1542" s="111"/>
      <c r="FP1542" s="111"/>
      <c r="FQ1542" s="111"/>
      <c r="FR1542" s="111"/>
      <c r="FS1542" s="111"/>
      <c r="FT1542" s="111"/>
      <c r="FU1542" s="111"/>
      <c r="FV1542" s="111"/>
      <c r="FW1542" s="111"/>
      <c r="FX1542" s="111"/>
      <c r="FY1542" s="111"/>
      <c r="FZ1542" s="111"/>
      <c r="GA1542" s="111"/>
      <c r="GB1542" s="111"/>
      <c r="GC1542" s="111"/>
      <c r="GD1542" s="111"/>
      <c r="GE1542" s="111"/>
      <c r="GF1542" s="111"/>
      <c r="GG1542" s="111"/>
      <c r="GH1542" s="111"/>
      <c r="GI1542" s="111"/>
      <c r="GJ1542" s="111"/>
      <c r="GK1542" s="111"/>
      <c r="GL1542" s="111"/>
      <c r="GM1542" s="111"/>
      <c r="GN1542" s="111"/>
      <c r="GO1542" s="111"/>
      <c r="GP1542" s="111"/>
      <c r="GQ1542" s="111"/>
      <c r="GR1542" s="111"/>
      <c r="GS1542" s="111"/>
      <c r="GT1542" s="111"/>
      <c r="GU1542" s="111"/>
      <c r="GV1542" s="111"/>
      <c r="GW1542" s="111"/>
      <c r="GX1542" s="111"/>
      <c r="GY1542" s="111"/>
      <c r="GZ1542" s="111"/>
      <c r="HA1542" s="111"/>
      <c r="HB1542" s="111"/>
      <c r="HC1542" s="111"/>
      <c r="HD1542" s="111"/>
      <c r="HE1542" s="111"/>
      <c r="HF1542" s="111"/>
      <c r="HG1542" s="111"/>
      <c r="HH1542" s="111"/>
      <c r="HI1542" s="112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</row>
    <row r="1543" spans="1:255" s="113" customFormat="1" ht="12.75">
      <c r="A1543" s="103">
        <v>44098</v>
      </c>
      <c r="B1543" s="129" t="s">
        <v>831</v>
      </c>
      <c r="C1543" s="116">
        <v>1000</v>
      </c>
      <c r="D1543" s="116" t="s">
        <v>10</v>
      </c>
      <c r="E1543" s="116">
        <v>260</v>
      </c>
      <c r="F1543" s="116">
        <v>263</v>
      </c>
      <c r="G1543" s="116">
        <v>268</v>
      </c>
      <c r="H1543" s="116">
        <v>0</v>
      </c>
      <c r="I1543" s="116">
        <v>3000</v>
      </c>
      <c r="J1543" s="116">
        <v>5000</v>
      </c>
      <c r="K1543" s="116">
        <v>0</v>
      </c>
      <c r="L1543" s="116">
        <v>8000</v>
      </c>
      <c r="M1543" s="117" t="s">
        <v>472</v>
      </c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O1543" s="111"/>
      <c r="AP1543" s="111"/>
      <c r="AQ1543" s="111"/>
      <c r="AR1543" s="111"/>
      <c r="AS1543" s="111"/>
      <c r="AT1543" s="111"/>
      <c r="AU1543" s="111"/>
      <c r="AV1543" s="111"/>
      <c r="AW1543" s="111"/>
      <c r="AX1543" s="111"/>
      <c r="AY1543" s="111"/>
      <c r="AZ1543" s="111"/>
      <c r="BA1543" s="111"/>
      <c r="BB1543" s="111"/>
      <c r="BC1543" s="111"/>
      <c r="BD1543" s="111"/>
      <c r="BE1543" s="111"/>
      <c r="BF1543" s="111"/>
      <c r="BG1543" s="111"/>
      <c r="BH1543" s="111"/>
      <c r="BI1543" s="111"/>
      <c r="BJ1543" s="111"/>
      <c r="BK1543" s="111"/>
      <c r="BL1543" s="111"/>
      <c r="BM1543" s="111"/>
      <c r="BN1543" s="111"/>
      <c r="BO1543" s="111"/>
      <c r="BP1543" s="111"/>
      <c r="BQ1543" s="111"/>
      <c r="BR1543" s="111"/>
      <c r="BS1543" s="111"/>
      <c r="BT1543" s="111"/>
      <c r="BU1543" s="111"/>
      <c r="BV1543" s="111"/>
      <c r="BW1543" s="111"/>
      <c r="BX1543" s="111"/>
      <c r="BY1543" s="111"/>
      <c r="BZ1543" s="111"/>
      <c r="CA1543" s="111"/>
      <c r="CB1543" s="111"/>
      <c r="CC1543" s="111"/>
      <c r="CD1543" s="111"/>
      <c r="CE1543" s="111"/>
      <c r="CF1543" s="111"/>
      <c r="CG1543" s="111"/>
      <c r="CH1543" s="111"/>
      <c r="CI1543" s="111"/>
      <c r="CJ1543" s="111"/>
      <c r="CK1543" s="111"/>
      <c r="CL1543" s="111"/>
      <c r="CM1543" s="111"/>
      <c r="CN1543" s="111"/>
      <c r="CO1543" s="111"/>
      <c r="CP1543" s="111"/>
      <c r="CQ1543" s="111"/>
      <c r="CR1543" s="111"/>
      <c r="CS1543" s="111"/>
      <c r="CT1543" s="111"/>
      <c r="CU1543" s="111"/>
      <c r="CV1543" s="111"/>
      <c r="CW1543" s="111"/>
      <c r="CX1543" s="111"/>
      <c r="CY1543" s="111"/>
      <c r="CZ1543" s="111"/>
      <c r="DA1543" s="111"/>
      <c r="DB1543" s="111"/>
      <c r="DC1543" s="111"/>
      <c r="DD1543" s="111"/>
      <c r="DE1543" s="111"/>
      <c r="DF1543" s="111"/>
      <c r="DG1543" s="111"/>
      <c r="DH1543" s="111"/>
      <c r="DI1543" s="111"/>
      <c r="DJ1543" s="111"/>
      <c r="DK1543" s="111"/>
      <c r="DL1543" s="111"/>
      <c r="DM1543" s="111"/>
      <c r="DN1543" s="111"/>
      <c r="DO1543" s="111"/>
      <c r="DP1543" s="111"/>
      <c r="DQ1543" s="111"/>
      <c r="DR1543" s="111"/>
      <c r="DS1543" s="111"/>
      <c r="DT1543" s="111"/>
      <c r="DU1543" s="111"/>
      <c r="DV1543" s="111"/>
      <c r="DW1543" s="111"/>
      <c r="DX1543" s="111"/>
      <c r="DY1543" s="111"/>
      <c r="DZ1543" s="111"/>
      <c r="EA1543" s="111"/>
      <c r="EB1543" s="111"/>
      <c r="EC1543" s="111"/>
      <c r="ED1543" s="111"/>
      <c r="EE1543" s="111"/>
      <c r="EF1543" s="111"/>
      <c r="EG1543" s="111"/>
      <c r="EH1543" s="111"/>
      <c r="EI1543" s="111"/>
      <c r="EJ1543" s="111"/>
      <c r="EK1543" s="111"/>
      <c r="EL1543" s="111"/>
      <c r="EM1543" s="111"/>
      <c r="EN1543" s="111"/>
      <c r="EO1543" s="111"/>
      <c r="EP1543" s="111"/>
      <c r="EQ1543" s="111"/>
      <c r="ER1543" s="111"/>
      <c r="ES1543" s="111"/>
      <c r="ET1543" s="111"/>
      <c r="EU1543" s="111"/>
      <c r="EV1543" s="111"/>
      <c r="EW1543" s="111"/>
      <c r="EX1543" s="111"/>
      <c r="EY1543" s="111"/>
      <c r="EZ1543" s="111"/>
      <c r="FA1543" s="111"/>
      <c r="FB1543" s="111"/>
      <c r="FC1543" s="111"/>
      <c r="FD1543" s="111"/>
      <c r="FE1543" s="111"/>
      <c r="FF1543" s="111"/>
      <c r="FG1543" s="111"/>
      <c r="FH1543" s="111"/>
      <c r="FI1543" s="111"/>
      <c r="FJ1543" s="111"/>
      <c r="FK1543" s="111"/>
      <c r="FL1543" s="111"/>
      <c r="FM1543" s="111"/>
      <c r="FN1543" s="111"/>
      <c r="FO1543" s="111"/>
      <c r="FP1543" s="111"/>
      <c r="FQ1543" s="111"/>
      <c r="FR1543" s="111"/>
      <c r="FS1543" s="111"/>
      <c r="FT1543" s="111"/>
      <c r="FU1543" s="111"/>
      <c r="FV1543" s="111"/>
      <c r="FW1543" s="111"/>
      <c r="FX1543" s="111"/>
      <c r="FY1543" s="111"/>
      <c r="FZ1543" s="111"/>
      <c r="GA1543" s="111"/>
      <c r="GB1543" s="111"/>
      <c r="GC1543" s="111"/>
      <c r="GD1543" s="111"/>
      <c r="GE1543" s="111"/>
      <c r="GF1543" s="111"/>
      <c r="GG1543" s="111"/>
      <c r="GH1543" s="111"/>
      <c r="GI1543" s="111"/>
      <c r="GJ1543" s="111"/>
      <c r="GK1543" s="111"/>
      <c r="GL1543" s="111"/>
      <c r="GM1543" s="111"/>
      <c r="GN1543" s="111"/>
      <c r="GO1543" s="111"/>
      <c r="GP1543" s="111"/>
      <c r="GQ1543" s="111"/>
      <c r="GR1543" s="111"/>
      <c r="GS1543" s="111"/>
      <c r="GT1543" s="111"/>
      <c r="GU1543" s="111"/>
      <c r="GV1543" s="111"/>
      <c r="GW1543" s="111"/>
      <c r="GX1543" s="111"/>
      <c r="GY1543" s="111"/>
      <c r="GZ1543" s="111"/>
      <c r="HA1543" s="111"/>
      <c r="HB1543" s="111"/>
      <c r="HC1543" s="111"/>
      <c r="HD1543" s="111"/>
      <c r="HE1543" s="111"/>
      <c r="HF1543" s="111"/>
      <c r="HG1543" s="111"/>
      <c r="HH1543" s="111"/>
      <c r="HI1543" s="112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</row>
    <row r="1544" spans="1:255" s="113" customFormat="1" ht="12.75">
      <c r="A1544" s="103">
        <v>44098</v>
      </c>
      <c r="B1544" s="129" t="s">
        <v>213</v>
      </c>
      <c r="C1544" s="116">
        <v>250</v>
      </c>
      <c r="D1544" s="116" t="s">
        <v>10</v>
      </c>
      <c r="E1544" s="116">
        <v>3400</v>
      </c>
      <c r="F1544" s="116">
        <v>3415</v>
      </c>
      <c r="G1544" s="116">
        <v>3430</v>
      </c>
      <c r="H1544" s="116">
        <v>3450</v>
      </c>
      <c r="I1544" s="116">
        <v>3750</v>
      </c>
      <c r="J1544" s="116">
        <v>3750</v>
      </c>
      <c r="K1544" s="116">
        <v>5000</v>
      </c>
      <c r="L1544" s="116">
        <f>I1544+J1544+K1544</f>
        <v>12500</v>
      </c>
      <c r="M1544" s="117" t="s">
        <v>472</v>
      </c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111"/>
      <c r="BP1544" s="111"/>
      <c r="BQ1544" s="111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  <c r="DM1544" s="111"/>
      <c r="DN1544" s="111"/>
      <c r="DO1544" s="111"/>
      <c r="DP1544" s="111"/>
      <c r="DQ1544" s="111"/>
      <c r="DR1544" s="111"/>
      <c r="DS1544" s="111"/>
      <c r="DT1544" s="111"/>
      <c r="DU1544" s="111"/>
      <c r="DV1544" s="111"/>
      <c r="DW1544" s="111"/>
      <c r="DX1544" s="111"/>
      <c r="DY1544" s="111"/>
      <c r="DZ1544" s="111"/>
      <c r="EA1544" s="111"/>
      <c r="EB1544" s="111"/>
      <c r="EC1544" s="111"/>
      <c r="ED1544" s="111"/>
      <c r="EE1544" s="111"/>
      <c r="EF1544" s="111"/>
      <c r="EG1544" s="111"/>
      <c r="EH1544" s="111"/>
      <c r="EI1544" s="111"/>
      <c r="EJ1544" s="111"/>
      <c r="EK1544" s="111"/>
      <c r="EL1544" s="111"/>
      <c r="EM1544" s="111"/>
      <c r="EN1544" s="111"/>
      <c r="EO1544" s="111"/>
      <c r="EP1544" s="111"/>
      <c r="EQ1544" s="111"/>
      <c r="ER1544" s="111"/>
      <c r="ES1544" s="111"/>
      <c r="ET1544" s="111"/>
      <c r="EU1544" s="111"/>
      <c r="EV1544" s="111"/>
      <c r="EW1544" s="111"/>
      <c r="EX1544" s="111"/>
      <c r="EY1544" s="111"/>
      <c r="EZ1544" s="111"/>
      <c r="FA1544" s="111"/>
      <c r="FB1544" s="111"/>
      <c r="FC1544" s="111"/>
      <c r="FD1544" s="111"/>
      <c r="FE1544" s="111"/>
      <c r="FF1544" s="111"/>
      <c r="FG1544" s="111"/>
      <c r="FH1544" s="111"/>
      <c r="FI1544" s="111"/>
      <c r="FJ1544" s="111"/>
      <c r="FK1544" s="111"/>
      <c r="FL1544" s="111"/>
      <c r="FM1544" s="111"/>
      <c r="FN1544" s="111"/>
      <c r="FO1544" s="111"/>
      <c r="FP1544" s="111"/>
      <c r="FQ1544" s="111"/>
      <c r="FR1544" s="111"/>
      <c r="FS1544" s="111"/>
      <c r="FT1544" s="111"/>
      <c r="FU1544" s="111"/>
      <c r="FV1544" s="111"/>
      <c r="FW1544" s="111"/>
      <c r="FX1544" s="111"/>
      <c r="FY1544" s="111"/>
      <c r="FZ1544" s="111"/>
      <c r="GA1544" s="111"/>
      <c r="GB1544" s="111"/>
      <c r="GC1544" s="111"/>
      <c r="GD1544" s="111"/>
      <c r="GE1544" s="111"/>
      <c r="GF1544" s="111"/>
      <c r="GG1544" s="111"/>
      <c r="GH1544" s="111"/>
      <c r="GI1544" s="111"/>
      <c r="GJ1544" s="111"/>
      <c r="GK1544" s="111"/>
      <c r="GL1544" s="111"/>
      <c r="GM1544" s="111"/>
      <c r="GN1544" s="111"/>
      <c r="GO1544" s="111"/>
      <c r="GP1544" s="111"/>
      <c r="GQ1544" s="111"/>
      <c r="GR1544" s="111"/>
      <c r="GS1544" s="111"/>
      <c r="GT1544" s="111"/>
      <c r="GU1544" s="111"/>
      <c r="GV1544" s="111"/>
      <c r="GW1544" s="111"/>
      <c r="GX1544" s="111"/>
      <c r="GY1544" s="111"/>
      <c r="GZ1544" s="111"/>
      <c r="HA1544" s="111"/>
      <c r="HB1544" s="111"/>
      <c r="HC1544" s="111"/>
      <c r="HD1544" s="111"/>
      <c r="HE1544" s="111"/>
      <c r="HF1544" s="111"/>
      <c r="HG1544" s="111"/>
      <c r="HH1544" s="111"/>
      <c r="HI1544" s="112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</row>
    <row r="1545" spans="1:255" s="113" customFormat="1" ht="12.75">
      <c r="A1545" s="103">
        <v>44097</v>
      </c>
      <c r="B1545" s="129" t="s">
        <v>557</v>
      </c>
      <c r="C1545" s="116">
        <v>500</v>
      </c>
      <c r="D1545" s="116" t="s">
        <v>10</v>
      </c>
      <c r="E1545" s="116">
        <v>1290</v>
      </c>
      <c r="F1545" s="116">
        <v>1300</v>
      </c>
      <c r="G1545" s="116">
        <v>1310</v>
      </c>
      <c r="H1545" s="116">
        <v>1320</v>
      </c>
      <c r="I1545" s="116">
        <v>0</v>
      </c>
      <c r="J1545" s="116">
        <v>0</v>
      </c>
      <c r="K1545" s="116">
        <v>0</v>
      </c>
      <c r="L1545" s="116">
        <v>0</v>
      </c>
      <c r="M1545" s="117" t="s">
        <v>473</v>
      </c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O1545" s="111"/>
      <c r="AP1545" s="111"/>
      <c r="AQ1545" s="111"/>
      <c r="AR1545" s="111"/>
      <c r="AS1545" s="111"/>
      <c r="AT1545" s="111"/>
      <c r="AU1545" s="111"/>
      <c r="AV1545" s="111"/>
      <c r="AW1545" s="111"/>
      <c r="AX1545" s="111"/>
      <c r="AY1545" s="111"/>
      <c r="AZ1545" s="111"/>
      <c r="BA1545" s="111"/>
      <c r="BB1545" s="111"/>
      <c r="BC1545" s="111"/>
      <c r="BD1545" s="111"/>
      <c r="BE1545" s="111"/>
      <c r="BF1545" s="111"/>
      <c r="BG1545" s="111"/>
      <c r="BH1545" s="111"/>
      <c r="BI1545" s="111"/>
      <c r="BJ1545" s="111"/>
      <c r="BK1545" s="111"/>
      <c r="BL1545" s="111"/>
      <c r="BM1545" s="111"/>
      <c r="BN1545" s="111"/>
      <c r="BO1545" s="111"/>
      <c r="BP1545" s="111"/>
      <c r="BQ1545" s="111"/>
      <c r="BR1545" s="111"/>
      <c r="BS1545" s="111"/>
      <c r="BT1545" s="111"/>
      <c r="BU1545" s="111"/>
      <c r="BV1545" s="111"/>
      <c r="BW1545" s="111"/>
      <c r="BX1545" s="111"/>
      <c r="BY1545" s="111"/>
      <c r="BZ1545" s="111"/>
      <c r="CA1545" s="111"/>
      <c r="CB1545" s="111"/>
      <c r="CC1545" s="111"/>
      <c r="CD1545" s="111"/>
      <c r="CE1545" s="111"/>
      <c r="CF1545" s="111"/>
      <c r="CG1545" s="111"/>
      <c r="CH1545" s="111"/>
      <c r="CI1545" s="111"/>
      <c r="CJ1545" s="111"/>
      <c r="CK1545" s="111"/>
      <c r="CL1545" s="111"/>
      <c r="CM1545" s="111"/>
      <c r="CN1545" s="111"/>
      <c r="CO1545" s="111"/>
      <c r="CP1545" s="111"/>
      <c r="CQ1545" s="111"/>
      <c r="CR1545" s="111"/>
      <c r="CS1545" s="111"/>
      <c r="CT1545" s="111"/>
      <c r="CU1545" s="111"/>
      <c r="CV1545" s="111"/>
      <c r="CW1545" s="111"/>
      <c r="CX1545" s="111"/>
      <c r="CY1545" s="111"/>
      <c r="CZ1545" s="111"/>
      <c r="DA1545" s="111"/>
      <c r="DB1545" s="111"/>
      <c r="DC1545" s="111"/>
      <c r="DD1545" s="111"/>
      <c r="DE1545" s="111"/>
      <c r="DF1545" s="111"/>
      <c r="DG1545" s="111"/>
      <c r="DH1545" s="111"/>
      <c r="DI1545" s="111"/>
      <c r="DJ1545" s="111"/>
      <c r="DK1545" s="111"/>
      <c r="DL1545" s="111"/>
      <c r="DM1545" s="111"/>
      <c r="DN1545" s="111"/>
      <c r="DO1545" s="111"/>
      <c r="DP1545" s="111"/>
      <c r="DQ1545" s="111"/>
      <c r="DR1545" s="111"/>
      <c r="DS1545" s="111"/>
      <c r="DT1545" s="111"/>
      <c r="DU1545" s="111"/>
      <c r="DV1545" s="111"/>
      <c r="DW1545" s="111"/>
      <c r="DX1545" s="111"/>
      <c r="DY1545" s="111"/>
      <c r="DZ1545" s="111"/>
      <c r="EA1545" s="111"/>
      <c r="EB1545" s="111"/>
      <c r="EC1545" s="111"/>
      <c r="ED1545" s="111"/>
      <c r="EE1545" s="111"/>
      <c r="EF1545" s="111"/>
      <c r="EG1545" s="111"/>
      <c r="EH1545" s="111"/>
      <c r="EI1545" s="111"/>
      <c r="EJ1545" s="111"/>
      <c r="EK1545" s="111"/>
      <c r="EL1545" s="111"/>
      <c r="EM1545" s="111"/>
      <c r="EN1545" s="111"/>
      <c r="EO1545" s="111"/>
      <c r="EP1545" s="111"/>
      <c r="EQ1545" s="111"/>
      <c r="ER1545" s="111"/>
      <c r="ES1545" s="111"/>
      <c r="ET1545" s="111"/>
      <c r="EU1545" s="111"/>
      <c r="EV1545" s="111"/>
      <c r="EW1545" s="111"/>
      <c r="EX1545" s="111"/>
      <c r="EY1545" s="111"/>
      <c r="EZ1545" s="111"/>
      <c r="FA1545" s="111"/>
      <c r="FB1545" s="111"/>
      <c r="FC1545" s="111"/>
      <c r="FD1545" s="111"/>
      <c r="FE1545" s="111"/>
      <c r="FF1545" s="111"/>
      <c r="FG1545" s="111"/>
      <c r="FH1545" s="111"/>
      <c r="FI1545" s="111"/>
      <c r="FJ1545" s="111"/>
      <c r="FK1545" s="111"/>
      <c r="FL1545" s="111"/>
      <c r="FM1545" s="111"/>
      <c r="FN1545" s="111"/>
      <c r="FO1545" s="111"/>
      <c r="FP1545" s="111"/>
      <c r="FQ1545" s="111"/>
      <c r="FR1545" s="111"/>
      <c r="FS1545" s="111"/>
      <c r="FT1545" s="111"/>
      <c r="FU1545" s="111"/>
      <c r="FV1545" s="111"/>
      <c r="FW1545" s="111"/>
      <c r="FX1545" s="111"/>
      <c r="FY1545" s="111"/>
      <c r="FZ1545" s="111"/>
      <c r="GA1545" s="111"/>
      <c r="GB1545" s="111"/>
      <c r="GC1545" s="111"/>
      <c r="GD1545" s="111"/>
      <c r="GE1545" s="111"/>
      <c r="GF1545" s="111"/>
      <c r="GG1545" s="111"/>
      <c r="GH1545" s="111"/>
      <c r="GI1545" s="111"/>
      <c r="GJ1545" s="111"/>
      <c r="GK1545" s="111"/>
      <c r="GL1545" s="111"/>
      <c r="GM1545" s="111"/>
      <c r="GN1545" s="111"/>
      <c r="GO1545" s="111"/>
      <c r="GP1545" s="111"/>
      <c r="GQ1545" s="111"/>
      <c r="GR1545" s="111"/>
      <c r="GS1545" s="111"/>
      <c r="GT1545" s="111"/>
      <c r="GU1545" s="111"/>
      <c r="GV1545" s="111"/>
      <c r="GW1545" s="111"/>
      <c r="GX1545" s="111"/>
      <c r="GY1545" s="111"/>
      <c r="GZ1545" s="111"/>
      <c r="HA1545" s="111"/>
      <c r="HB1545" s="111"/>
      <c r="HC1545" s="111"/>
      <c r="HD1545" s="111"/>
      <c r="HE1545" s="111"/>
      <c r="HF1545" s="111"/>
      <c r="HG1545" s="111"/>
      <c r="HH1545" s="111"/>
      <c r="HI1545" s="112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</row>
    <row r="1546" spans="1:255" s="113" customFormat="1" ht="12.75">
      <c r="A1546" s="103">
        <v>44097</v>
      </c>
      <c r="B1546" s="129" t="s">
        <v>323</v>
      </c>
      <c r="C1546" s="116">
        <v>1000</v>
      </c>
      <c r="D1546" s="116" t="s">
        <v>10</v>
      </c>
      <c r="E1546" s="116">
        <v>494</v>
      </c>
      <c r="F1546" s="116">
        <v>499</v>
      </c>
      <c r="G1546" s="116">
        <v>504</v>
      </c>
      <c r="H1546" s="116">
        <v>509</v>
      </c>
      <c r="I1546" s="116">
        <v>0</v>
      </c>
      <c r="J1546" s="116">
        <v>0</v>
      </c>
      <c r="K1546" s="116">
        <v>0</v>
      </c>
      <c r="L1546" s="116">
        <v>0</v>
      </c>
      <c r="M1546" s="117" t="s">
        <v>474</v>
      </c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111"/>
      <c r="BP1546" s="111"/>
      <c r="BQ1546" s="111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  <c r="DM1546" s="111"/>
      <c r="DN1546" s="111"/>
      <c r="DO1546" s="111"/>
      <c r="DP1546" s="111"/>
      <c r="DQ1546" s="111"/>
      <c r="DR1546" s="111"/>
      <c r="DS1546" s="111"/>
      <c r="DT1546" s="111"/>
      <c r="DU1546" s="111"/>
      <c r="DV1546" s="111"/>
      <c r="DW1546" s="111"/>
      <c r="DX1546" s="111"/>
      <c r="DY1546" s="111"/>
      <c r="DZ1546" s="111"/>
      <c r="EA1546" s="111"/>
      <c r="EB1546" s="111"/>
      <c r="EC1546" s="111"/>
      <c r="ED1546" s="111"/>
      <c r="EE1546" s="111"/>
      <c r="EF1546" s="111"/>
      <c r="EG1546" s="111"/>
      <c r="EH1546" s="111"/>
      <c r="EI1546" s="111"/>
      <c r="EJ1546" s="111"/>
      <c r="EK1546" s="111"/>
      <c r="EL1546" s="111"/>
      <c r="EM1546" s="111"/>
      <c r="EN1546" s="111"/>
      <c r="EO1546" s="111"/>
      <c r="EP1546" s="111"/>
      <c r="EQ1546" s="111"/>
      <c r="ER1546" s="111"/>
      <c r="ES1546" s="111"/>
      <c r="ET1546" s="111"/>
      <c r="EU1546" s="111"/>
      <c r="EV1546" s="111"/>
      <c r="EW1546" s="111"/>
      <c r="EX1546" s="111"/>
      <c r="EY1546" s="111"/>
      <c r="EZ1546" s="111"/>
      <c r="FA1546" s="111"/>
      <c r="FB1546" s="111"/>
      <c r="FC1546" s="111"/>
      <c r="FD1546" s="111"/>
      <c r="FE1546" s="111"/>
      <c r="FF1546" s="111"/>
      <c r="FG1546" s="111"/>
      <c r="FH1546" s="111"/>
      <c r="FI1546" s="111"/>
      <c r="FJ1546" s="111"/>
      <c r="FK1546" s="111"/>
      <c r="FL1546" s="111"/>
      <c r="FM1546" s="111"/>
      <c r="FN1546" s="111"/>
      <c r="FO1546" s="111"/>
      <c r="FP1546" s="111"/>
      <c r="FQ1546" s="111"/>
      <c r="FR1546" s="111"/>
      <c r="FS1546" s="111"/>
      <c r="FT1546" s="111"/>
      <c r="FU1546" s="111"/>
      <c r="FV1546" s="111"/>
      <c r="FW1546" s="111"/>
      <c r="FX1546" s="111"/>
      <c r="FY1546" s="111"/>
      <c r="FZ1546" s="111"/>
      <c r="GA1546" s="111"/>
      <c r="GB1546" s="111"/>
      <c r="GC1546" s="111"/>
      <c r="GD1546" s="111"/>
      <c r="GE1546" s="111"/>
      <c r="GF1546" s="111"/>
      <c r="GG1546" s="111"/>
      <c r="GH1546" s="111"/>
      <c r="GI1546" s="111"/>
      <c r="GJ1546" s="111"/>
      <c r="GK1546" s="111"/>
      <c r="GL1546" s="111"/>
      <c r="GM1546" s="111"/>
      <c r="GN1546" s="111"/>
      <c r="GO1546" s="111"/>
      <c r="GP1546" s="111"/>
      <c r="GQ1546" s="111"/>
      <c r="GR1546" s="111"/>
      <c r="GS1546" s="111"/>
      <c r="GT1546" s="111"/>
      <c r="GU1546" s="111"/>
      <c r="GV1546" s="111"/>
      <c r="GW1546" s="111"/>
      <c r="GX1546" s="111"/>
      <c r="GY1546" s="111"/>
      <c r="GZ1546" s="111"/>
      <c r="HA1546" s="111"/>
      <c r="HB1546" s="111"/>
      <c r="HC1546" s="111"/>
      <c r="HD1546" s="111"/>
      <c r="HE1546" s="111"/>
      <c r="HF1546" s="111"/>
      <c r="HG1546" s="111"/>
      <c r="HH1546" s="111"/>
      <c r="HI1546" s="112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</row>
    <row r="1547" spans="1:255" s="113" customFormat="1" ht="12.75">
      <c r="A1547" s="103">
        <v>44096</v>
      </c>
      <c r="B1547" s="129" t="s">
        <v>610</v>
      </c>
      <c r="C1547" s="116">
        <v>1000</v>
      </c>
      <c r="D1547" s="116" t="s">
        <v>10</v>
      </c>
      <c r="E1547" s="116">
        <v>532</v>
      </c>
      <c r="F1547" s="116">
        <v>537</v>
      </c>
      <c r="G1547" s="116">
        <v>545</v>
      </c>
      <c r="H1547" s="116">
        <v>0</v>
      </c>
      <c r="I1547" s="116">
        <v>5000</v>
      </c>
      <c r="J1547" s="116">
        <v>0</v>
      </c>
      <c r="K1547" s="116">
        <v>0</v>
      </c>
      <c r="L1547" s="116">
        <v>5000</v>
      </c>
      <c r="M1547" s="117" t="s">
        <v>468</v>
      </c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O1547" s="111"/>
      <c r="AP1547" s="111"/>
      <c r="AQ1547" s="111"/>
      <c r="AR1547" s="111"/>
      <c r="AS1547" s="111"/>
      <c r="AT1547" s="111"/>
      <c r="AU1547" s="111"/>
      <c r="AV1547" s="111"/>
      <c r="AW1547" s="111"/>
      <c r="AX1547" s="111"/>
      <c r="AY1547" s="111"/>
      <c r="AZ1547" s="111"/>
      <c r="BA1547" s="111"/>
      <c r="BB1547" s="111"/>
      <c r="BC1547" s="111"/>
      <c r="BD1547" s="111"/>
      <c r="BE1547" s="111"/>
      <c r="BF1547" s="111"/>
      <c r="BG1547" s="111"/>
      <c r="BH1547" s="111"/>
      <c r="BI1547" s="111"/>
      <c r="BJ1547" s="111"/>
      <c r="BK1547" s="111"/>
      <c r="BL1547" s="111"/>
      <c r="BM1547" s="111"/>
      <c r="BN1547" s="111"/>
      <c r="BO1547" s="111"/>
      <c r="BP1547" s="111"/>
      <c r="BQ1547" s="111"/>
      <c r="BR1547" s="111"/>
      <c r="BS1547" s="111"/>
      <c r="BT1547" s="111"/>
      <c r="BU1547" s="111"/>
      <c r="BV1547" s="111"/>
      <c r="BW1547" s="111"/>
      <c r="BX1547" s="111"/>
      <c r="BY1547" s="111"/>
      <c r="BZ1547" s="111"/>
      <c r="CA1547" s="111"/>
      <c r="CB1547" s="111"/>
      <c r="CC1547" s="111"/>
      <c r="CD1547" s="111"/>
      <c r="CE1547" s="111"/>
      <c r="CF1547" s="111"/>
      <c r="CG1547" s="111"/>
      <c r="CH1547" s="111"/>
      <c r="CI1547" s="111"/>
      <c r="CJ1547" s="111"/>
      <c r="CK1547" s="111"/>
      <c r="CL1547" s="111"/>
      <c r="CM1547" s="111"/>
      <c r="CN1547" s="111"/>
      <c r="CO1547" s="111"/>
      <c r="CP1547" s="111"/>
      <c r="CQ1547" s="111"/>
      <c r="CR1547" s="111"/>
      <c r="CS1547" s="111"/>
      <c r="CT1547" s="111"/>
      <c r="CU1547" s="111"/>
      <c r="CV1547" s="111"/>
      <c r="CW1547" s="111"/>
      <c r="CX1547" s="111"/>
      <c r="CY1547" s="111"/>
      <c r="CZ1547" s="111"/>
      <c r="DA1547" s="111"/>
      <c r="DB1547" s="111"/>
      <c r="DC1547" s="111"/>
      <c r="DD1547" s="111"/>
      <c r="DE1547" s="111"/>
      <c r="DF1547" s="111"/>
      <c r="DG1547" s="111"/>
      <c r="DH1547" s="111"/>
      <c r="DI1547" s="111"/>
      <c r="DJ1547" s="111"/>
      <c r="DK1547" s="111"/>
      <c r="DL1547" s="111"/>
      <c r="DM1547" s="111"/>
      <c r="DN1547" s="111"/>
      <c r="DO1547" s="111"/>
      <c r="DP1547" s="111"/>
      <c r="DQ1547" s="111"/>
      <c r="DR1547" s="111"/>
      <c r="DS1547" s="111"/>
      <c r="DT1547" s="111"/>
      <c r="DU1547" s="111"/>
      <c r="DV1547" s="111"/>
      <c r="DW1547" s="111"/>
      <c r="DX1547" s="111"/>
      <c r="DY1547" s="111"/>
      <c r="DZ1547" s="111"/>
      <c r="EA1547" s="111"/>
      <c r="EB1547" s="111"/>
      <c r="EC1547" s="111"/>
      <c r="ED1547" s="111"/>
      <c r="EE1547" s="111"/>
      <c r="EF1547" s="111"/>
      <c r="EG1547" s="111"/>
      <c r="EH1547" s="111"/>
      <c r="EI1547" s="111"/>
      <c r="EJ1547" s="111"/>
      <c r="EK1547" s="111"/>
      <c r="EL1547" s="111"/>
      <c r="EM1547" s="111"/>
      <c r="EN1547" s="111"/>
      <c r="EO1547" s="111"/>
      <c r="EP1547" s="111"/>
      <c r="EQ1547" s="111"/>
      <c r="ER1547" s="111"/>
      <c r="ES1547" s="111"/>
      <c r="ET1547" s="111"/>
      <c r="EU1547" s="111"/>
      <c r="EV1547" s="111"/>
      <c r="EW1547" s="111"/>
      <c r="EX1547" s="111"/>
      <c r="EY1547" s="111"/>
      <c r="EZ1547" s="111"/>
      <c r="FA1547" s="111"/>
      <c r="FB1547" s="111"/>
      <c r="FC1547" s="111"/>
      <c r="FD1547" s="111"/>
      <c r="FE1547" s="111"/>
      <c r="FF1547" s="111"/>
      <c r="FG1547" s="111"/>
      <c r="FH1547" s="111"/>
      <c r="FI1547" s="111"/>
      <c r="FJ1547" s="111"/>
      <c r="FK1547" s="111"/>
      <c r="FL1547" s="111"/>
      <c r="FM1547" s="111"/>
      <c r="FN1547" s="111"/>
      <c r="FO1547" s="111"/>
      <c r="FP1547" s="111"/>
      <c r="FQ1547" s="111"/>
      <c r="FR1547" s="111"/>
      <c r="FS1547" s="111"/>
      <c r="FT1547" s="111"/>
      <c r="FU1547" s="111"/>
      <c r="FV1547" s="111"/>
      <c r="FW1547" s="111"/>
      <c r="FX1547" s="111"/>
      <c r="FY1547" s="111"/>
      <c r="FZ1547" s="111"/>
      <c r="GA1547" s="111"/>
      <c r="GB1547" s="111"/>
      <c r="GC1547" s="111"/>
      <c r="GD1547" s="111"/>
      <c r="GE1547" s="111"/>
      <c r="GF1547" s="111"/>
      <c r="GG1547" s="111"/>
      <c r="GH1547" s="111"/>
      <c r="GI1547" s="111"/>
      <c r="GJ1547" s="111"/>
      <c r="GK1547" s="111"/>
      <c r="GL1547" s="111"/>
      <c r="GM1547" s="111"/>
      <c r="GN1547" s="111"/>
      <c r="GO1547" s="111"/>
      <c r="GP1547" s="111"/>
      <c r="GQ1547" s="111"/>
      <c r="GR1547" s="111"/>
      <c r="GS1547" s="111"/>
      <c r="GT1547" s="111"/>
      <c r="GU1547" s="111"/>
      <c r="GV1547" s="111"/>
      <c r="GW1547" s="111"/>
      <c r="GX1547" s="111"/>
      <c r="GY1547" s="111"/>
      <c r="GZ1547" s="111"/>
      <c r="HA1547" s="111"/>
      <c r="HB1547" s="111"/>
      <c r="HC1547" s="111"/>
      <c r="HD1547" s="111"/>
      <c r="HE1547" s="111"/>
      <c r="HF1547" s="111"/>
      <c r="HG1547" s="111"/>
      <c r="HH1547" s="111"/>
      <c r="HI1547" s="112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</row>
    <row r="1548" spans="1:255" s="113" customFormat="1" ht="12.75">
      <c r="A1548" s="103">
        <v>44096</v>
      </c>
      <c r="B1548" s="129" t="s">
        <v>362</v>
      </c>
      <c r="C1548" s="116">
        <v>1000</v>
      </c>
      <c r="D1548" s="116" t="s">
        <v>10</v>
      </c>
      <c r="E1548" s="116">
        <v>254</v>
      </c>
      <c r="F1548" s="116">
        <v>257</v>
      </c>
      <c r="G1548" s="116">
        <v>260</v>
      </c>
      <c r="H1548" s="116">
        <v>0</v>
      </c>
      <c r="I1548" s="116">
        <v>0</v>
      </c>
      <c r="J1548" s="116">
        <v>0</v>
      </c>
      <c r="K1548" s="116">
        <v>0</v>
      </c>
      <c r="L1548" s="116">
        <v>-4000</v>
      </c>
      <c r="M1548" s="117" t="s">
        <v>469</v>
      </c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111"/>
      <c r="BP1548" s="111"/>
      <c r="BQ1548" s="111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  <c r="DM1548" s="111"/>
      <c r="DN1548" s="111"/>
      <c r="DO1548" s="111"/>
      <c r="DP1548" s="111"/>
      <c r="DQ1548" s="111"/>
      <c r="DR1548" s="111"/>
      <c r="DS1548" s="111"/>
      <c r="DT1548" s="111"/>
      <c r="DU1548" s="111"/>
      <c r="DV1548" s="111"/>
      <c r="DW1548" s="111"/>
      <c r="DX1548" s="111"/>
      <c r="DY1548" s="111"/>
      <c r="DZ1548" s="111"/>
      <c r="EA1548" s="111"/>
      <c r="EB1548" s="111"/>
      <c r="EC1548" s="111"/>
      <c r="ED1548" s="111"/>
      <c r="EE1548" s="111"/>
      <c r="EF1548" s="111"/>
      <c r="EG1548" s="111"/>
      <c r="EH1548" s="111"/>
      <c r="EI1548" s="111"/>
      <c r="EJ1548" s="111"/>
      <c r="EK1548" s="111"/>
      <c r="EL1548" s="111"/>
      <c r="EM1548" s="111"/>
      <c r="EN1548" s="111"/>
      <c r="EO1548" s="111"/>
      <c r="EP1548" s="111"/>
      <c r="EQ1548" s="111"/>
      <c r="ER1548" s="111"/>
      <c r="ES1548" s="111"/>
      <c r="ET1548" s="111"/>
      <c r="EU1548" s="111"/>
      <c r="EV1548" s="111"/>
      <c r="EW1548" s="111"/>
      <c r="EX1548" s="111"/>
      <c r="EY1548" s="111"/>
      <c r="EZ1548" s="111"/>
      <c r="FA1548" s="111"/>
      <c r="FB1548" s="111"/>
      <c r="FC1548" s="111"/>
      <c r="FD1548" s="111"/>
      <c r="FE1548" s="111"/>
      <c r="FF1548" s="111"/>
      <c r="FG1548" s="111"/>
      <c r="FH1548" s="111"/>
      <c r="FI1548" s="111"/>
      <c r="FJ1548" s="111"/>
      <c r="FK1548" s="111"/>
      <c r="FL1548" s="111"/>
      <c r="FM1548" s="111"/>
      <c r="FN1548" s="111"/>
      <c r="FO1548" s="111"/>
      <c r="FP1548" s="111"/>
      <c r="FQ1548" s="111"/>
      <c r="FR1548" s="111"/>
      <c r="FS1548" s="111"/>
      <c r="FT1548" s="111"/>
      <c r="FU1548" s="111"/>
      <c r="FV1548" s="111"/>
      <c r="FW1548" s="111"/>
      <c r="FX1548" s="111"/>
      <c r="FY1548" s="111"/>
      <c r="FZ1548" s="111"/>
      <c r="GA1548" s="111"/>
      <c r="GB1548" s="111"/>
      <c r="GC1548" s="111"/>
      <c r="GD1548" s="111"/>
      <c r="GE1548" s="111"/>
      <c r="GF1548" s="111"/>
      <c r="GG1548" s="111"/>
      <c r="GH1548" s="111"/>
      <c r="GI1548" s="111"/>
      <c r="GJ1548" s="111"/>
      <c r="GK1548" s="111"/>
      <c r="GL1548" s="111"/>
      <c r="GM1548" s="111"/>
      <c r="GN1548" s="111"/>
      <c r="GO1548" s="111"/>
      <c r="GP1548" s="111"/>
      <c r="GQ1548" s="111"/>
      <c r="GR1548" s="111"/>
      <c r="GS1548" s="111"/>
      <c r="GT1548" s="111"/>
      <c r="GU1548" s="111"/>
      <c r="GV1548" s="111"/>
      <c r="GW1548" s="111"/>
      <c r="GX1548" s="111"/>
      <c r="GY1548" s="111"/>
      <c r="GZ1548" s="111"/>
      <c r="HA1548" s="111"/>
      <c r="HB1548" s="111"/>
      <c r="HC1548" s="111"/>
      <c r="HD1548" s="111"/>
      <c r="HE1548" s="111"/>
      <c r="HF1548" s="111"/>
      <c r="HG1548" s="111"/>
      <c r="HH1548" s="111"/>
      <c r="HI1548" s="112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</row>
    <row r="1549" spans="1:255" s="113" customFormat="1" ht="12.75">
      <c r="A1549" s="103">
        <v>44096</v>
      </c>
      <c r="B1549" s="129" t="s">
        <v>524</v>
      </c>
      <c r="C1549" s="116">
        <v>1000</v>
      </c>
      <c r="D1549" s="116" t="s">
        <v>25</v>
      </c>
      <c r="E1549" s="116">
        <v>588</v>
      </c>
      <c r="F1549" s="116">
        <v>583</v>
      </c>
      <c r="G1549" s="116">
        <v>578</v>
      </c>
      <c r="H1549" s="116">
        <v>573</v>
      </c>
      <c r="I1549" s="116">
        <v>5000</v>
      </c>
      <c r="J1549" s="116">
        <v>5000</v>
      </c>
      <c r="K1549" s="116">
        <v>5000</v>
      </c>
      <c r="L1549" s="116">
        <v>15000</v>
      </c>
      <c r="M1549" s="117" t="s">
        <v>472</v>
      </c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O1549" s="111"/>
      <c r="AP1549" s="111"/>
      <c r="AQ1549" s="111"/>
      <c r="AR1549" s="111"/>
      <c r="AS1549" s="111"/>
      <c r="AT1549" s="111"/>
      <c r="AU1549" s="111"/>
      <c r="AV1549" s="111"/>
      <c r="AW1549" s="111"/>
      <c r="AX1549" s="111"/>
      <c r="AY1549" s="111"/>
      <c r="AZ1549" s="111"/>
      <c r="BA1549" s="111"/>
      <c r="BB1549" s="111"/>
      <c r="BC1549" s="111"/>
      <c r="BD1549" s="111"/>
      <c r="BE1549" s="111"/>
      <c r="BF1549" s="111"/>
      <c r="BG1549" s="111"/>
      <c r="BH1549" s="111"/>
      <c r="BI1549" s="111"/>
      <c r="BJ1549" s="111"/>
      <c r="BK1549" s="111"/>
      <c r="BL1549" s="111"/>
      <c r="BM1549" s="111"/>
      <c r="BN1549" s="111"/>
      <c r="BO1549" s="111"/>
      <c r="BP1549" s="111"/>
      <c r="BQ1549" s="111"/>
      <c r="BR1549" s="111"/>
      <c r="BS1549" s="111"/>
      <c r="BT1549" s="111"/>
      <c r="BU1549" s="111"/>
      <c r="BV1549" s="111"/>
      <c r="BW1549" s="111"/>
      <c r="BX1549" s="111"/>
      <c r="BY1549" s="111"/>
      <c r="BZ1549" s="111"/>
      <c r="CA1549" s="111"/>
      <c r="CB1549" s="111"/>
      <c r="CC1549" s="111"/>
      <c r="CD1549" s="111"/>
      <c r="CE1549" s="111"/>
      <c r="CF1549" s="111"/>
      <c r="CG1549" s="111"/>
      <c r="CH1549" s="111"/>
      <c r="CI1549" s="111"/>
      <c r="CJ1549" s="111"/>
      <c r="CK1549" s="111"/>
      <c r="CL1549" s="111"/>
      <c r="CM1549" s="111"/>
      <c r="CN1549" s="111"/>
      <c r="CO1549" s="111"/>
      <c r="CP1549" s="111"/>
      <c r="CQ1549" s="111"/>
      <c r="CR1549" s="111"/>
      <c r="CS1549" s="111"/>
      <c r="CT1549" s="111"/>
      <c r="CU1549" s="111"/>
      <c r="CV1549" s="111"/>
      <c r="CW1549" s="111"/>
      <c r="CX1549" s="111"/>
      <c r="CY1549" s="111"/>
      <c r="CZ1549" s="111"/>
      <c r="DA1549" s="111"/>
      <c r="DB1549" s="111"/>
      <c r="DC1549" s="111"/>
      <c r="DD1549" s="111"/>
      <c r="DE1549" s="111"/>
      <c r="DF1549" s="111"/>
      <c r="DG1549" s="111"/>
      <c r="DH1549" s="111"/>
      <c r="DI1549" s="111"/>
      <c r="DJ1549" s="111"/>
      <c r="DK1549" s="111"/>
      <c r="DL1549" s="111"/>
      <c r="DM1549" s="111"/>
      <c r="DN1549" s="111"/>
      <c r="DO1549" s="111"/>
      <c r="DP1549" s="111"/>
      <c r="DQ1549" s="111"/>
      <c r="DR1549" s="111"/>
      <c r="DS1549" s="111"/>
      <c r="DT1549" s="111"/>
      <c r="DU1549" s="111"/>
      <c r="DV1549" s="111"/>
      <c r="DW1549" s="111"/>
      <c r="DX1549" s="111"/>
      <c r="DY1549" s="111"/>
      <c r="DZ1549" s="111"/>
      <c r="EA1549" s="111"/>
      <c r="EB1549" s="111"/>
      <c r="EC1549" s="111"/>
      <c r="ED1549" s="111"/>
      <c r="EE1549" s="111"/>
      <c r="EF1549" s="111"/>
      <c r="EG1549" s="111"/>
      <c r="EH1549" s="111"/>
      <c r="EI1549" s="111"/>
      <c r="EJ1549" s="111"/>
      <c r="EK1549" s="111"/>
      <c r="EL1549" s="111"/>
      <c r="EM1549" s="111"/>
      <c r="EN1549" s="111"/>
      <c r="EO1549" s="111"/>
      <c r="EP1549" s="111"/>
      <c r="EQ1549" s="111"/>
      <c r="ER1549" s="111"/>
      <c r="ES1549" s="111"/>
      <c r="ET1549" s="111"/>
      <c r="EU1549" s="111"/>
      <c r="EV1549" s="111"/>
      <c r="EW1549" s="111"/>
      <c r="EX1549" s="111"/>
      <c r="EY1549" s="111"/>
      <c r="EZ1549" s="111"/>
      <c r="FA1549" s="111"/>
      <c r="FB1549" s="111"/>
      <c r="FC1549" s="111"/>
      <c r="FD1549" s="111"/>
      <c r="FE1549" s="111"/>
      <c r="FF1549" s="111"/>
      <c r="FG1549" s="111"/>
      <c r="FH1549" s="111"/>
      <c r="FI1549" s="111"/>
      <c r="FJ1549" s="111"/>
      <c r="FK1549" s="111"/>
      <c r="FL1549" s="111"/>
      <c r="FM1549" s="111"/>
      <c r="FN1549" s="111"/>
      <c r="FO1549" s="111"/>
      <c r="FP1549" s="111"/>
      <c r="FQ1549" s="111"/>
      <c r="FR1549" s="111"/>
      <c r="FS1549" s="111"/>
      <c r="FT1549" s="111"/>
      <c r="FU1549" s="111"/>
      <c r="FV1549" s="111"/>
      <c r="FW1549" s="111"/>
      <c r="FX1549" s="111"/>
      <c r="FY1549" s="111"/>
      <c r="FZ1549" s="111"/>
      <c r="GA1549" s="111"/>
      <c r="GB1549" s="111"/>
      <c r="GC1549" s="111"/>
      <c r="GD1549" s="111"/>
      <c r="GE1549" s="111"/>
      <c r="GF1549" s="111"/>
      <c r="GG1549" s="111"/>
      <c r="GH1549" s="111"/>
      <c r="GI1549" s="111"/>
      <c r="GJ1549" s="111"/>
      <c r="GK1549" s="111"/>
      <c r="GL1549" s="111"/>
      <c r="GM1549" s="111"/>
      <c r="GN1549" s="111"/>
      <c r="GO1549" s="111"/>
      <c r="GP1549" s="111"/>
      <c r="GQ1549" s="111"/>
      <c r="GR1549" s="111"/>
      <c r="GS1549" s="111"/>
      <c r="GT1549" s="111"/>
      <c r="GU1549" s="111"/>
      <c r="GV1549" s="111"/>
      <c r="GW1549" s="111"/>
      <c r="GX1549" s="111"/>
      <c r="GY1549" s="111"/>
      <c r="GZ1549" s="111"/>
      <c r="HA1549" s="111"/>
      <c r="HB1549" s="111"/>
      <c r="HC1549" s="111"/>
      <c r="HD1549" s="111"/>
      <c r="HE1549" s="111"/>
      <c r="HF1549" s="111"/>
      <c r="HG1549" s="111"/>
      <c r="HH1549" s="111"/>
      <c r="HI1549" s="112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</row>
    <row r="1550" spans="1:255" s="113" customFormat="1" ht="12.75">
      <c r="A1550" s="103">
        <v>44095</v>
      </c>
      <c r="B1550" s="129" t="s">
        <v>502</v>
      </c>
      <c r="C1550" s="116">
        <v>1300</v>
      </c>
      <c r="D1550" s="116" t="s">
        <v>25</v>
      </c>
      <c r="E1550" s="116">
        <v>775</v>
      </c>
      <c r="F1550" s="116">
        <v>767</v>
      </c>
      <c r="G1550" s="116">
        <v>760</v>
      </c>
      <c r="H1550" s="116">
        <v>0</v>
      </c>
      <c r="I1550" s="116">
        <v>10400</v>
      </c>
      <c r="J1550" s="116">
        <v>0</v>
      </c>
      <c r="K1550" s="116">
        <v>0</v>
      </c>
      <c r="L1550" s="116">
        <v>10400</v>
      </c>
      <c r="M1550" s="117" t="s">
        <v>468</v>
      </c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111"/>
      <c r="BP1550" s="111"/>
      <c r="BQ1550" s="111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  <c r="DM1550" s="111"/>
      <c r="DN1550" s="111"/>
      <c r="DO1550" s="111"/>
      <c r="DP1550" s="111"/>
      <c r="DQ1550" s="111"/>
      <c r="DR1550" s="111"/>
      <c r="DS1550" s="111"/>
      <c r="DT1550" s="111"/>
      <c r="DU1550" s="111"/>
      <c r="DV1550" s="111"/>
      <c r="DW1550" s="111"/>
      <c r="DX1550" s="111"/>
      <c r="DY1550" s="111"/>
      <c r="DZ1550" s="111"/>
      <c r="EA1550" s="111"/>
      <c r="EB1550" s="111"/>
      <c r="EC1550" s="111"/>
      <c r="ED1550" s="111"/>
      <c r="EE1550" s="111"/>
      <c r="EF1550" s="111"/>
      <c r="EG1550" s="111"/>
      <c r="EH1550" s="111"/>
      <c r="EI1550" s="111"/>
      <c r="EJ1550" s="111"/>
      <c r="EK1550" s="111"/>
      <c r="EL1550" s="111"/>
      <c r="EM1550" s="111"/>
      <c r="EN1550" s="111"/>
      <c r="EO1550" s="111"/>
      <c r="EP1550" s="111"/>
      <c r="EQ1550" s="111"/>
      <c r="ER1550" s="111"/>
      <c r="ES1550" s="111"/>
      <c r="ET1550" s="111"/>
      <c r="EU1550" s="111"/>
      <c r="EV1550" s="111"/>
      <c r="EW1550" s="111"/>
      <c r="EX1550" s="111"/>
      <c r="EY1550" s="111"/>
      <c r="EZ1550" s="111"/>
      <c r="FA1550" s="111"/>
      <c r="FB1550" s="111"/>
      <c r="FC1550" s="111"/>
      <c r="FD1550" s="111"/>
      <c r="FE1550" s="111"/>
      <c r="FF1550" s="111"/>
      <c r="FG1550" s="111"/>
      <c r="FH1550" s="111"/>
      <c r="FI1550" s="111"/>
      <c r="FJ1550" s="111"/>
      <c r="FK1550" s="111"/>
      <c r="FL1550" s="111"/>
      <c r="FM1550" s="111"/>
      <c r="FN1550" s="111"/>
      <c r="FO1550" s="111"/>
      <c r="FP1550" s="111"/>
      <c r="FQ1550" s="111"/>
      <c r="FR1550" s="111"/>
      <c r="FS1550" s="111"/>
      <c r="FT1550" s="111"/>
      <c r="FU1550" s="111"/>
      <c r="FV1550" s="111"/>
      <c r="FW1550" s="111"/>
      <c r="FX1550" s="111"/>
      <c r="FY1550" s="111"/>
      <c r="FZ1550" s="111"/>
      <c r="GA1550" s="111"/>
      <c r="GB1550" s="111"/>
      <c r="GC1550" s="111"/>
      <c r="GD1550" s="111"/>
      <c r="GE1550" s="111"/>
      <c r="GF1550" s="111"/>
      <c r="GG1550" s="111"/>
      <c r="GH1550" s="111"/>
      <c r="GI1550" s="111"/>
      <c r="GJ1550" s="111"/>
      <c r="GK1550" s="111"/>
      <c r="GL1550" s="111"/>
      <c r="GM1550" s="111"/>
      <c r="GN1550" s="111"/>
      <c r="GO1550" s="111"/>
      <c r="GP1550" s="111"/>
      <c r="GQ1550" s="111"/>
      <c r="GR1550" s="111"/>
      <c r="GS1550" s="111"/>
      <c r="GT1550" s="111"/>
      <c r="GU1550" s="111"/>
      <c r="GV1550" s="111"/>
      <c r="GW1550" s="111"/>
      <c r="GX1550" s="111"/>
      <c r="GY1550" s="111"/>
      <c r="GZ1550" s="111"/>
      <c r="HA1550" s="111"/>
      <c r="HB1550" s="111"/>
      <c r="HC1550" s="111"/>
      <c r="HD1550" s="111"/>
      <c r="HE1550" s="111"/>
      <c r="HF1550" s="111"/>
      <c r="HG1550" s="111"/>
      <c r="HH1550" s="111"/>
      <c r="HI1550" s="112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</row>
    <row r="1551" spans="1:255" s="113" customFormat="1" ht="12.75">
      <c r="A1551" s="103">
        <v>44095</v>
      </c>
      <c r="B1551" s="129" t="s">
        <v>464</v>
      </c>
      <c r="C1551" s="116">
        <v>1000</v>
      </c>
      <c r="D1551" s="116" t="s">
        <v>25</v>
      </c>
      <c r="E1551" s="116">
        <v>198</v>
      </c>
      <c r="F1551" s="116">
        <v>196</v>
      </c>
      <c r="G1551" s="116">
        <v>193</v>
      </c>
      <c r="H1551" s="116">
        <v>0</v>
      </c>
      <c r="I1551" s="116">
        <v>2000</v>
      </c>
      <c r="J1551" s="116">
        <v>3000</v>
      </c>
      <c r="K1551" s="116">
        <v>0</v>
      </c>
      <c r="L1551" s="116">
        <v>5000</v>
      </c>
      <c r="M1551" s="117" t="s">
        <v>472</v>
      </c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O1551" s="111"/>
      <c r="AP1551" s="111"/>
      <c r="AQ1551" s="111"/>
      <c r="AR1551" s="111"/>
      <c r="AS1551" s="111"/>
      <c r="AT1551" s="111"/>
      <c r="AU1551" s="111"/>
      <c r="AV1551" s="111"/>
      <c r="AW1551" s="111"/>
      <c r="AX1551" s="111"/>
      <c r="AY1551" s="111"/>
      <c r="AZ1551" s="111"/>
      <c r="BA1551" s="111"/>
      <c r="BB1551" s="111"/>
      <c r="BC1551" s="111"/>
      <c r="BD1551" s="111"/>
      <c r="BE1551" s="111"/>
      <c r="BF1551" s="111"/>
      <c r="BG1551" s="111"/>
      <c r="BH1551" s="111"/>
      <c r="BI1551" s="111"/>
      <c r="BJ1551" s="111"/>
      <c r="BK1551" s="111"/>
      <c r="BL1551" s="111"/>
      <c r="BM1551" s="111"/>
      <c r="BN1551" s="111"/>
      <c r="BO1551" s="111"/>
      <c r="BP1551" s="111"/>
      <c r="BQ1551" s="111"/>
      <c r="BR1551" s="111"/>
      <c r="BS1551" s="111"/>
      <c r="BT1551" s="111"/>
      <c r="BU1551" s="111"/>
      <c r="BV1551" s="111"/>
      <c r="BW1551" s="111"/>
      <c r="BX1551" s="111"/>
      <c r="BY1551" s="111"/>
      <c r="BZ1551" s="111"/>
      <c r="CA1551" s="111"/>
      <c r="CB1551" s="111"/>
      <c r="CC1551" s="111"/>
      <c r="CD1551" s="111"/>
      <c r="CE1551" s="111"/>
      <c r="CF1551" s="111"/>
      <c r="CG1551" s="111"/>
      <c r="CH1551" s="111"/>
      <c r="CI1551" s="111"/>
      <c r="CJ1551" s="111"/>
      <c r="CK1551" s="111"/>
      <c r="CL1551" s="111"/>
      <c r="CM1551" s="111"/>
      <c r="CN1551" s="111"/>
      <c r="CO1551" s="111"/>
      <c r="CP1551" s="111"/>
      <c r="CQ1551" s="111"/>
      <c r="CR1551" s="111"/>
      <c r="CS1551" s="111"/>
      <c r="CT1551" s="111"/>
      <c r="CU1551" s="111"/>
      <c r="CV1551" s="111"/>
      <c r="CW1551" s="111"/>
      <c r="CX1551" s="111"/>
      <c r="CY1551" s="111"/>
      <c r="CZ1551" s="111"/>
      <c r="DA1551" s="111"/>
      <c r="DB1551" s="111"/>
      <c r="DC1551" s="111"/>
      <c r="DD1551" s="111"/>
      <c r="DE1551" s="111"/>
      <c r="DF1551" s="111"/>
      <c r="DG1551" s="111"/>
      <c r="DH1551" s="111"/>
      <c r="DI1551" s="111"/>
      <c r="DJ1551" s="111"/>
      <c r="DK1551" s="111"/>
      <c r="DL1551" s="111"/>
      <c r="DM1551" s="111"/>
      <c r="DN1551" s="111"/>
      <c r="DO1551" s="111"/>
      <c r="DP1551" s="111"/>
      <c r="DQ1551" s="111"/>
      <c r="DR1551" s="111"/>
      <c r="DS1551" s="111"/>
      <c r="DT1551" s="111"/>
      <c r="DU1551" s="111"/>
      <c r="DV1551" s="111"/>
      <c r="DW1551" s="111"/>
      <c r="DX1551" s="111"/>
      <c r="DY1551" s="111"/>
      <c r="DZ1551" s="111"/>
      <c r="EA1551" s="111"/>
      <c r="EB1551" s="111"/>
      <c r="EC1551" s="111"/>
      <c r="ED1551" s="111"/>
      <c r="EE1551" s="111"/>
      <c r="EF1551" s="111"/>
      <c r="EG1551" s="111"/>
      <c r="EH1551" s="111"/>
      <c r="EI1551" s="111"/>
      <c r="EJ1551" s="111"/>
      <c r="EK1551" s="111"/>
      <c r="EL1551" s="111"/>
      <c r="EM1551" s="111"/>
      <c r="EN1551" s="111"/>
      <c r="EO1551" s="111"/>
      <c r="EP1551" s="111"/>
      <c r="EQ1551" s="111"/>
      <c r="ER1551" s="111"/>
      <c r="ES1551" s="111"/>
      <c r="ET1551" s="111"/>
      <c r="EU1551" s="111"/>
      <c r="EV1551" s="111"/>
      <c r="EW1551" s="111"/>
      <c r="EX1551" s="111"/>
      <c r="EY1551" s="111"/>
      <c r="EZ1551" s="111"/>
      <c r="FA1551" s="111"/>
      <c r="FB1551" s="111"/>
      <c r="FC1551" s="111"/>
      <c r="FD1551" s="111"/>
      <c r="FE1551" s="111"/>
      <c r="FF1551" s="111"/>
      <c r="FG1551" s="111"/>
      <c r="FH1551" s="111"/>
      <c r="FI1551" s="111"/>
      <c r="FJ1551" s="111"/>
      <c r="FK1551" s="111"/>
      <c r="FL1551" s="111"/>
      <c r="FM1551" s="111"/>
      <c r="FN1551" s="111"/>
      <c r="FO1551" s="111"/>
      <c r="FP1551" s="111"/>
      <c r="FQ1551" s="111"/>
      <c r="FR1551" s="111"/>
      <c r="FS1551" s="111"/>
      <c r="FT1551" s="111"/>
      <c r="FU1551" s="111"/>
      <c r="FV1551" s="111"/>
      <c r="FW1551" s="111"/>
      <c r="FX1551" s="111"/>
      <c r="FY1551" s="111"/>
      <c r="FZ1551" s="111"/>
      <c r="GA1551" s="111"/>
      <c r="GB1551" s="111"/>
      <c r="GC1551" s="111"/>
      <c r="GD1551" s="111"/>
      <c r="GE1551" s="111"/>
      <c r="GF1551" s="111"/>
      <c r="GG1551" s="111"/>
      <c r="GH1551" s="111"/>
      <c r="GI1551" s="111"/>
      <c r="GJ1551" s="111"/>
      <c r="GK1551" s="111"/>
      <c r="GL1551" s="111"/>
      <c r="GM1551" s="111"/>
      <c r="GN1551" s="111"/>
      <c r="GO1551" s="111"/>
      <c r="GP1551" s="111"/>
      <c r="GQ1551" s="111"/>
      <c r="GR1551" s="111"/>
      <c r="GS1551" s="111"/>
      <c r="GT1551" s="111"/>
      <c r="GU1551" s="111"/>
      <c r="GV1551" s="111"/>
      <c r="GW1551" s="111"/>
      <c r="GX1551" s="111"/>
      <c r="GY1551" s="111"/>
      <c r="GZ1551" s="111"/>
      <c r="HA1551" s="111"/>
      <c r="HB1551" s="111"/>
      <c r="HC1551" s="111"/>
      <c r="HD1551" s="111"/>
      <c r="HE1551" s="111"/>
      <c r="HF1551" s="111"/>
      <c r="HG1551" s="111"/>
      <c r="HH1551" s="111"/>
      <c r="HI1551" s="112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</row>
    <row r="1552" spans="1:255" s="113" customFormat="1" ht="12.75">
      <c r="A1552" s="103">
        <v>44095</v>
      </c>
      <c r="B1552" s="129" t="s">
        <v>16</v>
      </c>
      <c r="C1552" s="116">
        <v>800</v>
      </c>
      <c r="D1552" s="116" t="s">
        <v>10</v>
      </c>
      <c r="E1552" s="116">
        <v>1320</v>
      </c>
      <c r="F1552" s="116">
        <v>1330</v>
      </c>
      <c r="G1552" s="116">
        <v>1340</v>
      </c>
      <c r="H1552" s="116">
        <v>1350</v>
      </c>
      <c r="I1552" s="116">
        <v>0</v>
      </c>
      <c r="J1552" s="116">
        <v>0</v>
      </c>
      <c r="K1552" s="116">
        <v>0</v>
      </c>
      <c r="L1552" s="116">
        <v>0</v>
      </c>
      <c r="M1552" s="117" t="s">
        <v>474</v>
      </c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111"/>
      <c r="BP1552" s="111"/>
      <c r="BQ1552" s="111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  <c r="DM1552" s="111"/>
      <c r="DN1552" s="111"/>
      <c r="DO1552" s="111"/>
      <c r="DP1552" s="111"/>
      <c r="DQ1552" s="111"/>
      <c r="DR1552" s="111"/>
      <c r="DS1552" s="111"/>
      <c r="DT1552" s="111"/>
      <c r="DU1552" s="111"/>
      <c r="DV1552" s="111"/>
      <c r="DW1552" s="111"/>
      <c r="DX1552" s="111"/>
      <c r="DY1552" s="111"/>
      <c r="DZ1552" s="111"/>
      <c r="EA1552" s="111"/>
      <c r="EB1552" s="111"/>
      <c r="EC1552" s="111"/>
      <c r="ED1552" s="111"/>
      <c r="EE1552" s="111"/>
      <c r="EF1552" s="111"/>
      <c r="EG1552" s="111"/>
      <c r="EH1552" s="111"/>
      <c r="EI1552" s="111"/>
      <c r="EJ1552" s="111"/>
      <c r="EK1552" s="111"/>
      <c r="EL1552" s="111"/>
      <c r="EM1552" s="111"/>
      <c r="EN1552" s="111"/>
      <c r="EO1552" s="111"/>
      <c r="EP1552" s="111"/>
      <c r="EQ1552" s="111"/>
      <c r="ER1552" s="111"/>
      <c r="ES1552" s="111"/>
      <c r="ET1552" s="111"/>
      <c r="EU1552" s="111"/>
      <c r="EV1552" s="111"/>
      <c r="EW1552" s="111"/>
      <c r="EX1552" s="111"/>
      <c r="EY1552" s="111"/>
      <c r="EZ1552" s="111"/>
      <c r="FA1552" s="111"/>
      <c r="FB1552" s="111"/>
      <c r="FC1552" s="111"/>
      <c r="FD1552" s="111"/>
      <c r="FE1552" s="111"/>
      <c r="FF1552" s="111"/>
      <c r="FG1552" s="111"/>
      <c r="FH1552" s="111"/>
      <c r="FI1552" s="111"/>
      <c r="FJ1552" s="111"/>
      <c r="FK1552" s="111"/>
      <c r="FL1552" s="111"/>
      <c r="FM1552" s="111"/>
      <c r="FN1552" s="111"/>
      <c r="FO1552" s="111"/>
      <c r="FP1552" s="111"/>
      <c r="FQ1552" s="111"/>
      <c r="FR1552" s="111"/>
      <c r="FS1552" s="111"/>
      <c r="FT1552" s="111"/>
      <c r="FU1552" s="111"/>
      <c r="FV1552" s="111"/>
      <c r="FW1552" s="111"/>
      <c r="FX1552" s="111"/>
      <c r="FY1552" s="111"/>
      <c r="FZ1552" s="111"/>
      <c r="GA1552" s="111"/>
      <c r="GB1552" s="111"/>
      <c r="GC1552" s="111"/>
      <c r="GD1552" s="111"/>
      <c r="GE1552" s="111"/>
      <c r="GF1552" s="111"/>
      <c r="GG1552" s="111"/>
      <c r="GH1552" s="111"/>
      <c r="GI1552" s="111"/>
      <c r="GJ1552" s="111"/>
      <c r="GK1552" s="111"/>
      <c r="GL1552" s="111"/>
      <c r="GM1552" s="111"/>
      <c r="GN1552" s="111"/>
      <c r="GO1552" s="111"/>
      <c r="GP1552" s="111"/>
      <c r="GQ1552" s="111"/>
      <c r="GR1552" s="111"/>
      <c r="GS1552" s="111"/>
      <c r="GT1552" s="111"/>
      <c r="GU1552" s="111"/>
      <c r="GV1552" s="111"/>
      <c r="GW1552" s="111"/>
      <c r="GX1552" s="111"/>
      <c r="GY1552" s="111"/>
      <c r="GZ1552" s="111"/>
      <c r="HA1552" s="111"/>
      <c r="HB1552" s="111"/>
      <c r="HC1552" s="111"/>
      <c r="HD1552" s="111"/>
      <c r="HE1552" s="111"/>
      <c r="HF1552" s="111"/>
      <c r="HG1552" s="111"/>
      <c r="HH1552" s="111"/>
      <c r="HI1552" s="112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</row>
    <row r="1553" spans="1:255" s="113" customFormat="1" ht="12.75">
      <c r="A1553" s="103">
        <v>44092</v>
      </c>
      <c r="B1553" s="129" t="s">
        <v>323</v>
      </c>
      <c r="C1553" s="116">
        <v>1000</v>
      </c>
      <c r="D1553" s="116" t="s">
        <v>10</v>
      </c>
      <c r="E1553" s="116">
        <v>494</v>
      </c>
      <c r="F1553" s="116">
        <v>499</v>
      </c>
      <c r="G1553" s="116">
        <v>504</v>
      </c>
      <c r="H1553" s="116">
        <v>509</v>
      </c>
      <c r="I1553" s="116">
        <v>5000</v>
      </c>
      <c r="J1553" s="116">
        <v>5000</v>
      </c>
      <c r="K1553" s="116">
        <v>5000</v>
      </c>
      <c r="L1553" s="116">
        <v>15000</v>
      </c>
      <c r="M1553" s="117" t="s">
        <v>472</v>
      </c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O1553" s="111"/>
      <c r="AP1553" s="111"/>
      <c r="AQ1553" s="111"/>
      <c r="AR1553" s="111"/>
      <c r="AS1553" s="111"/>
      <c r="AT1553" s="111"/>
      <c r="AU1553" s="111"/>
      <c r="AV1553" s="111"/>
      <c r="AW1553" s="111"/>
      <c r="AX1553" s="111"/>
      <c r="AY1553" s="111"/>
      <c r="AZ1553" s="111"/>
      <c r="BA1553" s="111"/>
      <c r="BB1553" s="111"/>
      <c r="BC1553" s="111"/>
      <c r="BD1553" s="111"/>
      <c r="BE1553" s="111"/>
      <c r="BF1553" s="111"/>
      <c r="BG1553" s="111"/>
      <c r="BH1553" s="111"/>
      <c r="BI1553" s="111"/>
      <c r="BJ1553" s="111"/>
      <c r="BK1553" s="111"/>
      <c r="BL1553" s="111"/>
      <c r="BM1553" s="111"/>
      <c r="BN1553" s="111"/>
      <c r="BO1553" s="111"/>
      <c r="BP1553" s="111"/>
      <c r="BQ1553" s="111"/>
      <c r="BR1553" s="111"/>
      <c r="BS1553" s="111"/>
      <c r="BT1553" s="111"/>
      <c r="BU1553" s="111"/>
      <c r="BV1553" s="111"/>
      <c r="BW1553" s="111"/>
      <c r="BX1553" s="111"/>
      <c r="BY1553" s="111"/>
      <c r="BZ1553" s="111"/>
      <c r="CA1553" s="111"/>
      <c r="CB1553" s="111"/>
      <c r="CC1553" s="111"/>
      <c r="CD1553" s="111"/>
      <c r="CE1553" s="111"/>
      <c r="CF1553" s="111"/>
      <c r="CG1553" s="111"/>
      <c r="CH1553" s="111"/>
      <c r="CI1553" s="111"/>
      <c r="CJ1553" s="111"/>
      <c r="CK1553" s="111"/>
      <c r="CL1553" s="111"/>
      <c r="CM1553" s="111"/>
      <c r="CN1553" s="111"/>
      <c r="CO1553" s="111"/>
      <c r="CP1553" s="111"/>
      <c r="CQ1553" s="111"/>
      <c r="CR1553" s="111"/>
      <c r="CS1553" s="111"/>
      <c r="CT1553" s="111"/>
      <c r="CU1553" s="111"/>
      <c r="CV1553" s="111"/>
      <c r="CW1553" s="111"/>
      <c r="CX1553" s="111"/>
      <c r="CY1553" s="111"/>
      <c r="CZ1553" s="111"/>
      <c r="DA1553" s="111"/>
      <c r="DB1553" s="111"/>
      <c r="DC1553" s="111"/>
      <c r="DD1553" s="111"/>
      <c r="DE1553" s="111"/>
      <c r="DF1553" s="111"/>
      <c r="DG1553" s="111"/>
      <c r="DH1553" s="111"/>
      <c r="DI1553" s="111"/>
      <c r="DJ1553" s="111"/>
      <c r="DK1553" s="111"/>
      <c r="DL1553" s="111"/>
      <c r="DM1553" s="111"/>
      <c r="DN1553" s="111"/>
      <c r="DO1553" s="111"/>
      <c r="DP1553" s="111"/>
      <c r="DQ1553" s="111"/>
      <c r="DR1553" s="111"/>
      <c r="DS1553" s="111"/>
      <c r="DT1553" s="111"/>
      <c r="DU1553" s="111"/>
      <c r="DV1553" s="111"/>
      <c r="DW1553" s="111"/>
      <c r="DX1553" s="111"/>
      <c r="DY1553" s="111"/>
      <c r="DZ1553" s="111"/>
      <c r="EA1553" s="111"/>
      <c r="EB1553" s="111"/>
      <c r="EC1553" s="111"/>
      <c r="ED1553" s="111"/>
      <c r="EE1553" s="111"/>
      <c r="EF1553" s="111"/>
      <c r="EG1553" s="111"/>
      <c r="EH1553" s="111"/>
      <c r="EI1553" s="111"/>
      <c r="EJ1553" s="111"/>
      <c r="EK1553" s="111"/>
      <c r="EL1553" s="111"/>
      <c r="EM1553" s="111"/>
      <c r="EN1553" s="111"/>
      <c r="EO1553" s="111"/>
      <c r="EP1553" s="111"/>
      <c r="EQ1553" s="111"/>
      <c r="ER1553" s="111"/>
      <c r="ES1553" s="111"/>
      <c r="ET1553" s="111"/>
      <c r="EU1553" s="111"/>
      <c r="EV1553" s="111"/>
      <c r="EW1553" s="111"/>
      <c r="EX1553" s="111"/>
      <c r="EY1553" s="111"/>
      <c r="EZ1553" s="111"/>
      <c r="FA1553" s="111"/>
      <c r="FB1553" s="111"/>
      <c r="FC1553" s="111"/>
      <c r="FD1553" s="111"/>
      <c r="FE1553" s="111"/>
      <c r="FF1553" s="111"/>
      <c r="FG1553" s="111"/>
      <c r="FH1553" s="111"/>
      <c r="FI1553" s="111"/>
      <c r="FJ1553" s="111"/>
      <c r="FK1553" s="111"/>
      <c r="FL1553" s="111"/>
      <c r="FM1553" s="111"/>
      <c r="FN1553" s="111"/>
      <c r="FO1553" s="111"/>
      <c r="FP1553" s="111"/>
      <c r="FQ1553" s="111"/>
      <c r="FR1553" s="111"/>
      <c r="FS1553" s="111"/>
      <c r="FT1553" s="111"/>
      <c r="FU1553" s="111"/>
      <c r="FV1553" s="111"/>
      <c r="FW1553" s="111"/>
      <c r="FX1553" s="111"/>
      <c r="FY1553" s="111"/>
      <c r="FZ1553" s="111"/>
      <c r="GA1553" s="111"/>
      <c r="GB1553" s="111"/>
      <c r="GC1553" s="111"/>
      <c r="GD1553" s="111"/>
      <c r="GE1553" s="111"/>
      <c r="GF1553" s="111"/>
      <c r="GG1553" s="111"/>
      <c r="GH1553" s="111"/>
      <c r="GI1553" s="111"/>
      <c r="GJ1553" s="111"/>
      <c r="GK1553" s="111"/>
      <c r="GL1553" s="111"/>
      <c r="GM1553" s="111"/>
      <c r="GN1553" s="111"/>
      <c r="GO1553" s="111"/>
      <c r="GP1553" s="111"/>
      <c r="GQ1553" s="111"/>
      <c r="GR1553" s="111"/>
      <c r="GS1553" s="111"/>
      <c r="GT1553" s="111"/>
      <c r="GU1553" s="111"/>
      <c r="GV1553" s="111"/>
      <c r="GW1553" s="111"/>
      <c r="GX1553" s="111"/>
      <c r="GY1553" s="111"/>
      <c r="GZ1553" s="111"/>
      <c r="HA1553" s="111"/>
      <c r="HB1553" s="111"/>
      <c r="HC1553" s="111"/>
      <c r="HD1553" s="111"/>
      <c r="HE1553" s="111"/>
      <c r="HF1553" s="111"/>
      <c r="HG1553" s="111"/>
      <c r="HH1553" s="111"/>
      <c r="HI1553" s="112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</row>
    <row r="1554" spans="1:255" s="113" customFormat="1" ht="12.75">
      <c r="A1554" s="103">
        <v>44092</v>
      </c>
      <c r="B1554" s="129" t="s">
        <v>593</v>
      </c>
      <c r="C1554" s="116">
        <v>1300</v>
      </c>
      <c r="D1554" s="116" t="s">
        <v>10</v>
      </c>
      <c r="E1554" s="116">
        <v>835</v>
      </c>
      <c r="F1554" s="116">
        <v>845</v>
      </c>
      <c r="G1554" s="116">
        <v>855</v>
      </c>
      <c r="H1554" s="116">
        <v>865</v>
      </c>
      <c r="I1554" s="116">
        <v>0</v>
      </c>
      <c r="J1554" s="116">
        <v>0</v>
      </c>
      <c r="K1554" s="116">
        <v>0</v>
      </c>
      <c r="L1554" s="116">
        <v>0</v>
      </c>
      <c r="M1554" s="117" t="s">
        <v>830</v>
      </c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111"/>
      <c r="BP1554" s="111"/>
      <c r="BQ1554" s="111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  <c r="DM1554" s="111"/>
      <c r="DN1554" s="111"/>
      <c r="DO1554" s="111"/>
      <c r="DP1554" s="111"/>
      <c r="DQ1554" s="111"/>
      <c r="DR1554" s="111"/>
      <c r="DS1554" s="111"/>
      <c r="DT1554" s="111"/>
      <c r="DU1554" s="111"/>
      <c r="DV1554" s="111"/>
      <c r="DW1554" s="111"/>
      <c r="DX1554" s="111"/>
      <c r="DY1554" s="111"/>
      <c r="DZ1554" s="111"/>
      <c r="EA1554" s="111"/>
      <c r="EB1554" s="111"/>
      <c r="EC1554" s="111"/>
      <c r="ED1554" s="111"/>
      <c r="EE1554" s="111"/>
      <c r="EF1554" s="111"/>
      <c r="EG1554" s="111"/>
      <c r="EH1554" s="111"/>
      <c r="EI1554" s="111"/>
      <c r="EJ1554" s="111"/>
      <c r="EK1554" s="111"/>
      <c r="EL1554" s="111"/>
      <c r="EM1554" s="111"/>
      <c r="EN1554" s="111"/>
      <c r="EO1554" s="111"/>
      <c r="EP1554" s="111"/>
      <c r="EQ1554" s="111"/>
      <c r="ER1554" s="111"/>
      <c r="ES1554" s="111"/>
      <c r="ET1554" s="111"/>
      <c r="EU1554" s="111"/>
      <c r="EV1554" s="111"/>
      <c r="EW1554" s="111"/>
      <c r="EX1554" s="111"/>
      <c r="EY1554" s="111"/>
      <c r="EZ1554" s="111"/>
      <c r="FA1554" s="111"/>
      <c r="FB1554" s="111"/>
      <c r="FC1554" s="111"/>
      <c r="FD1554" s="111"/>
      <c r="FE1554" s="111"/>
      <c r="FF1554" s="111"/>
      <c r="FG1554" s="111"/>
      <c r="FH1554" s="111"/>
      <c r="FI1554" s="111"/>
      <c r="FJ1554" s="111"/>
      <c r="FK1554" s="111"/>
      <c r="FL1554" s="111"/>
      <c r="FM1554" s="111"/>
      <c r="FN1554" s="111"/>
      <c r="FO1554" s="111"/>
      <c r="FP1554" s="111"/>
      <c r="FQ1554" s="111"/>
      <c r="FR1554" s="111"/>
      <c r="FS1554" s="111"/>
      <c r="FT1554" s="111"/>
      <c r="FU1554" s="111"/>
      <c r="FV1554" s="111"/>
      <c r="FW1554" s="111"/>
      <c r="FX1554" s="111"/>
      <c r="FY1554" s="111"/>
      <c r="FZ1554" s="111"/>
      <c r="GA1554" s="111"/>
      <c r="GB1554" s="111"/>
      <c r="GC1554" s="111"/>
      <c r="GD1554" s="111"/>
      <c r="GE1554" s="111"/>
      <c r="GF1554" s="111"/>
      <c r="GG1554" s="111"/>
      <c r="GH1554" s="111"/>
      <c r="GI1554" s="111"/>
      <c r="GJ1554" s="111"/>
      <c r="GK1554" s="111"/>
      <c r="GL1554" s="111"/>
      <c r="GM1554" s="111"/>
      <c r="GN1554" s="111"/>
      <c r="GO1554" s="111"/>
      <c r="GP1554" s="111"/>
      <c r="GQ1554" s="111"/>
      <c r="GR1554" s="111"/>
      <c r="GS1554" s="111"/>
      <c r="GT1554" s="111"/>
      <c r="GU1554" s="111"/>
      <c r="GV1554" s="111"/>
      <c r="GW1554" s="111"/>
      <c r="GX1554" s="111"/>
      <c r="GY1554" s="111"/>
      <c r="GZ1554" s="111"/>
      <c r="HA1554" s="111"/>
      <c r="HB1554" s="111"/>
      <c r="HC1554" s="111"/>
      <c r="HD1554" s="111"/>
      <c r="HE1554" s="111"/>
      <c r="HF1554" s="111"/>
      <c r="HG1554" s="111"/>
      <c r="HH1554" s="111"/>
      <c r="HI1554" s="112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</row>
    <row r="1555" spans="1:255" s="113" customFormat="1" ht="12.75">
      <c r="A1555" s="103">
        <v>44091</v>
      </c>
      <c r="B1555" s="129" t="s">
        <v>284</v>
      </c>
      <c r="C1555" s="116">
        <v>700</v>
      </c>
      <c r="D1555" s="116" t="s">
        <v>10</v>
      </c>
      <c r="E1555" s="116">
        <v>1055</v>
      </c>
      <c r="F1555" s="116">
        <v>1065</v>
      </c>
      <c r="G1555" s="116">
        <v>1075</v>
      </c>
      <c r="H1555" s="116">
        <v>1085</v>
      </c>
      <c r="I1555" s="116">
        <v>7000</v>
      </c>
      <c r="J1555" s="116">
        <v>0</v>
      </c>
      <c r="K1555" s="116">
        <v>0</v>
      </c>
      <c r="L1555" s="116">
        <v>7000</v>
      </c>
      <c r="M1555" s="117" t="s">
        <v>468</v>
      </c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O1555" s="111"/>
      <c r="AP1555" s="111"/>
      <c r="AQ1555" s="111"/>
      <c r="AR1555" s="111"/>
      <c r="AS1555" s="111"/>
      <c r="AT1555" s="111"/>
      <c r="AU1555" s="111"/>
      <c r="AV1555" s="111"/>
      <c r="AW1555" s="111"/>
      <c r="AX1555" s="111"/>
      <c r="AY1555" s="111"/>
      <c r="AZ1555" s="111"/>
      <c r="BA1555" s="111"/>
      <c r="BB1555" s="111"/>
      <c r="BC1555" s="111"/>
      <c r="BD1555" s="111"/>
      <c r="BE1555" s="111"/>
      <c r="BF1555" s="111"/>
      <c r="BG1555" s="111"/>
      <c r="BH1555" s="111"/>
      <c r="BI1555" s="111"/>
      <c r="BJ1555" s="111"/>
      <c r="BK1555" s="111"/>
      <c r="BL1555" s="111"/>
      <c r="BM1555" s="111"/>
      <c r="BN1555" s="111"/>
      <c r="BO1555" s="111"/>
      <c r="BP1555" s="111"/>
      <c r="BQ1555" s="111"/>
      <c r="BR1555" s="111"/>
      <c r="BS1555" s="111"/>
      <c r="BT1555" s="111"/>
      <c r="BU1555" s="111"/>
      <c r="BV1555" s="111"/>
      <c r="BW1555" s="111"/>
      <c r="BX1555" s="111"/>
      <c r="BY1555" s="111"/>
      <c r="BZ1555" s="111"/>
      <c r="CA1555" s="111"/>
      <c r="CB1555" s="111"/>
      <c r="CC1555" s="111"/>
      <c r="CD1555" s="111"/>
      <c r="CE1555" s="111"/>
      <c r="CF1555" s="111"/>
      <c r="CG1555" s="111"/>
      <c r="CH1555" s="111"/>
      <c r="CI1555" s="111"/>
      <c r="CJ1555" s="111"/>
      <c r="CK1555" s="111"/>
      <c r="CL1555" s="111"/>
      <c r="CM1555" s="111"/>
      <c r="CN1555" s="111"/>
      <c r="CO1555" s="111"/>
      <c r="CP1555" s="111"/>
      <c r="CQ1555" s="111"/>
      <c r="CR1555" s="111"/>
      <c r="CS1555" s="111"/>
      <c r="CT1555" s="111"/>
      <c r="CU1555" s="111"/>
      <c r="CV1555" s="111"/>
      <c r="CW1555" s="111"/>
      <c r="CX1555" s="111"/>
      <c r="CY1555" s="111"/>
      <c r="CZ1555" s="111"/>
      <c r="DA1555" s="111"/>
      <c r="DB1555" s="111"/>
      <c r="DC1555" s="111"/>
      <c r="DD1555" s="111"/>
      <c r="DE1555" s="111"/>
      <c r="DF1555" s="111"/>
      <c r="DG1555" s="111"/>
      <c r="DH1555" s="111"/>
      <c r="DI1555" s="111"/>
      <c r="DJ1555" s="111"/>
      <c r="DK1555" s="111"/>
      <c r="DL1555" s="111"/>
      <c r="DM1555" s="111"/>
      <c r="DN1555" s="111"/>
      <c r="DO1555" s="111"/>
      <c r="DP1555" s="111"/>
      <c r="DQ1555" s="111"/>
      <c r="DR1555" s="111"/>
      <c r="DS1555" s="111"/>
      <c r="DT1555" s="111"/>
      <c r="DU1555" s="111"/>
      <c r="DV1555" s="111"/>
      <c r="DW1555" s="111"/>
      <c r="DX1555" s="111"/>
      <c r="DY1555" s="111"/>
      <c r="DZ1555" s="111"/>
      <c r="EA1555" s="111"/>
      <c r="EB1555" s="111"/>
      <c r="EC1555" s="111"/>
      <c r="ED1555" s="111"/>
      <c r="EE1555" s="111"/>
      <c r="EF1555" s="111"/>
      <c r="EG1555" s="111"/>
      <c r="EH1555" s="111"/>
      <c r="EI1555" s="111"/>
      <c r="EJ1555" s="111"/>
      <c r="EK1555" s="111"/>
      <c r="EL1555" s="111"/>
      <c r="EM1555" s="111"/>
      <c r="EN1555" s="111"/>
      <c r="EO1555" s="111"/>
      <c r="EP1555" s="111"/>
      <c r="EQ1555" s="111"/>
      <c r="ER1555" s="111"/>
      <c r="ES1555" s="111"/>
      <c r="ET1555" s="111"/>
      <c r="EU1555" s="111"/>
      <c r="EV1555" s="111"/>
      <c r="EW1555" s="111"/>
      <c r="EX1555" s="111"/>
      <c r="EY1555" s="111"/>
      <c r="EZ1555" s="111"/>
      <c r="FA1555" s="111"/>
      <c r="FB1555" s="111"/>
      <c r="FC1555" s="111"/>
      <c r="FD1555" s="111"/>
      <c r="FE1555" s="111"/>
      <c r="FF1555" s="111"/>
      <c r="FG1555" s="111"/>
      <c r="FH1555" s="111"/>
      <c r="FI1555" s="111"/>
      <c r="FJ1555" s="111"/>
      <c r="FK1555" s="111"/>
      <c r="FL1555" s="111"/>
      <c r="FM1555" s="111"/>
      <c r="FN1555" s="111"/>
      <c r="FO1555" s="111"/>
      <c r="FP1555" s="111"/>
      <c r="FQ1555" s="111"/>
      <c r="FR1555" s="111"/>
      <c r="FS1555" s="111"/>
      <c r="FT1555" s="111"/>
      <c r="FU1555" s="111"/>
      <c r="FV1555" s="111"/>
      <c r="FW1555" s="111"/>
      <c r="FX1555" s="111"/>
      <c r="FY1555" s="111"/>
      <c r="FZ1555" s="111"/>
      <c r="GA1555" s="111"/>
      <c r="GB1555" s="111"/>
      <c r="GC1555" s="111"/>
      <c r="GD1555" s="111"/>
      <c r="GE1555" s="111"/>
      <c r="GF1555" s="111"/>
      <c r="GG1555" s="111"/>
      <c r="GH1555" s="111"/>
      <c r="GI1555" s="111"/>
      <c r="GJ1555" s="111"/>
      <c r="GK1555" s="111"/>
      <c r="GL1555" s="111"/>
      <c r="GM1555" s="111"/>
      <c r="GN1555" s="111"/>
      <c r="GO1555" s="111"/>
      <c r="GP1555" s="111"/>
      <c r="GQ1555" s="111"/>
      <c r="GR1555" s="111"/>
      <c r="GS1555" s="111"/>
      <c r="GT1555" s="111"/>
      <c r="GU1555" s="111"/>
      <c r="GV1555" s="111"/>
      <c r="GW1555" s="111"/>
      <c r="GX1555" s="111"/>
      <c r="GY1555" s="111"/>
      <c r="GZ1555" s="111"/>
      <c r="HA1555" s="111"/>
      <c r="HB1555" s="111"/>
      <c r="HC1555" s="111"/>
      <c r="HD1555" s="111"/>
      <c r="HE1555" s="111"/>
      <c r="HF1555" s="111"/>
      <c r="HG1555" s="111"/>
      <c r="HH1555" s="111"/>
      <c r="HI1555" s="112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</row>
    <row r="1556" spans="1:255" s="113" customFormat="1" ht="12.75">
      <c r="A1556" s="103">
        <v>44091</v>
      </c>
      <c r="B1556" s="129" t="s">
        <v>827</v>
      </c>
      <c r="C1556" s="116">
        <v>1000</v>
      </c>
      <c r="D1556" s="116" t="s">
        <v>10</v>
      </c>
      <c r="E1556" s="116">
        <v>1255</v>
      </c>
      <c r="F1556" s="116">
        <v>1265</v>
      </c>
      <c r="G1556" s="116">
        <v>1275</v>
      </c>
      <c r="H1556" s="116">
        <v>1285</v>
      </c>
      <c r="I1556" s="116">
        <v>10000</v>
      </c>
      <c r="J1556" s="116">
        <v>10000</v>
      </c>
      <c r="K1556" s="116">
        <v>0</v>
      </c>
      <c r="L1556" s="116">
        <v>20000</v>
      </c>
      <c r="M1556" s="117" t="s">
        <v>480</v>
      </c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111"/>
      <c r="BP1556" s="111"/>
      <c r="BQ1556" s="111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  <c r="DM1556" s="111"/>
      <c r="DN1556" s="111"/>
      <c r="DO1556" s="111"/>
      <c r="DP1556" s="111"/>
      <c r="DQ1556" s="111"/>
      <c r="DR1556" s="111"/>
      <c r="DS1556" s="111"/>
      <c r="DT1556" s="111"/>
      <c r="DU1556" s="111"/>
      <c r="DV1556" s="111"/>
      <c r="DW1556" s="111"/>
      <c r="DX1556" s="111"/>
      <c r="DY1556" s="111"/>
      <c r="DZ1556" s="111"/>
      <c r="EA1556" s="111"/>
      <c r="EB1556" s="111"/>
      <c r="EC1556" s="111"/>
      <c r="ED1556" s="111"/>
      <c r="EE1556" s="111"/>
      <c r="EF1556" s="111"/>
      <c r="EG1556" s="111"/>
      <c r="EH1556" s="111"/>
      <c r="EI1556" s="111"/>
      <c r="EJ1556" s="111"/>
      <c r="EK1556" s="111"/>
      <c r="EL1556" s="111"/>
      <c r="EM1556" s="111"/>
      <c r="EN1556" s="111"/>
      <c r="EO1556" s="111"/>
      <c r="EP1556" s="111"/>
      <c r="EQ1556" s="111"/>
      <c r="ER1556" s="111"/>
      <c r="ES1556" s="111"/>
      <c r="ET1556" s="111"/>
      <c r="EU1556" s="111"/>
      <c r="EV1556" s="111"/>
      <c r="EW1556" s="111"/>
      <c r="EX1556" s="111"/>
      <c r="EY1556" s="111"/>
      <c r="EZ1556" s="111"/>
      <c r="FA1556" s="111"/>
      <c r="FB1556" s="111"/>
      <c r="FC1556" s="111"/>
      <c r="FD1556" s="111"/>
      <c r="FE1556" s="111"/>
      <c r="FF1556" s="111"/>
      <c r="FG1556" s="111"/>
      <c r="FH1556" s="111"/>
      <c r="FI1556" s="111"/>
      <c r="FJ1556" s="111"/>
      <c r="FK1556" s="111"/>
      <c r="FL1556" s="111"/>
      <c r="FM1556" s="111"/>
      <c r="FN1556" s="111"/>
      <c r="FO1556" s="111"/>
      <c r="FP1556" s="111"/>
      <c r="FQ1556" s="111"/>
      <c r="FR1556" s="111"/>
      <c r="FS1556" s="111"/>
      <c r="FT1556" s="111"/>
      <c r="FU1556" s="111"/>
      <c r="FV1556" s="111"/>
      <c r="FW1556" s="111"/>
      <c r="FX1556" s="111"/>
      <c r="FY1556" s="111"/>
      <c r="FZ1556" s="111"/>
      <c r="GA1556" s="111"/>
      <c r="GB1556" s="111"/>
      <c r="GC1556" s="111"/>
      <c r="GD1556" s="111"/>
      <c r="GE1556" s="111"/>
      <c r="GF1556" s="111"/>
      <c r="GG1556" s="111"/>
      <c r="GH1556" s="111"/>
      <c r="GI1556" s="111"/>
      <c r="GJ1556" s="111"/>
      <c r="GK1556" s="111"/>
      <c r="GL1556" s="111"/>
      <c r="GM1556" s="111"/>
      <c r="GN1556" s="111"/>
      <c r="GO1556" s="111"/>
      <c r="GP1556" s="111"/>
      <c r="GQ1556" s="111"/>
      <c r="GR1556" s="111"/>
      <c r="GS1556" s="111"/>
      <c r="GT1556" s="111"/>
      <c r="GU1556" s="111"/>
      <c r="GV1556" s="111"/>
      <c r="GW1556" s="111"/>
      <c r="GX1556" s="111"/>
      <c r="GY1556" s="111"/>
      <c r="GZ1556" s="111"/>
      <c r="HA1556" s="111"/>
      <c r="HB1556" s="111"/>
      <c r="HC1556" s="111"/>
      <c r="HD1556" s="111"/>
      <c r="HE1556" s="111"/>
      <c r="HF1556" s="111"/>
      <c r="HG1556" s="111"/>
      <c r="HH1556" s="111"/>
      <c r="HI1556" s="112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</row>
    <row r="1557" spans="1:255" s="113" customFormat="1" ht="12.75">
      <c r="A1557" s="103">
        <v>44091</v>
      </c>
      <c r="B1557" s="129" t="s">
        <v>200</v>
      </c>
      <c r="C1557" s="116">
        <v>500</v>
      </c>
      <c r="D1557" s="116" t="s">
        <v>10</v>
      </c>
      <c r="E1557" s="116">
        <v>723</v>
      </c>
      <c r="F1557" s="116">
        <v>730</v>
      </c>
      <c r="G1557" s="116">
        <v>737</v>
      </c>
      <c r="H1557" s="116">
        <v>744</v>
      </c>
      <c r="I1557" s="116">
        <v>0</v>
      </c>
      <c r="J1557" s="116">
        <v>0</v>
      </c>
      <c r="K1557" s="116">
        <v>0</v>
      </c>
      <c r="L1557" s="116">
        <v>-5500</v>
      </c>
      <c r="M1557" s="117" t="s">
        <v>469</v>
      </c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O1557" s="111"/>
      <c r="AP1557" s="111"/>
      <c r="AQ1557" s="111"/>
      <c r="AR1557" s="111"/>
      <c r="AS1557" s="111"/>
      <c r="AT1557" s="111"/>
      <c r="AU1557" s="111"/>
      <c r="AV1557" s="111"/>
      <c r="AW1557" s="111"/>
      <c r="AX1557" s="111"/>
      <c r="AY1557" s="111"/>
      <c r="AZ1557" s="111"/>
      <c r="BA1557" s="111"/>
      <c r="BB1557" s="111"/>
      <c r="BC1557" s="111"/>
      <c r="BD1557" s="111"/>
      <c r="BE1557" s="111"/>
      <c r="BF1557" s="111"/>
      <c r="BG1557" s="111"/>
      <c r="BH1557" s="111"/>
      <c r="BI1557" s="111"/>
      <c r="BJ1557" s="111"/>
      <c r="BK1557" s="111"/>
      <c r="BL1557" s="111"/>
      <c r="BM1557" s="111"/>
      <c r="BN1557" s="111"/>
      <c r="BO1557" s="111"/>
      <c r="BP1557" s="111"/>
      <c r="BQ1557" s="111"/>
      <c r="BR1557" s="111"/>
      <c r="BS1557" s="111"/>
      <c r="BT1557" s="111"/>
      <c r="BU1557" s="111"/>
      <c r="BV1557" s="111"/>
      <c r="BW1557" s="111"/>
      <c r="BX1557" s="111"/>
      <c r="BY1557" s="111"/>
      <c r="BZ1557" s="111"/>
      <c r="CA1557" s="111"/>
      <c r="CB1557" s="111"/>
      <c r="CC1557" s="111"/>
      <c r="CD1557" s="111"/>
      <c r="CE1557" s="111"/>
      <c r="CF1557" s="111"/>
      <c r="CG1557" s="111"/>
      <c r="CH1557" s="111"/>
      <c r="CI1557" s="111"/>
      <c r="CJ1557" s="111"/>
      <c r="CK1557" s="111"/>
      <c r="CL1557" s="111"/>
      <c r="CM1557" s="111"/>
      <c r="CN1557" s="111"/>
      <c r="CO1557" s="111"/>
      <c r="CP1557" s="111"/>
      <c r="CQ1557" s="111"/>
      <c r="CR1557" s="111"/>
      <c r="CS1557" s="111"/>
      <c r="CT1557" s="111"/>
      <c r="CU1557" s="111"/>
      <c r="CV1557" s="111"/>
      <c r="CW1557" s="111"/>
      <c r="CX1557" s="111"/>
      <c r="CY1557" s="111"/>
      <c r="CZ1557" s="111"/>
      <c r="DA1557" s="111"/>
      <c r="DB1557" s="111"/>
      <c r="DC1557" s="111"/>
      <c r="DD1557" s="111"/>
      <c r="DE1557" s="111"/>
      <c r="DF1557" s="111"/>
      <c r="DG1557" s="111"/>
      <c r="DH1557" s="111"/>
      <c r="DI1557" s="111"/>
      <c r="DJ1557" s="111"/>
      <c r="DK1557" s="111"/>
      <c r="DL1557" s="111"/>
      <c r="DM1557" s="111"/>
      <c r="DN1557" s="111"/>
      <c r="DO1557" s="111"/>
      <c r="DP1557" s="111"/>
      <c r="DQ1557" s="111"/>
      <c r="DR1557" s="111"/>
      <c r="DS1557" s="111"/>
      <c r="DT1557" s="111"/>
      <c r="DU1557" s="111"/>
      <c r="DV1557" s="111"/>
      <c r="DW1557" s="111"/>
      <c r="DX1557" s="111"/>
      <c r="DY1557" s="111"/>
      <c r="DZ1557" s="111"/>
      <c r="EA1557" s="111"/>
      <c r="EB1557" s="111"/>
      <c r="EC1557" s="111"/>
      <c r="ED1557" s="111"/>
      <c r="EE1557" s="111"/>
      <c r="EF1557" s="111"/>
      <c r="EG1557" s="111"/>
      <c r="EH1557" s="111"/>
      <c r="EI1557" s="111"/>
      <c r="EJ1557" s="111"/>
      <c r="EK1557" s="111"/>
      <c r="EL1557" s="111"/>
      <c r="EM1557" s="111"/>
      <c r="EN1557" s="111"/>
      <c r="EO1557" s="111"/>
      <c r="EP1557" s="111"/>
      <c r="EQ1557" s="111"/>
      <c r="ER1557" s="111"/>
      <c r="ES1557" s="111"/>
      <c r="ET1557" s="111"/>
      <c r="EU1557" s="111"/>
      <c r="EV1557" s="111"/>
      <c r="EW1557" s="111"/>
      <c r="EX1557" s="111"/>
      <c r="EY1557" s="111"/>
      <c r="EZ1557" s="111"/>
      <c r="FA1557" s="111"/>
      <c r="FB1557" s="111"/>
      <c r="FC1557" s="111"/>
      <c r="FD1557" s="111"/>
      <c r="FE1557" s="111"/>
      <c r="FF1557" s="111"/>
      <c r="FG1557" s="111"/>
      <c r="FH1557" s="111"/>
      <c r="FI1557" s="111"/>
      <c r="FJ1557" s="111"/>
      <c r="FK1557" s="111"/>
      <c r="FL1557" s="111"/>
      <c r="FM1557" s="111"/>
      <c r="FN1557" s="111"/>
      <c r="FO1557" s="111"/>
      <c r="FP1557" s="111"/>
      <c r="FQ1557" s="111"/>
      <c r="FR1557" s="111"/>
      <c r="FS1557" s="111"/>
      <c r="FT1557" s="111"/>
      <c r="FU1557" s="111"/>
      <c r="FV1557" s="111"/>
      <c r="FW1557" s="111"/>
      <c r="FX1557" s="111"/>
      <c r="FY1557" s="111"/>
      <c r="FZ1557" s="111"/>
      <c r="GA1557" s="111"/>
      <c r="GB1557" s="111"/>
      <c r="GC1557" s="111"/>
      <c r="GD1557" s="111"/>
      <c r="GE1557" s="111"/>
      <c r="GF1557" s="111"/>
      <c r="GG1557" s="111"/>
      <c r="GH1557" s="111"/>
      <c r="GI1557" s="111"/>
      <c r="GJ1557" s="111"/>
      <c r="GK1557" s="111"/>
      <c r="GL1557" s="111"/>
      <c r="GM1557" s="111"/>
      <c r="GN1557" s="111"/>
      <c r="GO1557" s="111"/>
      <c r="GP1557" s="111"/>
      <c r="GQ1557" s="111"/>
      <c r="GR1557" s="111"/>
      <c r="GS1557" s="111"/>
      <c r="GT1557" s="111"/>
      <c r="GU1557" s="111"/>
      <c r="GV1557" s="111"/>
      <c r="GW1557" s="111"/>
      <c r="GX1557" s="111"/>
      <c r="GY1557" s="111"/>
      <c r="GZ1557" s="111"/>
      <c r="HA1557" s="111"/>
      <c r="HB1557" s="111"/>
      <c r="HC1557" s="111"/>
      <c r="HD1557" s="111"/>
      <c r="HE1557" s="111"/>
      <c r="HF1557" s="111"/>
      <c r="HG1557" s="111"/>
      <c r="HH1557" s="111"/>
      <c r="HI1557" s="112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</row>
    <row r="1558" spans="1:255" s="113" customFormat="1" ht="12.75">
      <c r="A1558" s="103">
        <v>44090</v>
      </c>
      <c r="B1558" s="129" t="s">
        <v>422</v>
      </c>
      <c r="C1558" s="116">
        <v>1000</v>
      </c>
      <c r="D1558" s="116" t="s">
        <v>10</v>
      </c>
      <c r="E1558" s="116">
        <v>460</v>
      </c>
      <c r="F1558" s="116">
        <v>465</v>
      </c>
      <c r="G1558" s="116">
        <v>470</v>
      </c>
      <c r="H1558" s="116">
        <v>475</v>
      </c>
      <c r="I1558" s="116">
        <v>5000</v>
      </c>
      <c r="J1558" s="116">
        <v>0</v>
      </c>
      <c r="K1558" s="116">
        <v>0</v>
      </c>
      <c r="L1558" s="116">
        <v>5000</v>
      </c>
      <c r="M1558" s="117" t="s">
        <v>468</v>
      </c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111"/>
      <c r="BP1558" s="111"/>
      <c r="BQ1558" s="111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  <c r="DM1558" s="111"/>
      <c r="DN1558" s="111"/>
      <c r="DO1558" s="111"/>
      <c r="DP1558" s="111"/>
      <c r="DQ1558" s="111"/>
      <c r="DR1558" s="111"/>
      <c r="DS1558" s="111"/>
      <c r="DT1558" s="111"/>
      <c r="DU1558" s="111"/>
      <c r="DV1558" s="111"/>
      <c r="DW1558" s="111"/>
      <c r="DX1558" s="111"/>
      <c r="DY1558" s="111"/>
      <c r="DZ1558" s="111"/>
      <c r="EA1558" s="111"/>
      <c r="EB1558" s="111"/>
      <c r="EC1558" s="111"/>
      <c r="ED1558" s="111"/>
      <c r="EE1558" s="111"/>
      <c r="EF1558" s="111"/>
      <c r="EG1558" s="111"/>
      <c r="EH1558" s="111"/>
      <c r="EI1558" s="111"/>
      <c r="EJ1558" s="111"/>
      <c r="EK1558" s="111"/>
      <c r="EL1558" s="111"/>
      <c r="EM1558" s="111"/>
      <c r="EN1558" s="111"/>
      <c r="EO1558" s="111"/>
      <c r="EP1558" s="111"/>
      <c r="EQ1558" s="111"/>
      <c r="ER1558" s="111"/>
      <c r="ES1558" s="111"/>
      <c r="ET1558" s="111"/>
      <c r="EU1558" s="111"/>
      <c r="EV1558" s="111"/>
      <c r="EW1558" s="111"/>
      <c r="EX1558" s="111"/>
      <c r="EY1558" s="111"/>
      <c r="EZ1558" s="111"/>
      <c r="FA1558" s="111"/>
      <c r="FB1558" s="111"/>
      <c r="FC1558" s="111"/>
      <c r="FD1558" s="111"/>
      <c r="FE1558" s="111"/>
      <c r="FF1558" s="111"/>
      <c r="FG1558" s="111"/>
      <c r="FH1558" s="111"/>
      <c r="FI1558" s="111"/>
      <c r="FJ1558" s="111"/>
      <c r="FK1558" s="111"/>
      <c r="FL1558" s="111"/>
      <c r="FM1558" s="111"/>
      <c r="FN1558" s="111"/>
      <c r="FO1558" s="111"/>
      <c r="FP1558" s="111"/>
      <c r="FQ1558" s="111"/>
      <c r="FR1558" s="111"/>
      <c r="FS1558" s="111"/>
      <c r="FT1558" s="111"/>
      <c r="FU1558" s="111"/>
      <c r="FV1558" s="111"/>
      <c r="FW1558" s="111"/>
      <c r="FX1558" s="111"/>
      <c r="FY1558" s="111"/>
      <c r="FZ1558" s="111"/>
      <c r="GA1558" s="111"/>
      <c r="GB1558" s="111"/>
      <c r="GC1558" s="111"/>
      <c r="GD1558" s="111"/>
      <c r="GE1558" s="111"/>
      <c r="GF1558" s="111"/>
      <c r="GG1558" s="111"/>
      <c r="GH1558" s="111"/>
      <c r="GI1558" s="111"/>
      <c r="GJ1558" s="111"/>
      <c r="GK1558" s="111"/>
      <c r="GL1558" s="111"/>
      <c r="GM1558" s="111"/>
      <c r="GN1558" s="111"/>
      <c r="GO1558" s="111"/>
      <c r="GP1558" s="111"/>
      <c r="GQ1558" s="111"/>
      <c r="GR1558" s="111"/>
      <c r="GS1558" s="111"/>
      <c r="GT1558" s="111"/>
      <c r="GU1558" s="111"/>
      <c r="GV1558" s="111"/>
      <c r="GW1558" s="111"/>
      <c r="GX1558" s="111"/>
      <c r="GY1558" s="111"/>
      <c r="GZ1558" s="111"/>
      <c r="HA1558" s="111"/>
      <c r="HB1558" s="111"/>
      <c r="HC1558" s="111"/>
      <c r="HD1558" s="111"/>
      <c r="HE1558" s="111"/>
      <c r="HF1558" s="111"/>
      <c r="HG1558" s="111"/>
      <c r="HH1558" s="111"/>
      <c r="HI1558" s="112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</row>
    <row r="1559" spans="1:255" s="113" customFormat="1" ht="12.75">
      <c r="A1559" s="103">
        <v>44090</v>
      </c>
      <c r="B1559" s="129" t="s">
        <v>171</v>
      </c>
      <c r="C1559" s="116">
        <v>1000</v>
      </c>
      <c r="D1559" s="116" t="s">
        <v>10</v>
      </c>
      <c r="E1559" s="116">
        <v>450</v>
      </c>
      <c r="F1559" s="116">
        <v>455</v>
      </c>
      <c r="G1559" s="116">
        <v>460</v>
      </c>
      <c r="H1559" s="116">
        <v>465</v>
      </c>
      <c r="I1559" s="116">
        <v>0</v>
      </c>
      <c r="J1559" s="116">
        <v>0</v>
      </c>
      <c r="K1559" s="116">
        <v>0</v>
      </c>
      <c r="L1559" s="116">
        <v>-8000</v>
      </c>
      <c r="M1559" s="117" t="s">
        <v>469</v>
      </c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O1559" s="111"/>
      <c r="AP1559" s="111"/>
      <c r="AQ1559" s="111"/>
      <c r="AR1559" s="111"/>
      <c r="AS1559" s="111"/>
      <c r="AT1559" s="111"/>
      <c r="AU1559" s="111"/>
      <c r="AV1559" s="111"/>
      <c r="AW1559" s="111"/>
      <c r="AX1559" s="111"/>
      <c r="AY1559" s="111"/>
      <c r="AZ1559" s="111"/>
      <c r="BA1559" s="111"/>
      <c r="BB1559" s="111"/>
      <c r="BC1559" s="111"/>
      <c r="BD1559" s="111"/>
      <c r="BE1559" s="111"/>
      <c r="BF1559" s="111"/>
      <c r="BG1559" s="111"/>
      <c r="BH1559" s="111"/>
      <c r="BI1559" s="111"/>
      <c r="BJ1559" s="111"/>
      <c r="BK1559" s="111"/>
      <c r="BL1559" s="111"/>
      <c r="BM1559" s="111"/>
      <c r="BN1559" s="111"/>
      <c r="BO1559" s="111"/>
      <c r="BP1559" s="111"/>
      <c r="BQ1559" s="111"/>
      <c r="BR1559" s="111"/>
      <c r="BS1559" s="111"/>
      <c r="BT1559" s="111"/>
      <c r="BU1559" s="111"/>
      <c r="BV1559" s="111"/>
      <c r="BW1559" s="111"/>
      <c r="BX1559" s="111"/>
      <c r="BY1559" s="111"/>
      <c r="BZ1559" s="111"/>
      <c r="CA1559" s="111"/>
      <c r="CB1559" s="111"/>
      <c r="CC1559" s="111"/>
      <c r="CD1559" s="111"/>
      <c r="CE1559" s="111"/>
      <c r="CF1559" s="111"/>
      <c r="CG1559" s="111"/>
      <c r="CH1559" s="111"/>
      <c r="CI1559" s="111"/>
      <c r="CJ1559" s="111"/>
      <c r="CK1559" s="111"/>
      <c r="CL1559" s="111"/>
      <c r="CM1559" s="111"/>
      <c r="CN1559" s="111"/>
      <c r="CO1559" s="111"/>
      <c r="CP1559" s="111"/>
      <c r="CQ1559" s="111"/>
      <c r="CR1559" s="111"/>
      <c r="CS1559" s="111"/>
      <c r="CT1559" s="111"/>
      <c r="CU1559" s="111"/>
      <c r="CV1559" s="111"/>
      <c r="CW1559" s="111"/>
      <c r="CX1559" s="111"/>
      <c r="CY1559" s="111"/>
      <c r="CZ1559" s="111"/>
      <c r="DA1559" s="111"/>
      <c r="DB1559" s="111"/>
      <c r="DC1559" s="111"/>
      <c r="DD1559" s="111"/>
      <c r="DE1559" s="111"/>
      <c r="DF1559" s="111"/>
      <c r="DG1559" s="111"/>
      <c r="DH1559" s="111"/>
      <c r="DI1559" s="111"/>
      <c r="DJ1559" s="111"/>
      <c r="DK1559" s="111"/>
      <c r="DL1559" s="111"/>
      <c r="DM1559" s="111"/>
      <c r="DN1559" s="111"/>
      <c r="DO1559" s="111"/>
      <c r="DP1559" s="111"/>
      <c r="DQ1559" s="111"/>
      <c r="DR1559" s="111"/>
      <c r="DS1559" s="111"/>
      <c r="DT1559" s="111"/>
      <c r="DU1559" s="111"/>
      <c r="DV1559" s="111"/>
      <c r="DW1559" s="111"/>
      <c r="DX1559" s="111"/>
      <c r="DY1559" s="111"/>
      <c r="DZ1559" s="111"/>
      <c r="EA1559" s="111"/>
      <c r="EB1559" s="111"/>
      <c r="EC1559" s="111"/>
      <c r="ED1559" s="111"/>
      <c r="EE1559" s="111"/>
      <c r="EF1559" s="111"/>
      <c r="EG1559" s="111"/>
      <c r="EH1559" s="111"/>
      <c r="EI1559" s="111"/>
      <c r="EJ1559" s="111"/>
      <c r="EK1559" s="111"/>
      <c r="EL1559" s="111"/>
      <c r="EM1559" s="111"/>
      <c r="EN1559" s="111"/>
      <c r="EO1559" s="111"/>
      <c r="EP1559" s="111"/>
      <c r="EQ1559" s="111"/>
      <c r="ER1559" s="111"/>
      <c r="ES1559" s="111"/>
      <c r="ET1559" s="111"/>
      <c r="EU1559" s="111"/>
      <c r="EV1559" s="111"/>
      <c r="EW1559" s="111"/>
      <c r="EX1559" s="111"/>
      <c r="EY1559" s="111"/>
      <c r="EZ1559" s="111"/>
      <c r="FA1559" s="111"/>
      <c r="FB1559" s="111"/>
      <c r="FC1559" s="111"/>
      <c r="FD1559" s="111"/>
      <c r="FE1559" s="111"/>
      <c r="FF1559" s="111"/>
      <c r="FG1559" s="111"/>
      <c r="FH1559" s="111"/>
      <c r="FI1559" s="111"/>
      <c r="FJ1559" s="111"/>
      <c r="FK1559" s="111"/>
      <c r="FL1559" s="111"/>
      <c r="FM1559" s="111"/>
      <c r="FN1559" s="111"/>
      <c r="FO1559" s="111"/>
      <c r="FP1559" s="111"/>
      <c r="FQ1559" s="111"/>
      <c r="FR1559" s="111"/>
      <c r="FS1559" s="111"/>
      <c r="FT1559" s="111"/>
      <c r="FU1559" s="111"/>
      <c r="FV1559" s="111"/>
      <c r="FW1559" s="111"/>
      <c r="FX1559" s="111"/>
      <c r="FY1559" s="111"/>
      <c r="FZ1559" s="111"/>
      <c r="GA1559" s="111"/>
      <c r="GB1559" s="111"/>
      <c r="GC1559" s="111"/>
      <c r="GD1559" s="111"/>
      <c r="GE1559" s="111"/>
      <c r="GF1559" s="111"/>
      <c r="GG1559" s="111"/>
      <c r="GH1559" s="111"/>
      <c r="GI1559" s="111"/>
      <c r="GJ1559" s="111"/>
      <c r="GK1559" s="111"/>
      <c r="GL1559" s="111"/>
      <c r="GM1559" s="111"/>
      <c r="GN1559" s="111"/>
      <c r="GO1559" s="111"/>
      <c r="GP1559" s="111"/>
      <c r="GQ1559" s="111"/>
      <c r="GR1559" s="111"/>
      <c r="GS1559" s="111"/>
      <c r="GT1559" s="111"/>
      <c r="GU1559" s="111"/>
      <c r="GV1559" s="111"/>
      <c r="GW1559" s="111"/>
      <c r="GX1559" s="111"/>
      <c r="GY1559" s="111"/>
      <c r="GZ1559" s="111"/>
      <c r="HA1559" s="111"/>
      <c r="HB1559" s="111"/>
      <c r="HC1559" s="111"/>
      <c r="HD1559" s="111"/>
      <c r="HE1559" s="111"/>
      <c r="HF1559" s="111"/>
      <c r="HG1559" s="111"/>
      <c r="HH1559" s="111"/>
      <c r="HI1559" s="112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</row>
    <row r="1560" spans="1:255" s="113" customFormat="1" ht="12.75">
      <c r="A1560" s="103">
        <v>44089</v>
      </c>
      <c r="B1560" s="129" t="s">
        <v>827</v>
      </c>
      <c r="C1560" s="116">
        <v>1000</v>
      </c>
      <c r="D1560" s="116" t="s">
        <v>10</v>
      </c>
      <c r="E1560" s="116">
        <v>1180</v>
      </c>
      <c r="F1560" s="116">
        <v>1190</v>
      </c>
      <c r="G1560" s="116">
        <v>1200</v>
      </c>
      <c r="H1560" s="116">
        <v>1210</v>
      </c>
      <c r="I1560" s="116">
        <v>10000</v>
      </c>
      <c r="J1560" s="116">
        <v>10000</v>
      </c>
      <c r="K1560" s="116">
        <v>10000</v>
      </c>
      <c r="L1560" s="116">
        <v>30000</v>
      </c>
      <c r="M1560" s="117" t="s">
        <v>472</v>
      </c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111"/>
      <c r="BP1560" s="111"/>
      <c r="BQ1560" s="111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  <c r="DM1560" s="111"/>
      <c r="DN1560" s="111"/>
      <c r="DO1560" s="111"/>
      <c r="DP1560" s="111"/>
      <c r="DQ1560" s="111"/>
      <c r="DR1560" s="111"/>
      <c r="DS1560" s="111"/>
      <c r="DT1560" s="111"/>
      <c r="DU1560" s="111"/>
      <c r="DV1560" s="111"/>
      <c r="DW1560" s="111"/>
      <c r="DX1560" s="111"/>
      <c r="DY1560" s="111"/>
      <c r="DZ1560" s="111"/>
      <c r="EA1560" s="111"/>
      <c r="EB1560" s="111"/>
      <c r="EC1560" s="111"/>
      <c r="ED1560" s="111"/>
      <c r="EE1560" s="111"/>
      <c r="EF1560" s="111"/>
      <c r="EG1560" s="111"/>
      <c r="EH1560" s="111"/>
      <c r="EI1560" s="111"/>
      <c r="EJ1560" s="111"/>
      <c r="EK1560" s="111"/>
      <c r="EL1560" s="111"/>
      <c r="EM1560" s="111"/>
      <c r="EN1560" s="111"/>
      <c r="EO1560" s="111"/>
      <c r="EP1560" s="111"/>
      <c r="EQ1560" s="111"/>
      <c r="ER1560" s="111"/>
      <c r="ES1560" s="111"/>
      <c r="ET1560" s="111"/>
      <c r="EU1560" s="111"/>
      <c r="EV1560" s="111"/>
      <c r="EW1560" s="111"/>
      <c r="EX1560" s="111"/>
      <c r="EY1560" s="111"/>
      <c r="EZ1560" s="111"/>
      <c r="FA1560" s="111"/>
      <c r="FB1560" s="111"/>
      <c r="FC1560" s="111"/>
      <c r="FD1560" s="111"/>
      <c r="FE1560" s="111"/>
      <c r="FF1560" s="111"/>
      <c r="FG1560" s="111"/>
      <c r="FH1560" s="111"/>
      <c r="FI1560" s="111"/>
      <c r="FJ1560" s="111"/>
      <c r="FK1560" s="111"/>
      <c r="FL1560" s="111"/>
      <c r="FM1560" s="111"/>
      <c r="FN1560" s="111"/>
      <c r="FO1560" s="111"/>
      <c r="FP1560" s="111"/>
      <c r="FQ1560" s="111"/>
      <c r="FR1560" s="111"/>
      <c r="FS1560" s="111"/>
      <c r="FT1560" s="111"/>
      <c r="FU1560" s="111"/>
      <c r="FV1560" s="111"/>
      <c r="FW1560" s="111"/>
      <c r="FX1560" s="111"/>
      <c r="FY1560" s="111"/>
      <c r="FZ1560" s="111"/>
      <c r="GA1560" s="111"/>
      <c r="GB1560" s="111"/>
      <c r="GC1560" s="111"/>
      <c r="GD1560" s="111"/>
      <c r="GE1560" s="111"/>
      <c r="GF1560" s="111"/>
      <c r="GG1560" s="111"/>
      <c r="GH1560" s="111"/>
      <c r="GI1560" s="111"/>
      <c r="GJ1560" s="111"/>
      <c r="GK1560" s="111"/>
      <c r="GL1560" s="111"/>
      <c r="GM1560" s="111"/>
      <c r="GN1560" s="111"/>
      <c r="GO1560" s="111"/>
      <c r="GP1560" s="111"/>
      <c r="GQ1560" s="111"/>
      <c r="GR1560" s="111"/>
      <c r="GS1560" s="111"/>
      <c r="GT1560" s="111"/>
      <c r="GU1560" s="111"/>
      <c r="GV1560" s="111"/>
      <c r="GW1560" s="111"/>
      <c r="GX1560" s="111"/>
      <c r="GY1560" s="111"/>
      <c r="GZ1560" s="111"/>
      <c r="HA1560" s="111"/>
      <c r="HB1560" s="111"/>
      <c r="HC1560" s="111"/>
      <c r="HD1560" s="111"/>
      <c r="HE1560" s="111"/>
      <c r="HF1560" s="111"/>
      <c r="HG1560" s="111"/>
      <c r="HH1560" s="111"/>
      <c r="HI1560" s="112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</row>
    <row r="1561" spans="1:255" s="113" customFormat="1" ht="12.75">
      <c r="A1561" s="103">
        <v>44089</v>
      </c>
      <c r="B1561" s="129" t="s">
        <v>593</v>
      </c>
      <c r="C1561" s="116">
        <v>1300</v>
      </c>
      <c r="D1561" s="116" t="s">
        <v>10</v>
      </c>
      <c r="E1561" s="116">
        <v>830</v>
      </c>
      <c r="F1561" s="116">
        <v>840</v>
      </c>
      <c r="G1561" s="116">
        <v>850</v>
      </c>
      <c r="H1561" s="116">
        <v>860</v>
      </c>
      <c r="I1561" s="116">
        <v>13000</v>
      </c>
      <c r="J1561" s="116">
        <v>0</v>
      </c>
      <c r="K1561" s="116">
        <v>0</v>
      </c>
      <c r="L1561" s="116">
        <v>13000</v>
      </c>
      <c r="M1561" s="117" t="s">
        <v>468</v>
      </c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O1561" s="111"/>
      <c r="AP1561" s="111"/>
      <c r="AQ1561" s="111"/>
      <c r="AR1561" s="111"/>
      <c r="AS1561" s="111"/>
      <c r="AT1561" s="111"/>
      <c r="AU1561" s="111"/>
      <c r="AV1561" s="111"/>
      <c r="AW1561" s="111"/>
      <c r="AX1561" s="111"/>
      <c r="AY1561" s="111"/>
      <c r="AZ1561" s="111"/>
      <c r="BA1561" s="111"/>
      <c r="BB1561" s="111"/>
      <c r="BC1561" s="111"/>
      <c r="BD1561" s="111"/>
      <c r="BE1561" s="111"/>
      <c r="BF1561" s="111"/>
      <c r="BG1561" s="111"/>
      <c r="BH1561" s="111"/>
      <c r="BI1561" s="111"/>
      <c r="BJ1561" s="111"/>
      <c r="BK1561" s="111"/>
      <c r="BL1561" s="111"/>
      <c r="BM1561" s="111"/>
      <c r="BN1561" s="111"/>
      <c r="BO1561" s="111"/>
      <c r="BP1561" s="111"/>
      <c r="BQ1561" s="111"/>
      <c r="BR1561" s="111"/>
      <c r="BS1561" s="111"/>
      <c r="BT1561" s="111"/>
      <c r="BU1561" s="111"/>
      <c r="BV1561" s="111"/>
      <c r="BW1561" s="111"/>
      <c r="BX1561" s="111"/>
      <c r="BY1561" s="111"/>
      <c r="BZ1561" s="111"/>
      <c r="CA1561" s="111"/>
      <c r="CB1561" s="111"/>
      <c r="CC1561" s="111"/>
      <c r="CD1561" s="111"/>
      <c r="CE1561" s="111"/>
      <c r="CF1561" s="111"/>
      <c r="CG1561" s="111"/>
      <c r="CH1561" s="111"/>
      <c r="CI1561" s="111"/>
      <c r="CJ1561" s="111"/>
      <c r="CK1561" s="111"/>
      <c r="CL1561" s="111"/>
      <c r="CM1561" s="111"/>
      <c r="CN1561" s="111"/>
      <c r="CO1561" s="111"/>
      <c r="CP1561" s="111"/>
      <c r="CQ1561" s="111"/>
      <c r="CR1561" s="111"/>
      <c r="CS1561" s="111"/>
      <c r="CT1561" s="111"/>
      <c r="CU1561" s="111"/>
      <c r="CV1561" s="111"/>
      <c r="CW1561" s="111"/>
      <c r="CX1561" s="111"/>
      <c r="CY1561" s="111"/>
      <c r="CZ1561" s="111"/>
      <c r="DA1561" s="111"/>
      <c r="DB1561" s="111"/>
      <c r="DC1561" s="111"/>
      <c r="DD1561" s="111"/>
      <c r="DE1561" s="111"/>
      <c r="DF1561" s="111"/>
      <c r="DG1561" s="111"/>
      <c r="DH1561" s="111"/>
      <c r="DI1561" s="111"/>
      <c r="DJ1561" s="111"/>
      <c r="DK1561" s="111"/>
      <c r="DL1561" s="111"/>
      <c r="DM1561" s="111"/>
      <c r="DN1561" s="111"/>
      <c r="DO1561" s="111"/>
      <c r="DP1561" s="111"/>
      <c r="DQ1561" s="111"/>
      <c r="DR1561" s="111"/>
      <c r="DS1561" s="111"/>
      <c r="DT1561" s="111"/>
      <c r="DU1561" s="111"/>
      <c r="DV1561" s="111"/>
      <c r="DW1561" s="111"/>
      <c r="DX1561" s="111"/>
      <c r="DY1561" s="111"/>
      <c r="DZ1561" s="111"/>
      <c r="EA1561" s="111"/>
      <c r="EB1561" s="111"/>
      <c r="EC1561" s="111"/>
      <c r="ED1561" s="111"/>
      <c r="EE1561" s="111"/>
      <c r="EF1561" s="111"/>
      <c r="EG1561" s="111"/>
      <c r="EH1561" s="111"/>
      <c r="EI1561" s="111"/>
      <c r="EJ1561" s="111"/>
      <c r="EK1561" s="111"/>
      <c r="EL1561" s="111"/>
      <c r="EM1561" s="111"/>
      <c r="EN1561" s="111"/>
      <c r="EO1561" s="111"/>
      <c r="EP1561" s="111"/>
      <c r="EQ1561" s="111"/>
      <c r="ER1561" s="111"/>
      <c r="ES1561" s="111"/>
      <c r="ET1561" s="111"/>
      <c r="EU1561" s="111"/>
      <c r="EV1561" s="111"/>
      <c r="EW1561" s="111"/>
      <c r="EX1561" s="111"/>
      <c r="EY1561" s="111"/>
      <c r="EZ1561" s="111"/>
      <c r="FA1561" s="111"/>
      <c r="FB1561" s="111"/>
      <c r="FC1561" s="111"/>
      <c r="FD1561" s="111"/>
      <c r="FE1561" s="111"/>
      <c r="FF1561" s="111"/>
      <c r="FG1561" s="111"/>
      <c r="FH1561" s="111"/>
      <c r="FI1561" s="111"/>
      <c r="FJ1561" s="111"/>
      <c r="FK1561" s="111"/>
      <c r="FL1561" s="111"/>
      <c r="FM1561" s="111"/>
      <c r="FN1561" s="111"/>
      <c r="FO1561" s="111"/>
      <c r="FP1561" s="111"/>
      <c r="FQ1561" s="111"/>
      <c r="FR1561" s="111"/>
      <c r="FS1561" s="111"/>
      <c r="FT1561" s="111"/>
      <c r="FU1561" s="111"/>
      <c r="FV1561" s="111"/>
      <c r="FW1561" s="111"/>
      <c r="FX1561" s="111"/>
      <c r="FY1561" s="111"/>
      <c r="FZ1561" s="111"/>
      <c r="GA1561" s="111"/>
      <c r="GB1561" s="111"/>
      <c r="GC1561" s="111"/>
      <c r="GD1561" s="111"/>
      <c r="GE1561" s="111"/>
      <c r="GF1561" s="111"/>
      <c r="GG1561" s="111"/>
      <c r="GH1561" s="111"/>
      <c r="GI1561" s="111"/>
      <c r="GJ1561" s="111"/>
      <c r="GK1561" s="111"/>
      <c r="GL1561" s="111"/>
      <c r="GM1561" s="111"/>
      <c r="GN1561" s="111"/>
      <c r="GO1561" s="111"/>
      <c r="GP1561" s="111"/>
      <c r="GQ1561" s="111"/>
      <c r="GR1561" s="111"/>
      <c r="GS1561" s="111"/>
      <c r="GT1561" s="111"/>
      <c r="GU1561" s="111"/>
      <c r="GV1561" s="111"/>
      <c r="GW1561" s="111"/>
      <c r="GX1561" s="111"/>
      <c r="GY1561" s="111"/>
      <c r="GZ1561" s="111"/>
      <c r="HA1561" s="111"/>
      <c r="HB1561" s="111"/>
      <c r="HC1561" s="111"/>
      <c r="HD1561" s="111"/>
      <c r="HE1561" s="111"/>
      <c r="HF1561" s="111"/>
      <c r="HG1561" s="111"/>
      <c r="HH1561" s="111"/>
      <c r="HI1561" s="112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</row>
    <row r="1562" spans="1:255" s="113" customFormat="1" ht="12.75">
      <c r="A1562" s="103">
        <v>44089</v>
      </c>
      <c r="B1562" s="129" t="s">
        <v>829</v>
      </c>
      <c r="C1562" s="116">
        <v>1000</v>
      </c>
      <c r="D1562" s="116" t="s">
        <v>25</v>
      </c>
      <c r="E1562" s="116">
        <v>2135</v>
      </c>
      <c r="F1562" s="116">
        <v>2120</v>
      </c>
      <c r="G1562" s="116">
        <v>2105</v>
      </c>
      <c r="H1562" s="116">
        <v>2090</v>
      </c>
      <c r="I1562" s="116">
        <v>0</v>
      </c>
      <c r="J1562" s="116">
        <v>0</v>
      </c>
      <c r="K1562" s="116">
        <v>0</v>
      </c>
      <c r="L1562" s="116">
        <v>0</v>
      </c>
      <c r="M1562" s="117" t="s">
        <v>473</v>
      </c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111"/>
      <c r="BP1562" s="111"/>
      <c r="BQ1562" s="111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  <c r="DM1562" s="111"/>
      <c r="DN1562" s="111"/>
      <c r="DO1562" s="111"/>
      <c r="DP1562" s="111"/>
      <c r="DQ1562" s="111"/>
      <c r="DR1562" s="111"/>
      <c r="DS1562" s="111"/>
      <c r="DT1562" s="111"/>
      <c r="DU1562" s="111"/>
      <c r="DV1562" s="111"/>
      <c r="DW1562" s="111"/>
      <c r="DX1562" s="111"/>
      <c r="DY1562" s="111"/>
      <c r="DZ1562" s="111"/>
      <c r="EA1562" s="111"/>
      <c r="EB1562" s="111"/>
      <c r="EC1562" s="111"/>
      <c r="ED1562" s="111"/>
      <c r="EE1562" s="111"/>
      <c r="EF1562" s="111"/>
      <c r="EG1562" s="111"/>
      <c r="EH1562" s="111"/>
      <c r="EI1562" s="111"/>
      <c r="EJ1562" s="111"/>
      <c r="EK1562" s="111"/>
      <c r="EL1562" s="111"/>
      <c r="EM1562" s="111"/>
      <c r="EN1562" s="111"/>
      <c r="EO1562" s="111"/>
      <c r="EP1562" s="111"/>
      <c r="EQ1562" s="111"/>
      <c r="ER1562" s="111"/>
      <c r="ES1562" s="111"/>
      <c r="ET1562" s="111"/>
      <c r="EU1562" s="111"/>
      <c r="EV1562" s="111"/>
      <c r="EW1562" s="111"/>
      <c r="EX1562" s="111"/>
      <c r="EY1562" s="111"/>
      <c r="EZ1562" s="111"/>
      <c r="FA1562" s="111"/>
      <c r="FB1562" s="111"/>
      <c r="FC1562" s="111"/>
      <c r="FD1562" s="111"/>
      <c r="FE1562" s="111"/>
      <c r="FF1562" s="111"/>
      <c r="FG1562" s="111"/>
      <c r="FH1562" s="111"/>
      <c r="FI1562" s="111"/>
      <c r="FJ1562" s="111"/>
      <c r="FK1562" s="111"/>
      <c r="FL1562" s="111"/>
      <c r="FM1562" s="111"/>
      <c r="FN1562" s="111"/>
      <c r="FO1562" s="111"/>
      <c r="FP1562" s="111"/>
      <c r="FQ1562" s="111"/>
      <c r="FR1562" s="111"/>
      <c r="FS1562" s="111"/>
      <c r="FT1562" s="111"/>
      <c r="FU1562" s="111"/>
      <c r="FV1562" s="111"/>
      <c r="FW1562" s="111"/>
      <c r="FX1562" s="111"/>
      <c r="FY1562" s="111"/>
      <c r="FZ1562" s="111"/>
      <c r="GA1562" s="111"/>
      <c r="GB1562" s="111"/>
      <c r="GC1562" s="111"/>
      <c r="GD1562" s="111"/>
      <c r="GE1562" s="111"/>
      <c r="GF1562" s="111"/>
      <c r="GG1562" s="111"/>
      <c r="GH1562" s="111"/>
      <c r="GI1562" s="111"/>
      <c r="GJ1562" s="111"/>
      <c r="GK1562" s="111"/>
      <c r="GL1562" s="111"/>
      <c r="GM1562" s="111"/>
      <c r="GN1562" s="111"/>
      <c r="GO1562" s="111"/>
      <c r="GP1562" s="111"/>
      <c r="GQ1562" s="111"/>
      <c r="GR1562" s="111"/>
      <c r="GS1562" s="111"/>
      <c r="GT1562" s="111"/>
      <c r="GU1562" s="111"/>
      <c r="GV1562" s="111"/>
      <c r="GW1562" s="111"/>
      <c r="GX1562" s="111"/>
      <c r="GY1562" s="111"/>
      <c r="GZ1562" s="111"/>
      <c r="HA1562" s="111"/>
      <c r="HB1562" s="111"/>
      <c r="HC1562" s="111"/>
      <c r="HD1562" s="111"/>
      <c r="HE1562" s="111"/>
      <c r="HF1562" s="111"/>
      <c r="HG1562" s="111"/>
      <c r="HH1562" s="111"/>
      <c r="HI1562" s="112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</row>
    <row r="1563" spans="1:255" s="113" customFormat="1" ht="12.75">
      <c r="A1563" s="103">
        <v>44088</v>
      </c>
      <c r="B1563" s="129" t="s">
        <v>317</v>
      </c>
      <c r="C1563" s="116">
        <v>1400</v>
      </c>
      <c r="D1563" s="116" t="s">
        <v>10</v>
      </c>
      <c r="E1563" s="116">
        <v>760</v>
      </c>
      <c r="F1563" s="116">
        <v>766</v>
      </c>
      <c r="G1563" s="116">
        <v>773</v>
      </c>
      <c r="H1563" s="116">
        <v>780</v>
      </c>
      <c r="I1563" s="116">
        <v>8400</v>
      </c>
      <c r="J1563" s="116">
        <v>9800</v>
      </c>
      <c r="K1563" s="116">
        <v>9800</v>
      </c>
      <c r="L1563" s="116">
        <v>28000</v>
      </c>
      <c r="M1563" s="117" t="s">
        <v>472</v>
      </c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O1563" s="111"/>
      <c r="AP1563" s="111"/>
      <c r="AQ1563" s="111"/>
      <c r="AR1563" s="111"/>
      <c r="AS1563" s="111"/>
      <c r="AT1563" s="111"/>
      <c r="AU1563" s="111"/>
      <c r="AV1563" s="111"/>
      <c r="AW1563" s="111"/>
      <c r="AX1563" s="111"/>
      <c r="AY1563" s="111"/>
      <c r="AZ1563" s="111"/>
      <c r="BA1563" s="111"/>
      <c r="BB1563" s="111"/>
      <c r="BC1563" s="111"/>
      <c r="BD1563" s="111"/>
      <c r="BE1563" s="111"/>
      <c r="BF1563" s="111"/>
      <c r="BG1563" s="111"/>
      <c r="BH1563" s="111"/>
      <c r="BI1563" s="111"/>
      <c r="BJ1563" s="111"/>
      <c r="BK1563" s="111"/>
      <c r="BL1563" s="111"/>
      <c r="BM1563" s="111"/>
      <c r="BN1563" s="111"/>
      <c r="BO1563" s="111"/>
      <c r="BP1563" s="111"/>
      <c r="BQ1563" s="111"/>
      <c r="BR1563" s="111"/>
      <c r="BS1563" s="111"/>
      <c r="BT1563" s="111"/>
      <c r="BU1563" s="111"/>
      <c r="BV1563" s="111"/>
      <c r="BW1563" s="111"/>
      <c r="BX1563" s="111"/>
      <c r="BY1563" s="111"/>
      <c r="BZ1563" s="111"/>
      <c r="CA1563" s="111"/>
      <c r="CB1563" s="111"/>
      <c r="CC1563" s="111"/>
      <c r="CD1563" s="111"/>
      <c r="CE1563" s="111"/>
      <c r="CF1563" s="111"/>
      <c r="CG1563" s="111"/>
      <c r="CH1563" s="111"/>
      <c r="CI1563" s="111"/>
      <c r="CJ1563" s="111"/>
      <c r="CK1563" s="111"/>
      <c r="CL1563" s="111"/>
      <c r="CM1563" s="111"/>
      <c r="CN1563" s="111"/>
      <c r="CO1563" s="111"/>
      <c r="CP1563" s="111"/>
      <c r="CQ1563" s="111"/>
      <c r="CR1563" s="111"/>
      <c r="CS1563" s="111"/>
      <c r="CT1563" s="111"/>
      <c r="CU1563" s="111"/>
      <c r="CV1563" s="111"/>
      <c r="CW1563" s="111"/>
      <c r="CX1563" s="111"/>
      <c r="CY1563" s="111"/>
      <c r="CZ1563" s="111"/>
      <c r="DA1563" s="111"/>
      <c r="DB1563" s="111"/>
      <c r="DC1563" s="111"/>
      <c r="DD1563" s="111"/>
      <c r="DE1563" s="111"/>
      <c r="DF1563" s="111"/>
      <c r="DG1563" s="111"/>
      <c r="DH1563" s="111"/>
      <c r="DI1563" s="111"/>
      <c r="DJ1563" s="111"/>
      <c r="DK1563" s="111"/>
      <c r="DL1563" s="111"/>
      <c r="DM1563" s="111"/>
      <c r="DN1563" s="111"/>
      <c r="DO1563" s="111"/>
      <c r="DP1563" s="111"/>
      <c r="DQ1563" s="111"/>
      <c r="DR1563" s="111"/>
      <c r="DS1563" s="111"/>
      <c r="DT1563" s="111"/>
      <c r="DU1563" s="111"/>
      <c r="DV1563" s="111"/>
      <c r="DW1563" s="111"/>
      <c r="DX1563" s="111"/>
      <c r="DY1563" s="111"/>
      <c r="DZ1563" s="111"/>
      <c r="EA1563" s="111"/>
      <c r="EB1563" s="111"/>
      <c r="EC1563" s="111"/>
      <c r="ED1563" s="111"/>
      <c r="EE1563" s="111"/>
      <c r="EF1563" s="111"/>
      <c r="EG1563" s="111"/>
      <c r="EH1563" s="111"/>
      <c r="EI1563" s="111"/>
      <c r="EJ1563" s="111"/>
      <c r="EK1563" s="111"/>
      <c r="EL1563" s="111"/>
      <c r="EM1563" s="111"/>
      <c r="EN1563" s="111"/>
      <c r="EO1563" s="111"/>
      <c r="EP1563" s="111"/>
      <c r="EQ1563" s="111"/>
      <c r="ER1563" s="111"/>
      <c r="ES1563" s="111"/>
      <c r="ET1563" s="111"/>
      <c r="EU1563" s="111"/>
      <c r="EV1563" s="111"/>
      <c r="EW1563" s="111"/>
      <c r="EX1563" s="111"/>
      <c r="EY1563" s="111"/>
      <c r="EZ1563" s="111"/>
      <c r="FA1563" s="111"/>
      <c r="FB1563" s="111"/>
      <c r="FC1563" s="111"/>
      <c r="FD1563" s="111"/>
      <c r="FE1563" s="111"/>
      <c r="FF1563" s="111"/>
      <c r="FG1563" s="111"/>
      <c r="FH1563" s="111"/>
      <c r="FI1563" s="111"/>
      <c r="FJ1563" s="111"/>
      <c r="FK1563" s="111"/>
      <c r="FL1563" s="111"/>
      <c r="FM1563" s="111"/>
      <c r="FN1563" s="111"/>
      <c r="FO1563" s="111"/>
      <c r="FP1563" s="111"/>
      <c r="FQ1563" s="111"/>
      <c r="FR1563" s="111"/>
      <c r="FS1563" s="111"/>
      <c r="FT1563" s="111"/>
      <c r="FU1563" s="111"/>
      <c r="FV1563" s="111"/>
      <c r="FW1563" s="111"/>
      <c r="FX1563" s="111"/>
      <c r="FY1563" s="111"/>
      <c r="FZ1563" s="111"/>
      <c r="GA1563" s="111"/>
      <c r="GB1563" s="111"/>
      <c r="GC1563" s="111"/>
      <c r="GD1563" s="111"/>
      <c r="GE1563" s="111"/>
      <c r="GF1563" s="111"/>
      <c r="GG1563" s="111"/>
      <c r="GH1563" s="111"/>
      <c r="GI1563" s="111"/>
      <c r="GJ1563" s="111"/>
      <c r="GK1563" s="111"/>
      <c r="GL1563" s="111"/>
      <c r="GM1563" s="111"/>
      <c r="GN1563" s="111"/>
      <c r="GO1563" s="111"/>
      <c r="GP1563" s="111"/>
      <c r="GQ1563" s="111"/>
      <c r="GR1563" s="111"/>
      <c r="GS1563" s="111"/>
      <c r="GT1563" s="111"/>
      <c r="GU1563" s="111"/>
      <c r="GV1563" s="111"/>
      <c r="GW1563" s="111"/>
      <c r="GX1563" s="111"/>
      <c r="GY1563" s="111"/>
      <c r="GZ1563" s="111"/>
      <c r="HA1563" s="111"/>
      <c r="HB1563" s="111"/>
      <c r="HC1563" s="111"/>
      <c r="HD1563" s="111"/>
      <c r="HE1563" s="111"/>
      <c r="HF1563" s="111"/>
      <c r="HG1563" s="111"/>
      <c r="HH1563" s="111"/>
      <c r="HI1563" s="112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</row>
    <row r="1564" spans="1:255" s="113" customFormat="1" ht="12.75">
      <c r="A1564" s="103">
        <v>44088</v>
      </c>
      <c r="B1564" s="129" t="s">
        <v>829</v>
      </c>
      <c r="C1564" s="116">
        <v>1000</v>
      </c>
      <c r="D1564" s="116" t="s">
        <v>10</v>
      </c>
      <c r="E1564" s="116">
        <v>2100</v>
      </c>
      <c r="F1564" s="116">
        <v>2115</v>
      </c>
      <c r="G1564" s="116">
        <v>2130</v>
      </c>
      <c r="H1564" s="116">
        <v>2150</v>
      </c>
      <c r="I1564" s="116">
        <v>15000</v>
      </c>
      <c r="J1564" s="116">
        <v>15000</v>
      </c>
      <c r="K1564" s="116">
        <v>20000</v>
      </c>
      <c r="L1564" s="116">
        <v>50000</v>
      </c>
      <c r="M1564" s="117" t="s">
        <v>472</v>
      </c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111"/>
      <c r="BP1564" s="111"/>
      <c r="BQ1564" s="111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  <c r="DM1564" s="111"/>
      <c r="DN1564" s="111"/>
      <c r="DO1564" s="111"/>
      <c r="DP1564" s="111"/>
      <c r="DQ1564" s="111"/>
      <c r="DR1564" s="111"/>
      <c r="DS1564" s="111"/>
      <c r="DT1564" s="111"/>
      <c r="DU1564" s="111"/>
      <c r="DV1564" s="111"/>
      <c r="DW1564" s="111"/>
      <c r="DX1564" s="111"/>
      <c r="DY1564" s="111"/>
      <c r="DZ1564" s="111"/>
      <c r="EA1564" s="111"/>
      <c r="EB1564" s="111"/>
      <c r="EC1564" s="111"/>
      <c r="ED1564" s="111"/>
      <c r="EE1564" s="111"/>
      <c r="EF1564" s="111"/>
      <c r="EG1564" s="111"/>
      <c r="EH1564" s="111"/>
      <c r="EI1564" s="111"/>
      <c r="EJ1564" s="111"/>
      <c r="EK1564" s="111"/>
      <c r="EL1564" s="111"/>
      <c r="EM1564" s="111"/>
      <c r="EN1564" s="111"/>
      <c r="EO1564" s="111"/>
      <c r="EP1564" s="111"/>
      <c r="EQ1564" s="111"/>
      <c r="ER1564" s="111"/>
      <c r="ES1564" s="111"/>
      <c r="ET1564" s="111"/>
      <c r="EU1564" s="111"/>
      <c r="EV1564" s="111"/>
      <c r="EW1564" s="111"/>
      <c r="EX1564" s="111"/>
      <c r="EY1564" s="111"/>
      <c r="EZ1564" s="111"/>
      <c r="FA1564" s="111"/>
      <c r="FB1564" s="111"/>
      <c r="FC1564" s="111"/>
      <c r="FD1564" s="111"/>
      <c r="FE1564" s="111"/>
      <c r="FF1564" s="111"/>
      <c r="FG1564" s="111"/>
      <c r="FH1564" s="111"/>
      <c r="FI1564" s="111"/>
      <c r="FJ1564" s="111"/>
      <c r="FK1564" s="111"/>
      <c r="FL1564" s="111"/>
      <c r="FM1564" s="111"/>
      <c r="FN1564" s="111"/>
      <c r="FO1564" s="111"/>
      <c r="FP1564" s="111"/>
      <c r="FQ1564" s="111"/>
      <c r="FR1564" s="111"/>
      <c r="FS1564" s="111"/>
      <c r="FT1564" s="111"/>
      <c r="FU1564" s="111"/>
      <c r="FV1564" s="111"/>
      <c r="FW1564" s="111"/>
      <c r="FX1564" s="111"/>
      <c r="FY1564" s="111"/>
      <c r="FZ1564" s="111"/>
      <c r="GA1564" s="111"/>
      <c r="GB1564" s="111"/>
      <c r="GC1564" s="111"/>
      <c r="GD1564" s="111"/>
      <c r="GE1564" s="111"/>
      <c r="GF1564" s="111"/>
      <c r="GG1564" s="111"/>
      <c r="GH1564" s="111"/>
      <c r="GI1564" s="111"/>
      <c r="GJ1564" s="111"/>
      <c r="GK1564" s="111"/>
      <c r="GL1564" s="111"/>
      <c r="GM1564" s="111"/>
      <c r="GN1564" s="111"/>
      <c r="GO1564" s="111"/>
      <c r="GP1564" s="111"/>
      <c r="GQ1564" s="111"/>
      <c r="GR1564" s="111"/>
      <c r="GS1564" s="111"/>
      <c r="GT1564" s="111"/>
      <c r="GU1564" s="111"/>
      <c r="GV1564" s="111"/>
      <c r="GW1564" s="111"/>
      <c r="GX1564" s="111"/>
      <c r="GY1564" s="111"/>
      <c r="GZ1564" s="111"/>
      <c r="HA1564" s="111"/>
      <c r="HB1564" s="111"/>
      <c r="HC1564" s="111"/>
      <c r="HD1564" s="111"/>
      <c r="HE1564" s="111"/>
      <c r="HF1564" s="111"/>
      <c r="HG1564" s="111"/>
      <c r="HH1564" s="111"/>
      <c r="HI1564" s="112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</row>
    <row r="1565" spans="1:255" s="113" customFormat="1" ht="12.75">
      <c r="A1565" s="103">
        <v>44088</v>
      </c>
      <c r="B1565" s="129" t="s">
        <v>46</v>
      </c>
      <c r="C1565" s="116">
        <v>1000</v>
      </c>
      <c r="D1565" s="116" t="s">
        <v>25</v>
      </c>
      <c r="E1565" s="116">
        <v>1600</v>
      </c>
      <c r="F1565" s="116">
        <v>1590</v>
      </c>
      <c r="G1565" s="116">
        <v>1580</v>
      </c>
      <c r="H1565" s="116">
        <v>1570</v>
      </c>
      <c r="I1565" s="116">
        <v>0</v>
      </c>
      <c r="J1565" s="116">
        <v>0</v>
      </c>
      <c r="K1565" s="116">
        <v>0</v>
      </c>
      <c r="L1565" s="116">
        <v>0</v>
      </c>
      <c r="M1565" s="117" t="s">
        <v>474</v>
      </c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O1565" s="111"/>
      <c r="AP1565" s="111"/>
      <c r="AQ1565" s="111"/>
      <c r="AR1565" s="111"/>
      <c r="AS1565" s="111"/>
      <c r="AT1565" s="111"/>
      <c r="AU1565" s="111"/>
      <c r="AV1565" s="111"/>
      <c r="AW1565" s="111"/>
      <c r="AX1565" s="111"/>
      <c r="AY1565" s="111"/>
      <c r="AZ1565" s="111"/>
      <c r="BA1565" s="111"/>
      <c r="BB1565" s="111"/>
      <c r="BC1565" s="111"/>
      <c r="BD1565" s="111"/>
      <c r="BE1565" s="111"/>
      <c r="BF1565" s="111"/>
      <c r="BG1565" s="111"/>
      <c r="BH1565" s="111"/>
      <c r="BI1565" s="111"/>
      <c r="BJ1565" s="111"/>
      <c r="BK1565" s="111"/>
      <c r="BL1565" s="111"/>
      <c r="BM1565" s="111"/>
      <c r="BN1565" s="111"/>
      <c r="BO1565" s="111"/>
      <c r="BP1565" s="111"/>
      <c r="BQ1565" s="111"/>
      <c r="BR1565" s="111"/>
      <c r="BS1565" s="111"/>
      <c r="BT1565" s="111"/>
      <c r="BU1565" s="111"/>
      <c r="BV1565" s="111"/>
      <c r="BW1565" s="111"/>
      <c r="BX1565" s="111"/>
      <c r="BY1565" s="111"/>
      <c r="BZ1565" s="111"/>
      <c r="CA1565" s="111"/>
      <c r="CB1565" s="111"/>
      <c r="CC1565" s="111"/>
      <c r="CD1565" s="111"/>
      <c r="CE1565" s="111"/>
      <c r="CF1565" s="111"/>
      <c r="CG1565" s="111"/>
      <c r="CH1565" s="111"/>
      <c r="CI1565" s="111"/>
      <c r="CJ1565" s="111"/>
      <c r="CK1565" s="111"/>
      <c r="CL1565" s="111"/>
      <c r="CM1565" s="111"/>
      <c r="CN1565" s="111"/>
      <c r="CO1565" s="111"/>
      <c r="CP1565" s="111"/>
      <c r="CQ1565" s="111"/>
      <c r="CR1565" s="111"/>
      <c r="CS1565" s="111"/>
      <c r="CT1565" s="111"/>
      <c r="CU1565" s="111"/>
      <c r="CV1565" s="111"/>
      <c r="CW1565" s="111"/>
      <c r="CX1565" s="111"/>
      <c r="CY1565" s="111"/>
      <c r="CZ1565" s="111"/>
      <c r="DA1565" s="111"/>
      <c r="DB1565" s="111"/>
      <c r="DC1565" s="111"/>
      <c r="DD1565" s="111"/>
      <c r="DE1565" s="111"/>
      <c r="DF1565" s="111"/>
      <c r="DG1565" s="111"/>
      <c r="DH1565" s="111"/>
      <c r="DI1565" s="111"/>
      <c r="DJ1565" s="111"/>
      <c r="DK1565" s="111"/>
      <c r="DL1565" s="111"/>
      <c r="DM1565" s="111"/>
      <c r="DN1565" s="111"/>
      <c r="DO1565" s="111"/>
      <c r="DP1565" s="111"/>
      <c r="DQ1565" s="111"/>
      <c r="DR1565" s="111"/>
      <c r="DS1565" s="111"/>
      <c r="DT1565" s="111"/>
      <c r="DU1565" s="111"/>
      <c r="DV1565" s="111"/>
      <c r="DW1565" s="111"/>
      <c r="DX1565" s="111"/>
      <c r="DY1565" s="111"/>
      <c r="DZ1565" s="111"/>
      <c r="EA1565" s="111"/>
      <c r="EB1565" s="111"/>
      <c r="EC1565" s="111"/>
      <c r="ED1565" s="111"/>
      <c r="EE1565" s="111"/>
      <c r="EF1565" s="111"/>
      <c r="EG1565" s="111"/>
      <c r="EH1565" s="111"/>
      <c r="EI1565" s="111"/>
      <c r="EJ1565" s="111"/>
      <c r="EK1565" s="111"/>
      <c r="EL1565" s="111"/>
      <c r="EM1565" s="111"/>
      <c r="EN1565" s="111"/>
      <c r="EO1565" s="111"/>
      <c r="EP1565" s="111"/>
      <c r="EQ1565" s="111"/>
      <c r="ER1565" s="111"/>
      <c r="ES1565" s="111"/>
      <c r="ET1565" s="111"/>
      <c r="EU1565" s="111"/>
      <c r="EV1565" s="111"/>
      <c r="EW1565" s="111"/>
      <c r="EX1565" s="111"/>
      <c r="EY1565" s="111"/>
      <c r="EZ1565" s="111"/>
      <c r="FA1565" s="111"/>
      <c r="FB1565" s="111"/>
      <c r="FC1565" s="111"/>
      <c r="FD1565" s="111"/>
      <c r="FE1565" s="111"/>
      <c r="FF1565" s="111"/>
      <c r="FG1565" s="111"/>
      <c r="FH1565" s="111"/>
      <c r="FI1565" s="111"/>
      <c r="FJ1565" s="111"/>
      <c r="FK1565" s="111"/>
      <c r="FL1565" s="111"/>
      <c r="FM1565" s="111"/>
      <c r="FN1565" s="111"/>
      <c r="FO1565" s="111"/>
      <c r="FP1565" s="111"/>
      <c r="FQ1565" s="111"/>
      <c r="FR1565" s="111"/>
      <c r="FS1565" s="111"/>
      <c r="FT1565" s="111"/>
      <c r="FU1565" s="111"/>
      <c r="FV1565" s="111"/>
      <c r="FW1565" s="111"/>
      <c r="FX1565" s="111"/>
      <c r="FY1565" s="111"/>
      <c r="FZ1565" s="111"/>
      <c r="GA1565" s="111"/>
      <c r="GB1565" s="111"/>
      <c r="GC1565" s="111"/>
      <c r="GD1565" s="111"/>
      <c r="GE1565" s="111"/>
      <c r="GF1565" s="111"/>
      <c r="GG1565" s="111"/>
      <c r="GH1565" s="111"/>
      <c r="GI1565" s="111"/>
      <c r="GJ1565" s="111"/>
      <c r="GK1565" s="111"/>
      <c r="GL1565" s="111"/>
      <c r="GM1565" s="111"/>
      <c r="GN1565" s="111"/>
      <c r="GO1565" s="111"/>
      <c r="GP1565" s="111"/>
      <c r="GQ1565" s="111"/>
      <c r="GR1565" s="111"/>
      <c r="GS1565" s="111"/>
      <c r="GT1565" s="111"/>
      <c r="GU1565" s="111"/>
      <c r="GV1565" s="111"/>
      <c r="GW1565" s="111"/>
      <c r="GX1565" s="111"/>
      <c r="GY1565" s="111"/>
      <c r="GZ1565" s="111"/>
      <c r="HA1565" s="111"/>
      <c r="HB1565" s="111"/>
      <c r="HC1565" s="111"/>
      <c r="HD1565" s="111"/>
      <c r="HE1565" s="111"/>
      <c r="HF1565" s="111"/>
      <c r="HG1565" s="111"/>
      <c r="HH1565" s="111"/>
      <c r="HI1565" s="112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</row>
    <row r="1566" spans="1:255" s="113" customFormat="1" ht="12.75">
      <c r="A1566" s="103">
        <v>44085</v>
      </c>
      <c r="B1566" s="129" t="s">
        <v>335</v>
      </c>
      <c r="C1566" s="116">
        <v>750</v>
      </c>
      <c r="D1566" s="116" t="s">
        <v>10</v>
      </c>
      <c r="E1566" s="116">
        <v>1120</v>
      </c>
      <c r="F1566" s="116">
        <v>1130</v>
      </c>
      <c r="G1566" s="116">
        <v>1140</v>
      </c>
      <c r="H1566" s="116">
        <v>1150</v>
      </c>
      <c r="I1566" s="116">
        <v>7500</v>
      </c>
      <c r="J1566" s="116">
        <v>0</v>
      </c>
      <c r="K1566" s="116">
        <v>0</v>
      </c>
      <c r="L1566" s="116">
        <v>7500</v>
      </c>
      <c r="M1566" s="117" t="s">
        <v>468</v>
      </c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111"/>
      <c r="BP1566" s="111"/>
      <c r="BQ1566" s="111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  <c r="DM1566" s="111"/>
      <c r="DN1566" s="111"/>
      <c r="DO1566" s="111"/>
      <c r="DP1566" s="111"/>
      <c r="DQ1566" s="111"/>
      <c r="DR1566" s="111"/>
      <c r="DS1566" s="111"/>
      <c r="DT1566" s="111"/>
      <c r="DU1566" s="111"/>
      <c r="DV1566" s="111"/>
      <c r="DW1566" s="111"/>
      <c r="DX1566" s="111"/>
      <c r="DY1566" s="111"/>
      <c r="DZ1566" s="111"/>
      <c r="EA1566" s="111"/>
      <c r="EB1566" s="111"/>
      <c r="EC1566" s="111"/>
      <c r="ED1566" s="111"/>
      <c r="EE1566" s="111"/>
      <c r="EF1566" s="111"/>
      <c r="EG1566" s="111"/>
      <c r="EH1566" s="111"/>
      <c r="EI1566" s="111"/>
      <c r="EJ1566" s="111"/>
      <c r="EK1566" s="111"/>
      <c r="EL1566" s="111"/>
      <c r="EM1566" s="111"/>
      <c r="EN1566" s="111"/>
      <c r="EO1566" s="111"/>
      <c r="EP1566" s="111"/>
      <c r="EQ1566" s="111"/>
      <c r="ER1566" s="111"/>
      <c r="ES1566" s="111"/>
      <c r="ET1566" s="111"/>
      <c r="EU1566" s="111"/>
      <c r="EV1566" s="111"/>
      <c r="EW1566" s="111"/>
      <c r="EX1566" s="111"/>
      <c r="EY1566" s="111"/>
      <c r="EZ1566" s="111"/>
      <c r="FA1566" s="111"/>
      <c r="FB1566" s="111"/>
      <c r="FC1566" s="111"/>
      <c r="FD1566" s="111"/>
      <c r="FE1566" s="111"/>
      <c r="FF1566" s="111"/>
      <c r="FG1566" s="111"/>
      <c r="FH1566" s="111"/>
      <c r="FI1566" s="111"/>
      <c r="FJ1566" s="111"/>
      <c r="FK1566" s="111"/>
      <c r="FL1566" s="111"/>
      <c r="FM1566" s="111"/>
      <c r="FN1566" s="111"/>
      <c r="FO1566" s="111"/>
      <c r="FP1566" s="111"/>
      <c r="FQ1566" s="111"/>
      <c r="FR1566" s="111"/>
      <c r="FS1566" s="111"/>
      <c r="FT1566" s="111"/>
      <c r="FU1566" s="111"/>
      <c r="FV1566" s="111"/>
      <c r="FW1566" s="111"/>
      <c r="FX1566" s="111"/>
      <c r="FY1566" s="111"/>
      <c r="FZ1566" s="111"/>
      <c r="GA1566" s="111"/>
      <c r="GB1566" s="111"/>
      <c r="GC1566" s="111"/>
      <c r="GD1566" s="111"/>
      <c r="GE1566" s="111"/>
      <c r="GF1566" s="111"/>
      <c r="GG1566" s="111"/>
      <c r="GH1566" s="111"/>
      <c r="GI1566" s="111"/>
      <c r="GJ1566" s="111"/>
      <c r="GK1566" s="111"/>
      <c r="GL1566" s="111"/>
      <c r="GM1566" s="111"/>
      <c r="GN1566" s="111"/>
      <c r="GO1566" s="111"/>
      <c r="GP1566" s="111"/>
      <c r="GQ1566" s="111"/>
      <c r="GR1566" s="111"/>
      <c r="GS1566" s="111"/>
      <c r="GT1566" s="111"/>
      <c r="GU1566" s="111"/>
      <c r="GV1566" s="111"/>
      <c r="GW1566" s="111"/>
      <c r="GX1566" s="111"/>
      <c r="GY1566" s="111"/>
      <c r="GZ1566" s="111"/>
      <c r="HA1566" s="111"/>
      <c r="HB1566" s="111"/>
      <c r="HC1566" s="111"/>
      <c r="HD1566" s="111"/>
      <c r="HE1566" s="111"/>
      <c r="HF1566" s="111"/>
      <c r="HG1566" s="111"/>
      <c r="HH1566" s="111"/>
      <c r="HI1566" s="112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</row>
    <row r="1567" spans="1:255" s="113" customFormat="1" ht="12.75">
      <c r="A1567" s="103">
        <v>44085</v>
      </c>
      <c r="B1567" s="129" t="s">
        <v>36</v>
      </c>
      <c r="C1567" s="116">
        <v>750</v>
      </c>
      <c r="D1567" s="116" t="s">
        <v>10</v>
      </c>
      <c r="E1567" s="116">
        <v>1185</v>
      </c>
      <c r="F1567" s="116">
        <v>1195</v>
      </c>
      <c r="G1567" s="116">
        <v>1205</v>
      </c>
      <c r="H1567" s="116">
        <v>1215</v>
      </c>
      <c r="I1567" s="116">
        <v>0</v>
      </c>
      <c r="J1567" s="116">
        <v>0</v>
      </c>
      <c r="K1567" s="116">
        <v>0</v>
      </c>
      <c r="L1567" s="116">
        <v>-11250</v>
      </c>
      <c r="M1567" s="117" t="s">
        <v>469</v>
      </c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O1567" s="111"/>
      <c r="AP1567" s="111"/>
      <c r="AQ1567" s="111"/>
      <c r="AR1567" s="111"/>
      <c r="AS1567" s="111"/>
      <c r="AT1567" s="111"/>
      <c r="AU1567" s="111"/>
      <c r="AV1567" s="111"/>
      <c r="AW1567" s="111"/>
      <c r="AX1567" s="111"/>
      <c r="AY1567" s="111"/>
      <c r="AZ1567" s="111"/>
      <c r="BA1567" s="111"/>
      <c r="BB1567" s="111"/>
      <c r="BC1567" s="111"/>
      <c r="BD1567" s="111"/>
      <c r="BE1567" s="111"/>
      <c r="BF1567" s="111"/>
      <c r="BG1567" s="111"/>
      <c r="BH1567" s="111"/>
      <c r="BI1567" s="111"/>
      <c r="BJ1567" s="111"/>
      <c r="BK1567" s="111"/>
      <c r="BL1567" s="111"/>
      <c r="BM1567" s="111"/>
      <c r="BN1567" s="111"/>
      <c r="BO1567" s="111"/>
      <c r="BP1567" s="111"/>
      <c r="BQ1567" s="111"/>
      <c r="BR1567" s="111"/>
      <c r="BS1567" s="111"/>
      <c r="BT1567" s="111"/>
      <c r="BU1567" s="111"/>
      <c r="BV1567" s="111"/>
      <c r="BW1567" s="111"/>
      <c r="BX1567" s="111"/>
      <c r="BY1567" s="111"/>
      <c r="BZ1567" s="111"/>
      <c r="CA1567" s="111"/>
      <c r="CB1567" s="111"/>
      <c r="CC1567" s="111"/>
      <c r="CD1567" s="111"/>
      <c r="CE1567" s="111"/>
      <c r="CF1567" s="111"/>
      <c r="CG1567" s="111"/>
      <c r="CH1567" s="111"/>
      <c r="CI1567" s="111"/>
      <c r="CJ1567" s="111"/>
      <c r="CK1567" s="111"/>
      <c r="CL1567" s="111"/>
      <c r="CM1567" s="111"/>
      <c r="CN1567" s="111"/>
      <c r="CO1567" s="111"/>
      <c r="CP1567" s="111"/>
      <c r="CQ1567" s="111"/>
      <c r="CR1567" s="111"/>
      <c r="CS1567" s="111"/>
      <c r="CT1567" s="111"/>
      <c r="CU1567" s="111"/>
      <c r="CV1567" s="111"/>
      <c r="CW1567" s="111"/>
      <c r="CX1567" s="111"/>
      <c r="CY1567" s="111"/>
      <c r="CZ1567" s="111"/>
      <c r="DA1567" s="111"/>
      <c r="DB1567" s="111"/>
      <c r="DC1567" s="111"/>
      <c r="DD1567" s="111"/>
      <c r="DE1567" s="111"/>
      <c r="DF1567" s="111"/>
      <c r="DG1567" s="111"/>
      <c r="DH1567" s="111"/>
      <c r="DI1567" s="111"/>
      <c r="DJ1567" s="111"/>
      <c r="DK1567" s="111"/>
      <c r="DL1567" s="111"/>
      <c r="DM1567" s="111"/>
      <c r="DN1567" s="111"/>
      <c r="DO1567" s="111"/>
      <c r="DP1567" s="111"/>
      <c r="DQ1567" s="111"/>
      <c r="DR1567" s="111"/>
      <c r="DS1567" s="111"/>
      <c r="DT1567" s="111"/>
      <c r="DU1567" s="111"/>
      <c r="DV1567" s="111"/>
      <c r="DW1567" s="111"/>
      <c r="DX1567" s="111"/>
      <c r="DY1567" s="111"/>
      <c r="DZ1567" s="111"/>
      <c r="EA1567" s="111"/>
      <c r="EB1567" s="111"/>
      <c r="EC1567" s="111"/>
      <c r="ED1567" s="111"/>
      <c r="EE1567" s="111"/>
      <c r="EF1567" s="111"/>
      <c r="EG1567" s="111"/>
      <c r="EH1567" s="111"/>
      <c r="EI1567" s="111"/>
      <c r="EJ1567" s="111"/>
      <c r="EK1567" s="111"/>
      <c r="EL1567" s="111"/>
      <c r="EM1567" s="111"/>
      <c r="EN1567" s="111"/>
      <c r="EO1567" s="111"/>
      <c r="EP1567" s="111"/>
      <c r="EQ1567" s="111"/>
      <c r="ER1567" s="111"/>
      <c r="ES1567" s="111"/>
      <c r="ET1567" s="111"/>
      <c r="EU1567" s="111"/>
      <c r="EV1567" s="111"/>
      <c r="EW1567" s="111"/>
      <c r="EX1567" s="111"/>
      <c r="EY1567" s="111"/>
      <c r="EZ1567" s="111"/>
      <c r="FA1567" s="111"/>
      <c r="FB1567" s="111"/>
      <c r="FC1567" s="111"/>
      <c r="FD1567" s="111"/>
      <c r="FE1567" s="111"/>
      <c r="FF1567" s="111"/>
      <c r="FG1567" s="111"/>
      <c r="FH1567" s="111"/>
      <c r="FI1567" s="111"/>
      <c r="FJ1567" s="111"/>
      <c r="FK1567" s="111"/>
      <c r="FL1567" s="111"/>
      <c r="FM1567" s="111"/>
      <c r="FN1567" s="111"/>
      <c r="FO1567" s="111"/>
      <c r="FP1567" s="111"/>
      <c r="FQ1567" s="111"/>
      <c r="FR1567" s="111"/>
      <c r="FS1567" s="111"/>
      <c r="FT1567" s="111"/>
      <c r="FU1567" s="111"/>
      <c r="FV1567" s="111"/>
      <c r="FW1567" s="111"/>
      <c r="FX1567" s="111"/>
      <c r="FY1567" s="111"/>
      <c r="FZ1567" s="111"/>
      <c r="GA1567" s="111"/>
      <c r="GB1567" s="111"/>
      <c r="GC1567" s="111"/>
      <c r="GD1567" s="111"/>
      <c r="GE1567" s="111"/>
      <c r="GF1567" s="111"/>
      <c r="GG1567" s="111"/>
      <c r="GH1567" s="111"/>
      <c r="GI1567" s="111"/>
      <c r="GJ1567" s="111"/>
      <c r="GK1567" s="111"/>
      <c r="GL1567" s="111"/>
      <c r="GM1567" s="111"/>
      <c r="GN1567" s="111"/>
      <c r="GO1567" s="111"/>
      <c r="GP1567" s="111"/>
      <c r="GQ1567" s="111"/>
      <c r="GR1567" s="111"/>
      <c r="GS1567" s="111"/>
      <c r="GT1567" s="111"/>
      <c r="GU1567" s="111"/>
      <c r="GV1567" s="111"/>
      <c r="GW1567" s="111"/>
      <c r="GX1567" s="111"/>
      <c r="GY1567" s="111"/>
      <c r="GZ1567" s="111"/>
      <c r="HA1567" s="111"/>
      <c r="HB1567" s="111"/>
      <c r="HC1567" s="111"/>
      <c r="HD1567" s="111"/>
      <c r="HE1567" s="111"/>
      <c r="HF1567" s="111"/>
      <c r="HG1567" s="111"/>
      <c r="HH1567" s="111"/>
      <c r="HI1567" s="112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</row>
    <row r="1568" spans="1:255" s="113" customFormat="1" ht="12.75">
      <c r="A1568" s="103">
        <v>44084</v>
      </c>
      <c r="B1568" s="129" t="s">
        <v>358</v>
      </c>
      <c r="C1568" s="116">
        <v>1800</v>
      </c>
      <c r="D1568" s="116" t="s">
        <v>10</v>
      </c>
      <c r="E1568" s="116">
        <v>419</v>
      </c>
      <c r="F1568" s="116">
        <v>423</v>
      </c>
      <c r="G1568" s="116">
        <v>428</v>
      </c>
      <c r="H1568" s="113">
        <v>0</v>
      </c>
      <c r="I1568" s="116">
        <v>7200</v>
      </c>
      <c r="J1568" s="116">
        <v>9000</v>
      </c>
      <c r="K1568" s="116">
        <v>0</v>
      </c>
      <c r="L1568" s="116">
        <v>16200</v>
      </c>
      <c r="M1568" s="117" t="s">
        <v>472</v>
      </c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111"/>
      <c r="BP1568" s="111"/>
      <c r="BQ1568" s="111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  <c r="DM1568" s="111"/>
      <c r="DN1568" s="111"/>
      <c r="DO1568" s="111"/>
      <c r="DP1568" s="111"/>
      <c r="DQ1568" s="111"/>
      <c r="DR1568" s="111"/>
      <c r="DS1568" s="111"/>
      <c r="DT1568" s="111"/>
      <c r="DU1568" s="111"/>
      <c r="DV1568" s="111"/>
      <c r="DW1568" s="111"/>
      <c r="DX1568" s="111"/>
      <c r="DY1568" s="111"/>
      <c r="DZ1568" s="111"/>
      <c r="EA1568" s="111"/>
      <c r="EB1568" s="111"/>
      <c r="EC1568" s="111"/>
      <c r="ED1568" s="111"/>
      <c r="EE1568" s="111"/>
      <c r="EF1568" s="111"/>
      <c r="EG1568" s="111"/>
      <c r="EH1568" s="111"/>
      <c r="EI1568" s="111"/>
      <c r="EJ1568" s="111"/>
      <c r="EK1568" s="111"/>
      <c r="EL1568" s="111"/>
      <c r="EM1568" s="111"/>
      <c r="EN1568" s="111"/>
      <c r="EO1568" s="111"/>
      <c r="EP1568" s="111"/>
      <c r="EQ1568" s="111"/>
      <c r="ER1568" s="111"/>
      <c r="ES1568" s="111"/>
      <c r="ET1568" s="111"/>
      <c r="EU1568" s="111"/>
      <c r="EV1568" s="111"/>
      <c r="EW1568" s="111"/>
      <c r="EX1568" s="111"/>
      <c r="EY1568" s="111"/>
      <c r="EZ1568" s="111"/>
      <c r="FA1568" s="111"/>
      <c r="FB1568" s="111"/>
      <c r="FC1568" s="111"/>
      <c r="FD1568" s="111"/>
      <c r="FE1568" s="111"/>
      <c r="FF1568" s="111"/>
      <c r="FG1568" s="111"/>
      <c r="FH1568" s="111"/>
      <c r="FI1568" s="111"/>
      <c r="FJ1568" s="111"/>
      <c r="FK1568" s="111"/>
      <c r="FL1568" s="111"/>
      <c r="FM1568" s="111"/>
      <c r="FN1568" s="111"/>
      <c r="FO1568" s="111"/>
      <c r="FP1568" s="111"/>
      <c r="FQ1568" s="111"/>
      <c r="FR1568" s="111"/>
      <c r="FS1568" s="111"/>
      <c r="FT1568" s="111"/>
      <c r="FU1568" s="111"/>
      <c r="FV1568" s="111"/>
      <c r="FW1568" s="111"/>
      <c r="FX1568" s="111"/>
      <c r="FY1568" s="111"/>
      <c r="FZ1568" s="111"/>
      <c r="GA1568" s="111"/>
      <c r="GB1568" s="111"/>
      <c r="GC1568" s="111"/>
      <c r="GD1568" s="111"/>
      <c r="GE1568" s="111"/>
      <c r="GF1568" s="111"/>
      <c r="GG1568" s="111"/>
      <c r="GH1568" s="111"/>
      <c r="GI1568" s="111"/>
      <c r="GJ1568" s="111"/>
      <c r="GK1568" s="111"/>
      <c r="GL1568" s="111"/>
      <c r="GM1568" s="111"/>
      <c r="GN1568" s="111"/>
      <c r="GO1568" s="111"/>
      <c r="GP1568" s="111"/>
      <c r="GQ1568" s="111"/>
      <c r="GR1568" s="111"/>
      <c r="GS1568" s="111"/>
      <c r="GT1568" s="111"/>
      <c r="GU1568" s="111"/>
      <c r="GV1568" s="111"/>
      <c r="GW1568" s="111"/>
      <c r="GX1568" s="111"/>
      <c r="GY1568" s="111"/>
      <c r="GZ1568" s="111"/>
      <c r="HA1568" s="111"/>
      <c r="HB1568" s="111"/>
      <c r="HC1568" s="111"/>
      <c r="HD1568" s="111"/>
      <c r="HE1568" s="111"/>
      <c r="HF1568" s="111"/>
      <c r="HG1568" s="111"/>
      <c r="HH1568" s="111"/>
      <c r="HI1568" s="112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</row>
    <row r="1569" spans="1:255" s="113" customFormat="1" ht="12.75">
      <c r="A1569" s="103">
        <v>44084</v>
      </c>
      <c r="B1569" s="129" t="s">
        <v>559</v>
      </c>
      <c r="C1569" s="116">
        <v>505</v>
      </c>
      <c r="D1569" s="116" t="s">
        <v>10</v>
      </c>
      <c r="E1569" s="116">
        <v>2200</v>
      </c>
      <c r="F1569" s="116">
        <v>2220</v>
      </c>
      <c r="G1569" s="116">
        <v>2240</v>
      </c>
      <c r="H1569" s="116">
        <v>2260</v>
      </c>
      <c r="I1569" s="116">
        <v>10100</v>
      </c>
      <c r="J1569" s="116">
        <v>0</v>
      </c>
      <c r="K1569" s="116">
        <v>0</v>
      </c>
      <c r="L1569" s="116">
        <v>10100</v>
      </c>
      <c r="M1569" s="117" t="s">
        <v>468</v>
      </c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O1569" s="111"/>
      <c r="AP1569" s="111"/>
      <c r="AQ1569" s="111"/>
      <c r="AR1569" s="111"/>
      <c r="AS1569" s="111"/>
      <c r="AT1569" s="111"/>
      <c r="AU1569" s="111"/>
      <c r="AV1569" s="111"/>
      <c r="AW1569" s="111"/>
      <c r="AX1569" s="111"/>
      <c r="AY1569" s="111"/>
      <c r="AZ1569" s="111"/>
      <c r="BA1569" s="111"/>
      <c r="BB1569" s="111"/>
      <c r="BC1569" s="111"/>
      <c r="BD1569" s="111"/>
      <c r="BE1569" s="111"/>
      <c r="BF1569" s="111"/>
      <c r="BG1569" s="111"/>
      <c r="BH1569" s="111"/>
      <c r="BI1569" s="111"/>
      <c r="BJ1569" s="111"/>
      <c r="BK1569" s="111"/>
      <c r="BL1569" s="111"/>
      <c r="BM1569" s="111"/>
      <c r="BN1569" s="111"/>
      <c r="BO1569" s="111"/>
      <c r="BP1569" s="111"/>
      <c r="BQ1569" s="111"/>
      <c r="BR1569" s="111"/>
      <c r="BS1569" s="111"/>
      <c r="BT1569" s="111"/>
      <c r="BU1569" s="111"/>
      <c r="BV1569" s="111"/>
      <c r="BW1569" s="111"/>
      <c r="BX1569" s="111"/>
      <c r="BY1569" s="111"/>
      <c r="BZ1569" s="111"/>
      <c r="CA1569" s="111"/>
      <c r="CB1569" s="111"/>
      <c r="CC1569" s="111"/>
      <c r="CD1569" s="111"/>
      <c r="CE1569" s="111"/>
      <c r="CF1569" s="111"/>
      <c r="CG1569" s="111"/>
      <c r="CH1569" s="111"/>
      <c r="CI1569" s="111"/>
      <c r="CJ1569" s="111"/>
      <c r="CK1569" s="111"/>
      <c r="CL1569" s="111"/>
      <c r="CM1569" s="111"/>
      <c r="CN1569" s="111"/>
      <c r="CO1569" s="111"/>
      <c r="CP1569" s="111"/>
      <c r="CQ1569" s="111"/>
      <c r="CR1569" s="111"/>
      <c r="CS1569" s="111"/>
      <c r="CT1569" s="111"/>
      <c r="CU1569" s="111"/>
      <c r="CV1569" s="111"/>
      <c r="CW1569" s="111"/>
      <c r="CX1569" s="111"/>
      <c r="CY1569" s="111"/>
      <c r="CZ1569" s="111"/>
      <c r="DA1569" s="111"/>
      <c r="DB1569" s="111"/>
      <c r="DC1569" s="111"/>
      <c r="DD1569" s="111"/>
      <c r="DE1569" s="111"/>
      <c r="DF1569" s="111"/>
      <c r="DG1569" s="111"/>
      <c r="DH1569" s="111"/>
      <c r="DI1569" s="111"/>
      <c r="DJ1569" s="111"/>
      <c r="DK1569" s="111"/>
      <c r="DL1569" s="111"/>
      <c r="DM1569" s="111"/>
      <c r="DN1569" s="111"/>
      <c r="DO1569" s="111"/>
      <c r="DP1569" s="111"/>
      <c r="DQ1569" s="111"/>
      <c r="DR1569" s="111"/>
      <c r="DS1569" s="111"/>
      <c r="DT1569" s="111"/>
      <c r="DU1569" s="111"/>
      <c r="DV1569" s="111"/>
      <c r="DW1569" s="111"/>
      <c r="DX1569" s="111"/>
      <c r="DY1569" s="111"/>
      <c r="DZ1569" s="111"/>
      <c r="EA1569" s="111"/>
      <c r="EB1569" s="111"/>
      <c r="EC1569" s="111"/>
      <c r="ED1569" s="111"/>
      <c r="EE1569" s="111"/>
      <c r="EF1569" s="111"/>
      <c r="EG1569" s="111"/>
      <c r="EH1569" s="111"/>
      <c r="EI1569" s="111"/>
      <c r="EJ1569" s="111"/>
      <c r="EK1569" s="111"/>
      <c r="EL1569" s="111"/>
      <c r="EM1569" s="111"/>
      <c r="EN1569" s="111"/>
      <c r="EO1569" s="111"/>
      <c r="EP1569" s="111"/>
      <c r="EQ1569" s="111"/>
      <c r="ER1569" s="111"/>
      <c r="ES1569" s="111"/>
      <c r="ET1569" s="111"/>
      <c r="EU1569" s="111"/>
      <c r="EV1569" s="111"/>
      <c r="EW1569" s="111"/>
      <c r="EX1569" s="111"/>
      <c r="EY1569" s="111"/>
      <c r="EZ1569" s="111"/>
      <c r="FA1569" s="111"/>
      <c r="FB1569" s="111"/>
      <c r="FC1569" s="111"/>
      <c r="FD1569" s="111"/>
      <c r="FE1569" s="111"/>
      <c r="FF1569" s="111"/>
      <c r="FG1569" s="111"/>
      <c r="FH1569" s="111"/>
      <c r="FI1569" s="111"/>
      <c r="FJ1569" s="111"/>
      <c r="FK1569" s="111"/>
      <c r="FL1569" s="111"/>
      <c r="FM1569" s="111"/>
      <c r="FN1569" s="111"/>
      <c r="FO1569" s="111"/>
      <c r="FP1569" s="111"/>
      <c r="FQ1569" s="111"/>
      <c r="FR1569" s="111"/>
      <c r="FS1569" s="111"/>
      <c r="FT1569" s="111"/>
      <c r="FU1569" s="111"/>
      <c r="FV1569" s="111"/>
      <c r="FW1569" s="111"/>
      <c r="FX1569" s="111"/>
      <c r="FY1569" s="111"/>
      <c r="FZ1569" s="111"/>
      <c r="GA1569" s="111"/>
      <c r="GB1569" s="111"/>
      <c r="GC1569" s="111"/>
      <c r="GD1569" s="111"/>
      <c r="GE1569" s="111"/>
      <c r="GF1569" s="111"/>
      <c r="GG1569" s="111"/>
      <c r="GH1569" s="111"/>
      <c r="GI1569" s="111"/>
      <c r="GJ1569" s="111"/>
      <c r="GK1569" s="111"/>
      <c r="GL1569" s="111"/>
      <c r="GM1569" s="111"/>
      <c r="GN1569" s="111"/>
      <c r="GO1569" s="111"/>
      <c r="GP1569" s="111"/>
      <c r="GQ1569" s="111"/>
      <c r="GR1569" s="111"/>
      <c r="GS1569" s="111"/>
      <c r="GT1569" s="111"/>
      <c r="GU1569" s="111"/>
      <c r="GV1569" s="111"/>
      <c r="GW1569" s="111"/>
      <c r="GX1569" s="111"/>
      <c r="GY1569" s="111"/>
      <c r="GZ1569" s="111"/>
      <c r="HA1569" s="111"/>
      <c r="HB1569" s="111"/>
      <c r="HC1569" s="111"/>
      <c r="HD1569" s="111"/>
      <c r="HE1569" s="111"/>
      <c r="HF1569" s="111"/>
      <c r="HG1569" s="111"/>
      <c r="HH1569" s="111"/>
      <c r="HI1569" s="112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</row>
    <row r="1570" spans="1:255" s="113" customFormat="1" ht="12.75">
      <c r="A1570" s="103">
        <v>44083</v>
      </c>
      <c r="B1570" s="129" t="s">
        <v>487</v>
      </c>
      <c r="C1570" s="116">
        <v>1100</v>
      </c>
      <c r="D1570" s="116" t="s">
        <v>10</v>
      </c>
      <c r="E1570" s="116">
        <v>1170</v>
      </c>
      <c r="F1570" s="116">
        <v>1180</v>
      </c>
      <c r="G1570" s="116">
        <v>1190</v>
      </c>
      <c r="H1570" s="116">
        <v>1200</v>
      </c>
      <c r="I1570" s="116">
        <v>11000</v>
      </c>
      <c r="J1570" s="116">
        <v>11000</v>
      </c>
      <c r="K1570" s="116">
        <v>11000</v>
      </c>
      <c r="L1570" s="116">
        <v>33000</v>
      </c>
      <c r="M1570" s="117" t="s">
        <v>472</v>
      </c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111"/>
      <c r="BP1570" s="111"/>
      <c r="BQ1570" s="111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  <c r="DM1570" s="111"/>
      <c r="DN1570" s="111"/>
      <c r="DO1570" s="111"/>
      <c r="DP1570" s="111"/>
      <c r="DQ1570" s="111"/>
      <c r="DR1570" s="111"/>
      <c r="DS1570" s="111"/>
      <c r="DT1570" s="111"/>
      <c r="DU1570" s="111"/>
      <c r="DV1570" s="111"/>
      <c r="DW1570" s="111"/>
      <c r="DX1570" s="111"/>
      <c r="DY1570" s="111"/>
      <c r="DZ1570" s="111"/>
      <c r="EA1570" s="111"/>
      <c r="EB1570" s="111"/>
      <c r="EC1570" s="111"/>
      <c r="ED1570" s="111"/>
      <c r="EE1570" s="111"/>
      <c r="EF1570" s="111"/>
      <c r="EG1570" s="111"/>
      <c r="EH1570" s="111"/>
      <c r="EI1570" s="111"/>
      <c r="EJ1570" s="111"/>
      <c r="EK1570" s="111"/>
      <c r="EL1570" s="111"/>
      <c r="EM1570" s="111"/>
      <c r="EN1570" s="111"/>
      <c r="EO1570" s="111"/>
      <c r="EP1570" s="111"/>
      <c r="EQ1570" s="111"/>
      <c r="ER1570" s="111"/>
      <c r="ES1570" s="111"/>
      <c r="ET1570" s="111"/>
      <c r="EU1570" s="111"/>
      <c r="EV1570" s="111"/>
      <c r="EW1570" s="111"/>
      <c r="EX1570" s="111"/>
      <c r="EY1570" s="111"/>
      <c r="EZ1570" s="111"/>
      <c r="FA1570" s="111"/>
      <c r="FB1570" s="111"/>
      <c r="FC1570" s="111"/>
      <c r="FD1570" s="111"/>
      <c r="FE1570" s="111"/>
      <c r="FF1570" s="111"/>
      <c r="FG1570" s="111"/>
      <c r="FH1570" s="111"/>
      <c r="FI1570" s="111"/>
      <c r="FJ1570" s="111"/>
      <c r="FK1570" s="111"/>
      <c r="FL1570" s="111"/>
      <c r="FM1570" s="111"/>
      <c r="FN1570" s="111"/>
      <c r="FO1570" s="111"/>
      <c r="FP1570" s="111"/>
      <c r="FQ1570" s="111"/>
      <c r="FR1570" s="111"/>
      <c r="FS1570" s="111"/>
      <c r="FT1570" s="111"/>
      <c r="FU1570" s="111"/>
      <c r="FV1570" s="111"/>
      <c r="FW1570" s="111"/>
      <c r="FX1570" s="111"/>
      <c r="FY1570" s="111"/>
      <c r="FZ1570" s="111"/>
      <c r="GA1570" s="111"/>
      <c r="GB1570" s="111"/>
      <c r="GC1570" s="111"/>
      <c r="GD1570" s="111"/>
      <c r="GE1570" s="111"/>
      <c r="GF1570" s="111"/>
      <c r="GG1570" s="111"/>
      <c r="GH1570" s="111"/>
      <c r="GI1570" s="111"/>
      <c r="GJ1570" s="111"/>
      <c r="GK1570" s="111"/>
      <c r="GL1570" s="111"/>
      <c r="GM1570" s="111"/>
      <c r="GN1570" s="111"/>
      <c r="GO1570" s="111"/>
      <c r="GP1570" s="111"/>
      <c r="GQ1570" s="111"/>
      <c r="GR1570" s="111"/>
      <c r="GS1570" s="111"/>
      <c r="GT1570" s="111"/>
      <c r="GU1570" s="111"/>
      <c r="GV1570" s="111"/>
      <c r="GW1570" s="111"/>
      <c r="GX1570" s="111"/>
      <c r="GY1570" s="111"/>
      <c r="GZ1570" s="111"/>
      <c r="HA1570" s="111"/>
      <c r="HB1570" s="111"/>
      <c r="HC1570" s="111"/>
      <c r="HD1570" s="111"/>
      <c r="HE1570" s="111"/>
      <c r="HF1570" s="111"/>
      <c r="HG1570" s="111"/>
      <c r="HH1570" s="111"/>
      <c r="HI1570" s="112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</row>
    <row r="1571" spans="1:255" s="113" customFormat="1" ht="12.75">
      <c r="A1571" s="103">
        <v>44083</v>
      </c>
      <c r="B1571" s="129" t="s">
        <v>679</v>
      </c>
      <c r="C1571" s="116">
        <v>500</v>
      </c>
      <c r="D1571" s="116" t="s">
        <v>10</v>
      </c>
      <c r="E1571" s="116">
        <v>925</v>
      </c>
      <c r="F1571" s="116">
        <v>935</v>
      </c>
      <c r="G1571" s="116">
        <v>945</v>
      </c>
      <c r="H1571" s="116">
        <v>955</v>
      </c>
      <c r="I1571" s="116">
        <v>0</v>
      </c>
      <c r="J1571" s="116">
        <v>0</v>
      </c>
      <c r="K1571" s="116">
        <v>0</v>
      </c>
      <c r="L1571" s="116">
        <v>-7500</v>
      </c>
      <c r="M1571" s="117" t="s">
        <v>469</v>
      </c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O1571" s="111"/>
      <c r="AP1571" s="111"/>
      <c r="AQ1571" s="111"/>
      <c r="AR1571" s="111"/>
      <c r="AS1571" s="111"/>
      <c r="AT1571" s="111"/>
      <c r="AU1571" s="111"/>
      <c r="AV1571" s="111"/>
      <c r="AW1571" s="111"/>
      <c r="AX1571" s="111"/>
      <c r="AY1571" s="111"/>
      <c r="AZ1571" s="111"/>
      <c r="BA1571" s="111"/>
      <c r="BB1571" s="111"/>
      <c r="BC1571" s="111"/>
      <c r="BD1571" s="111"/>
      <c r="BE1571" s="111"/>
      <c r="BF1571" s="111"/>
      <c r="BG1571" s="111"/>
      <c r="BH1571" s="111"/>
      <c r="BI1571" s="111"/>
      <c r="BJ1571" s="111"/>
      <c r="BK1571" s="111"/>
      <c r="BL1571" s="111"/>
      <c r="BM1571" s="111"/>
      <c r="BN1571" s="111"/>
      <c r="BO1571" s="111"/>
      <c r="BP1571" s="111"/>
      <c r="BQ1571" s="111"/>
      <c r="BR1571" s="111"/>
      <c r="BS1571" s="111"/>
      <c r="BT1571" s="111"/>
      <c r="BU1571" s="111"/>
      <c r="BV1571" s="111"/>
      <c r="BW1571" s="111"/>
      <c r="BX1571" s="111"/>
      <c r="BY1571" s="111"/>
      <c r="BZ1571" s="111"/>
      <c r="CA1571" s="111"/>
      <c r="CB1571" s="111"/>
      <c r="CC1571" s="111"/>
      <c r="CD1571" s="111"/>
      <c r="CE1571" s="111"/>
      <c r="CF1571" s="111"/>
      <c r="CG1571" s="111"/>
      <c r="CH1571" s="111"/>
      <c r="CI1571" s="111"/>
      <c r="CJ1571" s="111"/>
      <c r="CK1571" s="111"/>
      <c r="CL1571" s="111"/>
      <c r="CM1571" s="111"/>
      <c r="CN1571" s="111"/>
      <c r="CO1571" s="111"/>
      <c r="CP1571" s="111"/>
      <c r="CQ1571" s="111"/>
      <c r="CR1571" s="111"/>
      <c r="CS1571" s="111"/>
      <c r="CT1571" s="111"/>
      <c r="CU1571" s="111"/>
      <c r="CV1571" s="111"/>
      <c r="CW1571" s="111"/>
      <c r="CX1571" s="111"/>
      <c r="CY1571" s="111"/>
      <c r="CZ1571" s="111"/>
      <c r="DA1571" s="111"/>
      <c r="DB1571" s="111"/>
      <c r="DC1571" s="111"/>
      <c r="DD1571" s="111"/>
      <c r="DE1571" s="111"/>
      <c r="DF1571" s="111"/>
      <c r="DG1571" s="111"/>
      <c r="DH1571" s="111"/>
      <c r="DI1571" s="111"/>
      <c r="DJ1571" s="111"/>
      <c r="DK1571" s="111"/>
      <c r="DL1571" s="111"/>
      <c r="DM1571" s="111"/>
      <c r="DN1571" s="111"/>
      <c r="DO1571" s="111"/>
      <c r="DP1571" s="111"/>
      <c r="DQ1571" s="111"/>
      <c r="DR1571" s="111"/>
      <c r="DS1571" s="111"/>
      <c r="DT1571" s="111"/>
      <c r="DU1571" s="111"/>
      <c r="DV1571" s="111"/>
      <c r="DW1571" s="111"/>
      <c r="DX1571" s="111"/>
      <c r="DY1571" s="111"/>
      <c r="DZ1571" s="111"/>
      <c r="EA1571" s="111"/>
      <c r="EB1571" s="111"/>
      <c r="EC1571" s="111"/>
      <c r="ED1571" s="111"/>
      <c r="EE1571" s="111"/>
      <c r="EF1571" s="111"/>
      <c r="EG1571" s="111"/>
      <c r="EH1571" s="111"/>
      <c r="EI1571" s="111"/>
      <c r="EJ1571" s="111"/>
      <c r="EK1571" s="111"/>
      <c r="EL1571" s="111"/>
      <c r="EM1571" s="111"/>
      <c r="EN1571" s="111"/>
      <c r="EO1571" s="111"/>
      <c r="EP1571" s="111"/>
      <c r="EQ1571" s="111"/>
      <c r="ER1571" s="111"/>
      <c r="ES1571" s="111"/>
      <c r="ET1571" s="111"/>
      <c r="EU1571" s="111"/>
      <c r="EV1571" s="111"/>
      <c r="EW1571" s="111"/>
      <c r="EX1571" s="111"/>
      <c r="EY1571" s="111"/>
      <c r="EZ1571" s="111"/>
      <c r="FA1571" s="111"/>
      <c r="FB1571" s="111"/>
      <c r="FC1571" s="111"/>
      <c r="FD1571" s="111"/>
      <c r="FE1571" s="111"/>
      <c r="FF1571" s="111"/>
      <c r="FG1571" s="111"/>
      <c r="FH1571" s="111"/>
      <c r="FI1571" s="111"/>
      <c r="FJ1571" s="111"/>
      <c r="FK1571" s="111"/>
      <c r="FL1571" s="111"/>
      <c r="FM1571" s="111"/>
      <c r="FN1571" s="111"/>
      <c r="FO1571" s="111"/>
      <c r="FP1571" s="111"/>
      <c r="FQ1571" s="111"/>
      <c r="FR1571" s="111"/>
      <c r="FS1571" s="111"/>
      <c r="FT1571" s="111"/>
      <c r="FU1571" s="111"/>
      <c r="FV1571" s="111"/>
      <c r="FW1571" s="111"/>
      <c r="FX1571" s="111"/>
      <c r="FY1571" s="111"/>
      <c r="FZ1571" s="111"/>
      <c r="GA1571" s="111"/>
      <c r="GB1571" s="111"/>
      <c r="GC1571" s="111"/>
      <c r="GD1571" s="111"/>
      <c r="GE1571" s="111"/>
      <c r="GF1571" s="111"/>
      <c r="GG1571" s="111"/>
      <c r="GH1571" s="111"/>
      <c r="GI1571" s="111"/>
      <c r="GJ1571" s="111"/>
      <c r="GK1571" s="111"/>
      <c r="GL1571" s="111"/>
      <c r="GM1571" s="111"/>
      <c r="GN1571" s="111"/>
      <c r="GO1571" s="111"/>
      <c r="GP1571" s="111"/>
      <c r="GQ1571" s="111"/>
      <c r="GR1571" s="111"/>
      <c r="GS1571" s="111"/>
      <c r="GT1571" s="111"/>
      <c r="GU1571" s="111"/>
      <c r="GV1571" s="111"/>
      <c r="GW1571" s="111"/>
      <c r="GX1571" s="111"/>
      <c r="GY1571" s="111"/>
      <c r="GZ1571" s="111"/>
      <c r="HA1571" s="111"/>
      <c r="HB1571" s="111"/>
      <c r="HC1571" s="111"/>
      <c r="HD1571" s="111"/>
      <c r="HE1571" s="111"/>
      <c r="HF1571" s="111"/>
      <c r="HG1571" s="111"/>
      <c r="HH1571" s="111"/>
      <c r="HI1571" s="112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</row>
    <row r="1572" spans="1:255" s="113" customFormat="1" ht="12.75">
      <c r="A1572" s="103">
        <v>44083</v>
      </c>
      <c r="B1572" s="129" t="s">
        <v>487</v>
      </c>
      <c r="C1572" s="116">
        <v>1100</v>
      </c>
      <c r="D1572" s="116" t="s">
        <v>10</v>
      </c>
      <c r="E1572" s="116">
        <v>1145</v>
      </c>
      <c r="F1572" s="116">
        <v>1155</v>
      </c>
      <c r="G1572" s="116">
        <v>1165</v>
      </c>
      <c r="H1572" s="116">
        <v>1175</v>
      </c>
      <c r="I1572" s="116">
        <v>11000</v>
      </c>
      <c r="J1572" s="116">
        <v>11000</v>
      </c>
      <c r="K1572" s="116">
        <v>11000</v>
      </c>
      <c r="L1572" s="116">
        <v>33000</v>
      </c>
      <c r="M1572" s="117" t="s">
        <v>472</v>
      </c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111"/>
      <c r="BP1572" s="111"/>
      <c r="BQ1572" s="111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  <c r="DM1572" s="111"/>
      <c r="DN1572" s="111"/>
      <c r="DO1572" s="111"/>
      <c r="DP1572" s="111"/>
      <c r="DQ1572" s="111"/>
      <c r="DR1572" s="111"/>
      <c r="DS1572" s="111"/>
      <c r="DT1572" s="111"/>
      <c r="DU1572" s="111"/>
      <c r="DV1572" s="111"/>
      <c r="DW1572" s="111"/>
      <c r="DX1572" s="111"/>
      <c r="DY1572" s="111"/>
      <c r="DZ1572" s="111"/>
      <c r="EA1572" s="111"/>
      <c r="EB1572" s="111"/>
      <c r="EC1572" s="111"/>
      <c r="ED1572" s="111"/>
      <c r="EE1572" s="111"/>
      <c r="EF1572" s="111"/>
      <c r="EG1572" s="111"/>
      <c r="EH1572" s="111"/>
      <c r="EI1572" s="111"/>
      <c r="EJ1572" s="111"/>
      <c r="EK1572" s="111"/>
      <c r="EL1572" s="111"/>
      <c r="EM1572" s="111"/>
      <c r="EN1572" s="111"/>
      <c r="EO1572" s="111"/>
      <c r="EP1572" s="111"/>
      <c r="EQ1572" s="111"/>
      <c r="ER1572" s="111"/>
      <c r="ES1572" s="111"/>
      <c r="ET1572" s="111"/>
      <c r="EU1572" s="111"/>
      <c r="EV1572" s="111"/>
      <c r="EW1572" s="111"/>
      <c r="EX1572" s="111"/>
      <c r="EY1572" s="111"/>
      <c r="EZ1572" s="111"/>
      <c r="FA1572" s="111"/>
      <c r="FB1572" s="111"/>
      <c r="FC1572" s="111"/>
      <c r="FD1572" s="111"/>
      <c r="FE1572" s="111"/>
      <c r="FF1572" s="111"/>
      <c r="FG1572" s="111"/>
      <c r="FH1572" s="111"/>
      <c r="FI1572" s="111"/>
      <c r="FJ1572" s="111"/>
      <c r="FK1572" s="111"/>
      <c r="FL1572" s="111"/>
      <c r="FM1572" s="111"/>
      <c r="FN1572" s="111"/>
      <c r="FO1572" s="111"/>
      <c r="FP1572" s="111"/>
      <c r="FQ1572" s="111"/>
      <c r="FR1572" s="111"/>
      <c r="FS1572" s="111"/>
      <c r="FT1572" s="111"/>
      <c r="FU1572" s="111"/>
      <c r="FV1572" s="111"/>
      <c r="FW1572" s="111"/>
      <c r="FX1572" s="111"/>
      <c r="FY1572" s="111"/>
      <c r="FZ1572" s="111"/>
      <c r="GA1572" s="111"/>
      <c r="GB1572" s="111"/>
      <c r="GC1572" s="111"/>
      <c r="GD1572" s="111"/>
      <c r="GE1572" s="111"/>
      <c r="GF1572" s="111"/>
      <c r="GG1572" s="111"/>
      <c r="GH1572" s="111"/>
      <c r="GI1572" s="111"/>
      <c r="GJ1572" s="111"/>
      <c r="GK1572" s="111"/>
      <c r="GL1572" s="111"/>
      <c r="GM1572" s="111"/>
      <c r="GN1572" s="111"/>
      <c r="GO1572" s="111"/>
      <c r="GP1572" s="111"/>
      <c r="GQ1572" s="111"/>
      <c r="GR1572" s="111"/>
      <c r="GS1572" s="111"/>
      <c r="GT1572" s="111"/>
      <c r="GU1572" s="111"/>
      <c r="GV1572" s="111"/>
      <c r="GW1572" s="111"/>
      <c r="GX1572" s="111"/>
      <c r="GY1572" s="111"/>
      <c r="GZ1572" s="111"/>
      <c r="HA1572" s="111"/>
      <c r="HB1572" s="111"/>
      <c r="HC1572" s="111"/>
      <c r="HD1572" s="111"/>
      <c r="HE1572" s="111"/>
      <c r="HF1572" s="111"/>
      <c r="HG1572" s="111"/>
      <c r="HH1572" s="111"/>
      <c r="HI1572" s="112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</row>
    <row r="1573" spans="1:255" s="113" customFormat="1" ht="12.75">
      <c r="A1573" s="103">
        <v>44082</v>
      </c>
      <c r="B1573" s="129" t="s">
        <v>297</v>
      </c>
      <c r="C1573" s="116">
        <v>1000</v>
      </c>
      <c r="D1573" s="116" t="s">
        <v>10</v>
      </c>
      <c r="E1573" s="116">
        <v>314</v>
      </c>
      <c r="F1573" s="116">
        <v>317</v>
      </c>
      <c r="G1573" s="116">
        <v>320</v>
      </c>
      <c r="H1573" s="116">
        <v>323</v>
      </c>
      <c r="I1573" s="116">
        <v>3000</v>
      </c>
      <c r="J1573" s="116">
        <v>3000</v>
      </c>
      <c r="K1573" s="116">
        <v>0</v>
      </c>
      <c r="L1573" s="116">
        <v>6000</v>
      </c>
      <c r="M1573" s="117" t="s">
        <v>480</v>
      </c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O1573" s="111"/>
      <c r="AP1573" s="111"/>
      <c r="AQ1573" s="111"/>
      <c r="AR1573" s="111"/>
      <c r="AS1573" s="111"/>
      <c r="AT1573" s="111"/>
      <c r="AU1573" s="111"/>
      <c r="AV1573" s="111"/>
      <c r="AW1573" s="111"/>
      <c r="AX1573" s="111"/>
      <c r="AY1573" s="111"/>
      <c r="AZ1573" s="111"/>
      <c r="BA1573" s="111"/>
      <c r="BB1573" s="111"/>
      <c r="BC1573" s="111"/>
      <c r="BD1573" s="111"/>
      <c r="BE1573" s="111"/>
      <c r="BF1573" s="111"/>
      <c r="BG1573" s="111"/>
      <c r="BH1573" s="111"/>
      <c r="BI1573" s="111"/>
      <c r="BJ1573" s="111"/>
      <c r="BK1573" s="111"/>
      <c r="BL1573" s="111"/>
      <c r="BM1573" s="111"/>
      <c r="BN1573" s="111"/>
      <c r="BO1573" s="111"/>
      <c r="BP1573" s="111"/>
      <c r="BQ1573" s="111"/>
      <c r="BR1573" s="111"/>
      <c r="BS1573" s="111"/>
      <c r="BT1573" s="111"/>
      <c r="BU1573" s="111"/>
      <c r="BV1573" s="111"/>
      <c r="BW1573" s="111"/>
      <c r="BX1573" s="111"/>
      <c r="BY1573" s="111"/>
      <c r="BZ1573" s="111"/>
      <c r="CA1573" s="111"/>
      <c r="CB1573" s="111"/>
      <c r="CC1573" s="111"/>
      <c r="CD1573" s="111"/>
      <c r="CE1573" s="111"/>
      <c r="CF1573" s="111"/>
      <c r="CG1573" s="111"/>
      <c r="CH1573" s="111"/>
      <c r="CI1573" s="111"/>
      <c r="CJ1573" s="111"/>
      <c r="CK1573" s="111"/>
      <c r="CL1573" s="111"/>
      <c r="CM1573" s="111"/>
      <c r="CN1573" s="111"/>
      <c r="CO1573" s="111"/>
      <c r="CP1573" s="111"/>
      <c r="CQ1573" s="111"/>
      <c r="CR1573" s="111"/>
      <c r="CS1573" s="111"/>
      <c r="CT1573" s="111"/>
      <c r="CU1573" s="111"/>
      <c r="CV1573" s="111"/>
      <c r="CW1573" s="111"/>
      <c r="CX1573" s="111"/>
      <c r="CY1573" s="111"/>
      <c r="CZ1573" s="111"/>
      <c r="DA1573" s="111"/>
      <c r="DB1573" s="111"/>
      <c r="DC1573" s="111"/>
      <c r="DD1573" s="111"/>
      <c r="DE1573" s="111"/>
      <c r="DF1573" s="111"/>
      <c r="DG1573" s="111"/>
      <c r="DH1573" s="111"/>
      <c r="DI1573" s="111"/>
      <c r="DJ1573" s="111"/>
      <c r="DK1573" s="111"/>
      <c r="DL1573" s="111"/>
      <c r="DM1573" s="111"/>
      <c r="DN1573" s="111"/>
      <c r="DO1573" s="111"/>
      <c r="DP1573" s="111"/>
      <c r="DQ1573" s="111"/>
      <c r="DR1573" s="111"/>
      <c r="DS1573" s="111"/>
      <c r="DT1573" s="111"/>
      <c r="DU1573" s="111"/>
      <c r="DV1573" s="111"/>
      <c r="DW1573" s="111"/>
      <c r="DX1573" s="111"/>
      <c r="DY1573" s="111"/>
      <c r="DZ1573" s="111"/>
      <c r="EA1573" s="111"/>
      <c r="EB1573" s="111"/>
      <c r="EC1573" s="111"/>
      <c r="ED1573" s="111"/>
      <c r="EE1573" s="111"/>
      <c r="EF1573" s="111"/>
      <c r="EG1573" s="111"/>
      <c r="EH1573" s="111"/>
      <c r="EI1573" s="111"/>
      <c r="EJ1573" s="111"/>
      <c r="EK1573" s="111"/>
      <c r="EL1573" s="111"/>
      <c r="EM1573" s="111"/>
      <c r="EN1573" s="111"/>
      <c r="EO1573" s="111"/>
      <c r="EP1573" s="111"/>
      <c r="EQ1573" s="111"/>
      <c r="ER1573" s="111"/>
      <c r="ES1573" s="111"/>
      <c r="ET1573" s="111"/>
      <c r="EU1573" s="111"/>
      <c r="EV1573" s="111"/>
      <c r="EW1573" s="111"/>
      <c r="EX1573" s="111"/>
      <c r="EY1573" s="111"/>
      <c r="EZ1573" s="111"/>
      <c r="FA1573" s="111"/>
      <c r="FB1573" s="111"/>
      <c r="FC1573" s="111"/>
      <c r="FD1573" s="111"/>
      <c r="FE1573" s="111"/>
      <c r="FF1573" s="111"/>
      <c r="FG1573" s="111"/>
      <c r="FH1573" s="111"/>
      <c r="FI1573" s="111"/>
      <c r="FJ1573" s="111"/>
      <c r="FK1573" s="111"/>
      <c r="FL1573" s="111"/>
      <c r="FM1573" s="111"/>
      <c r="FN1573" s="111"/>
      <c r="FO1573" s="111"/>
      <c r="FP1573" s="111"/>
      <c r="FQ1573" s="111"/>
      <c r="FR1573" s="111"/>
      <c r="FS1573" s="111"/>
      <c r="FT1573" s="111"/>
      <c r="FU1573" s="111"/>
      <c r="FV1573" s="111"/>
      <c r="FW1573" s="111"/>
      <c r="FX1573" s="111"/>
      <c r="FY1573" s="111"/>
      <c r="FZ1573" s="111"/>
      <c r="GA1573" s="111"/>
      <c r="GB1573" s="111"/>
      <c r="GC1573" s="111"/>
      <c r="GD1573" s="111"/>
      <c r="GE1573" s="111"/>
      <c r="GF1573" s="111"/>
      <c r="GG1573" s="111"/>
      <c r="GH1573" s="111"/>
      <c r="GI1573" s="111"/>
      <c r="GJ1573" s="111"/>
      <c r="GK1573" s="111"/>
      <c r="GL1573" s="111"/>
      <c r="GM1573" s="111"/>
      <c r="GN1573" s="111"/>
      <c r="GO1573" s="111"/>
      <c r="GP1573" s="111"/>
      <c r="GQ1573" s="111"/>
      <c r="GR1573" s="111"/>
      <c r="GS1573" s="111"/>
      <c r="GT1573" s="111"/>
      <c r="GU1573" s="111"/>
      <c r="GV1573" s="111"/>
      <c r="GW1573" s="111"/>
      <c r="GX1573" s="111"/>
      <c r="GY1573" s="111"/>
      <c r="GZ1573" s="111"/>
      <c r="HA1573" s="111"/>
      <c r="HB1573" s="111"/>
      <c r="HC1573" s="111"/>
      <c r="HD1573" s="111"/>
      <c r="HE1573" s="111"/>
      <c r="HF1573" s="111"/>
      <c r="HG1573" s="111"/>
      <c r="HH1573" s="111"/>
      <c r="HI1573" s="112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</row>
    <row r="1574" spans="1:255" s="113" customFormat="1" ht="12.75">
      <c r="A1574" s="103">
        <v>44082</v>
      </c>
      <c r="B1574" s="129" t="s">
        <v>317</v>
      </c>
      <c r="C1574" s="116">
        <v>1400</v>
      </c>
      <c r="D1574" s="116" t="s">
        <v>10</v>
      </c>
      <c r="E1574" s="116">
        <v>718</v>
      </c>
      <c r="F1574" s="116">
        <v>725</v>
      </c>
      <c r="G1574" s="116">
        <v>735</v>
      </c>
      <c r="H1574" s="116">
        <v>0</v>
      </c>
      <c r="I1574" s="116">
        <v>9800</v>
      </c>
      <c r="J1574" s="116">
        <v>14000</v>
      </c>
      <c r="K1574" s="116">
        <v>0</v>
      </c>
      <c r="L1574" s="116">
        <v>23800</v>
      </c>
      <c r="M1574" s="117" t="s">
        <v>480</v>
      </c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111"/>
      <c r="BP1574" s="111"/>
      <c r="BQ1574" s="111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  <c r="DM1574" s="111"/>
      <c r="DN1574" s="111"/>
      <c r="DO1574" s="111"/>
      <c r="DP1574" s="111"/>
      <c r="DQ1574" s="111"/>
      <c r="DR1574" s="111"/>
      <c r="DS1574" s="111"/>
      <c r="DT1574" s="111"/>
      <c r="DU1574" s="111"/>
      <c r="DV1574" s="111"/>
      <c r="DW1574" s="111"/>
      <c r="DX1574" s="111"/>
      <c r="DY1574" s="111"/>
      <c r="DZ1574" s="111"/>
      <c r="EA1574" s="111"/>
      <c r="EB1574" s="111"/>
      <c r="EC1574" s="111"/>
      <c r="ED1574" s="111"/>
      <c r="EE1574" s="111"/>
      <c r="EF1574" s="111"/>
      <c r="EG1574" s="111"/>
      <c r="EH1574" s="111"/>
      <c r="EI1574" s="111"/>
      <c r="EJ1574" s="111"/>
      <c r="EK1574" s="111"/>
      <c r="EL1574" s="111"/>
      <c r="EM1574" s="111"/>
      <c r="EN1574" s="111"/>
      <c r="EO1574" s="111"/>
      <c r="EP1574" s="111"/>
      <c r="EQ1574" s="111"/>
      <c r="ER1574" s="111"/>
      <c r="ES1574" s="111"/>
      <c r="ET1574" s="111"/>
      <c r="EU1574" s="111"/>
      <c r="EV1574" s="111"/>
      <c r="EW1574" s="111"/>
      <c r="EX1574" s="111"/>
      <c r="EY1574" s="111"/>
      <c r="EZ1574" s="111"/>
      <c r="FA1574" s="111"/>
      <c r="FB1574" s="111"/>
      <c r="FC1574" s="111"/>
      <c r="FD1574" s="111"/>
      <c r="FE1574" s="111"/>
      <c r="FF1574" s="111"/>
      <c r="FG1574" s="111"/>
      <c r="FH1574" s="111"/>
      <c r="FI1574" s="111"/>
      <c r="FJ1574" s="111"/>
      <c r="FK1574" s="111"/>
      <c r="FL1574" s="111"/>
      <c r="FM1574" s="111"/>
      <c r="FN1574" s="111"/>
      <c r="FO1574" s="111"/>
      <c r="FP1574" s="111"/>
      <c r="FQ1574" s="111"/>
      <c r="FR1574" s="111"/>
      <c r="FS1574" s="111"/>
      <c r="FT1574" s="111"/>
      <c r="FU1574" s="111"/>
      <c r="FV1574" s="111"/>
      <c r="FW1574" s="111"/>
      <c r="FX1574" s="111"/>
      <c r="FY1574" s="111"/>
      <c r="FZ1574" s="111"/>
      <c r="GA1574" s="111"/>
      <c r="GB1574" s="111"/>
      <c r="GC1574" s="111"/>
      <c r="GD1574" s="111"/>
      <c r="GE1574" s="111"/>
      <c r="GF1574" s="111"/>
      <c r="GG1574" s="111"/>
      <c r="GH1574" s="111"/>
      <c r="GI1574" s="111"/>
      <c r="GJ1574" s="111"/>
      <c r="GK1574" s="111"/>
      <c r="GL1574" s="111"/>
      <c r="GM1574" s="111"/>
      <c r="GN1574" s="111"/>
      <c r="GO1574" s="111"/>
      <c r="GP1574" s="111"/>
      <c r="GQ1574" s="111"/>
      <c r="GR1574" s="111"/>
      <c r="GS1574" s="111"/>
      <c r="GT1574" s="111"/>
      <c r="GU1574" s="111"/>
      <c r="GV1574" s="111"/>
      <c r="GW1574" s="111"/>
      <c r="GX1574" s="111"/>
      <c r="GY1574" s="111"/>
      <c r="GZ1574" s="111"/>
      <c r="HA1574" s="111"/>
      <c r="HB1574" s="111"/>
      <c r="HC1574" s="111"/>
      <c r="HD1574" s="111"/>
      <c r="HE1574" s="111"/>
      <c r="HF1574" s="111"/>
      <c r="HG1574" s="111"/>
      <c r="HH1574" s="111"/>
      <c r="HI1574" s="112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</row>
    <row r="1575" spans="1:255" s="113" customFormat="1" ht="12.75">
      <c r="A1575" s="103">
        <v>44081</v>
      </c>
      <c r="B1575" s="129" t="s">
        <v>655</v>
      </c>
      <c r="C1575" s="116">
        <v>1400</v>
      </c>
      <c r="D1575" s="116" t="s">
        <v>25</v>
      </c>
      <c r="E1575" s="116">
        <v>616</v>
      </c>
      <c r="F1575" s="116">
        <v>610</v>
      </c>
      <c r="G1575" s="116">
        <v>603</v>
      </c>
      <c r="H1575" s="116">
        <v>0</v>
      </c>
      <c r="I1575" s="116">
        <v>8400</v>
      </c>
      <c r="J1575" s="116">
        <v>0</v>
      </c>
      <c r="K1575" s="116">
        <v>0</v>
      </c>
      <c r="L1575" s="116">
        <v>8400</v>
      </c>
      <c r="M1575" s="117" t="s">
        <v>468</v>
      </c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O1575" s="111"/>
      <c r="AP1575" s="111"/>
      <c r="AQ1575" s="111"/>
      <c r="AR1575" s="111"/>
      <c r="AS1575" s="111"/>
      <c r="AT1575" s="111"/>
      <c r="AU1575" s="111"/>
      <c r="AV1575" s="111"/>
      <c r="AW1575" s="111"/>
      <c r="AX1575" s="111"/>
      <c r="AY1575" s="111"/>
      <c r="AZ1575" s="111"/>
      <c r="BA1575" s="111"/>
      <c r="BB1575" s="111"/>
      <c r="BC1575" s="111"/>
      <c r="BD1575" s="111"/>
      <c r="BE1575" s="111"/>
      <c r="BF1575" s="111"/>
      <c r="BG1575" s="111"/>
      <c r="BH1575" s="111"/>
      <c r="BI1575" s="111"/>
      <c r="BJ1575" s="111"/>
      <c r="BK1575" s="111"/>
      <c r="BL1575" s="111"/>
      <c r="BM1575" s="111"/>
      <c r="BN1575" s="111"/>
      <c r="BO1575" s="111"/>
      <c r="BP1575" s="111"/>
      <c r="BQ1575" s="111"/>
      <c r="BR1575" s="111"/>
      <c r="BS1575" s="111"/>
      <c r="BT1575" s="111"/>
      <c r="BU1575" s="111"/>
      <c r="BV1575" s="111"/>
      <c r="BW1575" s="111"/>
      <c r="BX1575" s="111"/>
      <c r="BY1575" s="111"/>
      <c r="BZ1575" s="111"/>
      <c r="CA1575" s="111"/>
      <c r="CB1575" s="111"/>
      <c r="CC1575" s="111"/>
      <c r="CD1575" s="111"/>
      <c r="CE1575" s="111"/>
      <c r="CF1575" s="111"/>
      <c r="CG1575" s="111"/>
      <c r="CH1575" s="111"/>
      <c r="CI1575" s="111"/>
      <c r="CJ1575" s="111"/>
      <c r="CK1575" s="111"/>
      <c r="CL1575" s="111"/>
      <c r="CM1575" s="111"/>
      <c r="CN1575" s="111"/>
      <c r="CO1575" s="111"/>
      <c r="CP1575" s="111"/>
      <c r="CQ1575" s="111"/>
      <c r="CR1575" s="111"/>
      <c r="CS1575" s="111"/>
      <c r="CT1575" s="111"/>
      <c r="CU1575" s="111"/>
      <c r="CV1575" s="111"/>
      <c r="CW1575" s="111"/>
      <c r="CX1575" s="111"/>
      <c r="CY1575" s="111"/>
      <c r="CZ1575" s="111"/>
      <c r="DA1575" s="111"/>
      <c r="DB1575" s="111"/>
      <c r="DC1575" s="111"/>
      <c r="DD1575" s="111"/>
      <c r="DE1575" s="111"/>
      <c r="DF1575" s="111"/>
      <c r="DG1575" s="111"/>
      <c r="DH1575" s="111"/>
      <c r="DI1575" s="111"/>
      <c r="DJ1575" s="111"/>
      <c r="DK1575" s="111"/>
      <c r="DL1575" s="111"/>
      <c r="DM1575" s="111"/>
      <c r="DN1575" s="111"/>
      <c r="DO1575" s="111"/>
      <c r="DP1575" s="111"/>
      <c r="DQ1575" s="111"/>
      <c r="DR1575" s="111"/>
      <c r="DS1575" s="111"/>
      <c r="DT1575" s="111"/>
      <c r="DU1575" s="111"/>
      <c r="DV1575" s="111"/>
      <c r="DW1575" s="111"/>
      <c r="DX1575" s="111"/>
      <c r="DY1575" s="111"/>
      <c r="DZ1575" s="111"/>
      <c r="EA1575" s="111"/>
      <c r="EB1575" s="111"/>
      <c r="EC1575" s="111"/>
      <c r="ED1575" s="111"/>
      <c r="EE1575" s="111"/>
      <c r="EF1575" s="111"/>
      <c r="EG1575" s="111"/>
      <c r="EH1575" s="111"/>
      <c r="EI1575" s="111"/>
      <c r="EJ1575" s="111"/>
      <c r="EK1575" s="111"/>
      <c r="EL1575" s="111"/>
      <c r="EM1575" s="111"/>
      <c r="EN1575" s="111"/>
      <c r="EO1575" s="111"/>
      <c r="EP1575" s="111"/>
      <c r="EQ1575" s="111"/>
      <c r="ER1575" s="111"/>
      <c r="ES1575" s="111"/>
      <c r="ET1575" s="111"/>
      <c r="EU1575" s="111"/>
      <c r="EV1575" s="111"/>
      <c r="EW1575" s="111"/>
      <c r="EX1575" s="111"/>
      <c r="EY1575" s="111"/>
      <c r="EZ1575" s="111"/>
      <c r="FA1575" s="111"/>
      <c r="FB1575" s="111"/>
      <c r="FC1575" s="111"/>
      <c r="FD1575" s="111"/>
      <c r="FE1575" s="111"/>
      <c r="FF1575" s="111"/>
      <c r="FG1575" s="111"/>
      <c r="FH1575" s="111"/>
      <c r="FI1575" s="111"/>
      <c r="FJ1575" s="111"/>
      <c r="FK1575" s="111"/>
      <c r="FL1575" s="111"/>
      <c r="FM1575" s="111"/>
      <c r="FN1575" s="111"/>
      <c r="FO1575" s="111"/>
      <c r="FP1575" s="111"/>
      <c r="FQ1575" s="111"/>
      <c r="FR1575" s="111"/>
      <c r="FS1575" s="111"/>
      <c r="FT1575" s="111"/>
      <c r="FU1575" s="111"/>
      <c r="FV1575" s="111"/>
      <c r="FW1575" s="111"/>
      <c r="FX1575" s="111"/>
      <c r="FY1575" s="111"/>
      <c r="FZ1575" s="111"/>
      <c r="GA1575" s="111"/>
      <c r="GB1575" s="111"/>
      <c r="GC1575" s="111"/>
      <c r="GD1575" s="111"/>
      <c r="GE1575" s="111"/>
      <c r="GF1575" s="111"/>
      <c r="GG1575" s="111"/>
      <c r="GH1575" s="111"/>
      <c r="GI1575" s="111"/>
      <c r="GJ1575" s="111"/>
      <c r="GK1575" s="111"/>
      <c r="GL1575" s="111"/>
      <c r="GM1575" s="111"/>
      <c r="GN1575" s="111"/>
      <c r="GO1575" s="111"/>
      <c r="GP1575" s="111"/>
      <c r="GQ1575" s="111"/>
      <c r="GR1575" s="111"/>
      <c r="GS1575" s="111"/>
      <c r="GT1575" s="111"/>
      <c r="GU1575" s="111"/>
      <c r="GV1575" s="111"/>
      <c r="GW1575" s="111"/>
      <c r="GX1575" s="111"/>
      <c r="GY1575" s="111"/>
      <c r="GZ1575" s="111"/>
      <c r="HA1575" s="111"/>
      <c r="HB1575" s="111"/>
      <c r="HC1575" s="111"/>
      <c r="HD1575" s="111"/>
      <c r="HE1575" s="111"/>
      <c r="HF1575" s="111"/>
      <c r="HG1575" s="111"/>
      <c r="HH1575" s="111"/>
      <c r="HI1575" s="112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</row>
    <row r="1576" spans="1:255" s="113" customFormat="1" ht="12.75">
      <c r="A1576" s="103">
        <v>44081</v>
      </c>
      <c r="B1576" s="129" t="s">
        <v>625</v>
      </c>
      <c r="C1576" s="116">
        <v>1200</v>
      </c>
      <c r="D1576" s="116" t="s">
        <v>10</v>
      </c>
      <c r="E1576" s="116">
        <v>460</v>
      </c>
      <c r="F1576" s="116">
        <v>464</v>
      </c>
      <c r="G1576" s="116">
        <v>470</v>
      </c>
      <c r="H1576" s="116">
        <v>0</v>
      </c>
      <c r="I1576" s="116">
        <v>4800</v>
      </c>
      <c r="J1576" s="116">
        <v>0</v>
      </c>
      <c r="K1576" s="116">
        <v>0</v>
      </c>
      <c r="L1576" s="116">
        <v>4800</v>
      </c>
      <c r="M1576" s="117" t="s">
        <v>468</v>
      </c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111"/>
      <c r="BP1576" s="111"/>
      <c r="BQ1576" s="111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  <c r="DM1576" s="111"/>
      <c r="DN1576" s="111"/>
      <c r="DO1576" s="111"/>
      <c r="DP1576" s="111"/>
      <c r="DQ1576" s="111"/>
      <c r="DR1576" s="111"/>
      <c r="DS1576" s="111"/>
      <c r="DT1576" s="111"/>
      <c r="DU1576" s="111"/>
      <c r="DV1576" s="111"/>
      <c r="DW1576" s="111"/>
      <c r="DX1576" s="111"/>
      <c r="DY1576" s="111"/>
      <c r="DZ1576" s="111"/>
      <c r="EA1576" s="111"/>
      <c r="EB1576" s="111"/>
      <c r="EC1576" s="111"/>
      <c r="ED1576" s="111"/>
      <c r="EE1576" s="111"/>
      <c r="EF1576" s="111"/>
      <c r="EG1576" s="111"/>
      <c r="EH1576" s="111"/>
      <c r="EI1576" s="111"/>
      <c r="EJ1576" s="111"/>
      <c r="EK1576" s="111"/>
      <c r="EL1576" s="111"/>
      <c r="EM1576" s="111"/>
      <c r="EN1576" s="111"/>
      <c r="EO1576" s="111"/>
      <c r="EP1576" s="111"/>
      <c r="EQ1576" s="111"/>
      <c r="ER1576" s="111"/>
      <c r="ES1576" s="111"/>
      <c r="ET1576" s="111"/>
      <c r="EU1576" s="111"/>
      <c r="EV1576" s="111"/>
      <c r="EW1576" s="111"/>
      <c r="EX1576" s="111"/>
      <c r="EY1576" s="111"/>
      <c r="EZ1576" s="111"/>
      <c r="FA1576" s="111"/>
      <c r="FB1576" s="111"/>
      <c r="FC1576" s="111"/>
      <c r="FD1576" s="111"/>
      <c r="FE1576" s="111"/>
      <c r="FF1576" s="111"/>
      <c r="FG1576" s="111"/>
      <c r="FH1576" s="111"/>
      <c r="FI1576" s="111"/>
      <c r="FJ1576" s="111"/>
      <c r="FK1576" s="111"/>
      <c r="FL1576" s="111"/>
      <c r="FM1576" s="111"/>
      <c r="FN1576" s="111"/>
      <c r="FO1576" s="111"/>
      <c r="FP1576" s="111"/>
      <c r="FQ1576" s="111"/>
      <c r="FR1576" s="111"/>
      <c r="FS1576" s="111"/>
      <c r="FT1576" s="111"/>
      <c r="FU1576" s="111"/>
      <c r="FV1576" s="111"/>
      <c r="FW1576" s="111"/>
      <c r="FX1576" s="111"/>
      <c r="FY1576" s="111"/>
      <c r="FZ1576" s="111"/>
      <c r="GA1576" s="111"/>
      <c r="GB1576" s="111"/>
      <c r="GC1576" s="111"/>
      <c r="GD1576" s="111"/>
      <c r="GE1576" s="111"/>
      <c r="GF1576" s="111"/>
      <c r="GG1576" s="111"/>
      <c r="GH1576" s="111"/>
      <c r="GI1576" s="111"/>
      <c r="GJ1576" s="111"/>
      <c r="GK1576" s="111"/>
      <c r="GL1576" s="111"/>
      <c r="GM1576" s="111"/>
      <c r="GN1576" s="111"/>
      <c r="GO1576" s="111"/>
      <c r="GP1576" s="111"/>
      <c r="GQ1576" s="111"/>
      <c r="GR1576" s="111"/>
      <c r="GS1576" s="111"/>
      <c r="GT1576" s="111"/>
      <c r="GU1576" s="111"/>
      <c r="GV1576" s="111"/>
      <c r="GW1576" s="111"/>
      <c r="GX1576" s="111"/>
      <c r="GY1576" s="111"/>
      <c r="GZ1576" s="111"/>
      <c r="HA1576" s="111"/>
      <c r="HB1576" s="111"/>
      <c r="HC1576" s="111"/>
      <c r="HD1576" s="111"/>
      <c r="HE1576" s="111"/>
      <c r="HF1576" s="111"/>
      <c r="HG1576" s="111"/>
      <c r="HH1576" s="111"/>
      <c r="HI1576" s="112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</row>
    <row r="1577" spans="1:255" s="113" customFormat="1" ht="12.75">
      <c r="A1577" s="103">
        <v>44081</v>
      </c>
      <c r="B1577" s="129" t="s">
        <v>279</v>
      </c>
      <c r="C1577" s="116">
        <v>1300</v>
      </c>
      <c r="D1577" s="116" t="s">
        <v>25</v>
      </c>
      <c r="E1577" s="116">
        <v>500</v>
      </c>
      <c r="F1577" s="116">
        <v>495</v>
      </c>
      <c r="G1577" s="116">
        <v>488</v>
      </c>
      <c r="H1577" s="116">
        <v>0</v>
      </c>
      <c r="I1577" s="116">
        <v>6500</v>
      </c>
      <c r="J1577" s="116">
        <v>0</v>
      </c>
      <c r="K1577" s="116">
        <v>0</v>
      </c>
      <c r="L1577" s="116">
        <v>6500</v>
      </c>
      <c r="M1577" s="117" t="s">
        <v>468</v>
      </c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  <c r="AA1577" s="111"/>
      <c r="AB1577" s="111"/>
      <c r="AC1577" s="111"/>
      <c r="AD1577" s="111"/>
      <c r="AE1577" s="111"/>
      <c r="AF1577" s="111"/>
      <c r="AG1577" s="111"/>
      <c r="AH1577" s="111"/>
      <c r="AI1577" s="111"/>
      <c r="AJ1577" s="111"/>
      <c r="AK1577" s="111"/>
      <c r="AL1577" s="111"/>
      <c r="AM1577" s="111"/>
      <c r="AN1577" s="111"/>
      <c r="AO1577" s="111"/>
      <c r="AP1577" s="111"/>
      <c r="AQ1577" s="111"/>
      <c r="AR1577" s="111"/>
      <c r="AS1577" s="111"/>
      <c r="AT1577" s="111"/>
      <c r="AU1577" s="111"/>
      <c r="AV1577" s="111"/>
      <c r="AW1577" s="111"/>
      <c r="AX1577" s="111"/>
      <c r="AY1577" s="111"/>
      <c r="AZ1577" s="111"/>
      <c r="BA1577" s="111"/>
      <c r="BB1577" s="111"/>
      <c r="BC1577" s="111"/>
      <c r="BD1577" s="111"/>
      <c r="BE1577" s="111"/>
      <c r="BF1577" s="111"/>
      <c r="BG1577" s="111"/>
      <c r="BH1577" s="111"/>
      <c r="BI1577" s="111"/>
      <c r="BJ1577" s="111"/>
      <c r="BK1577" s="111"/>
      <c r="BL1577" s="111"/>
      <c r="BM1577" s="111"/>
      <c r="BN1577" s="111"/>
      <c r="BO1577" s="111"/>
      <c r="BP1577" s="111"/>
      <c r="BQ1577" s="111"/>
      <c r="BR1577" s="111"/>
      <c r="BS1577" s="111"/>
      <c r="BT1577" s="111"/>
      <c r="BU1577" s="111"/>
      <c r="BV1577" s="111"/>
      <c r="BW1577" s="111"/>
      <c r="BX1577" s="111"/>
      <c r="BY1577" s="111"/>
      <c r="BZ1577" s="111"/>
      <c r="CA1577" s="111"/>
      <c r="CB1577" s="111"/>
      <c r="CC1577" s="111"/>
      <c r="CD1577" s="111"/>
      <c r="CE1577" s="111"/>
      <c r="CF1577" s="111"/>
      <c r="CG1577" s="111"/>
      <c r="CH1577" s="111"/>
      <c r="CI1577" s="111"/>
      <c r="CJ1577" s="111"/>
      <c r="CK1577" s="111"/>
      <c r="CL1577" s="111"/>
      <c r="CM1577" s="111"/>
      <c r="CN1577" s="111"/>
      <c r="CO1577" s="111"/>
      <c r="CP1577" s="111"/>
      <c r="CQ1577" s="111"/>
      <c r="CR1577" s="111"/>
      <c r="CS1577" s="111"/>
      <c r="CT1577" s="111"/>
      <c r="CU1577" s="111"/>
      <c r="CV1577" s="111"/>
      <c r="CW1577" s="111"/>
      <c r="CX1577" s="111"/>
      <c r="CY1577" s="111"/>
      <c r="CZ1577" s="111"/>
      <c r="DA1577" s="111"/>
      <c r="DB1577" s="111"/>
      <c r="DC1577" s="111"/>
      <c r="DD1577" s="111"/>
      <c r="DE1577" s="111"/>
      <c r="DF1577" s="111"/>
      <c r="DG1577" s="111"/>
      <c r="DH1577" s="111"/>
      <c r="DI1577" s="111"/>
      <c r="DJ1577" s="111"/>
      <c r="DK1577" s="111"/>
      <c r="DL1577" s="111"/>
      <c r="DM1577" s="111"/>
      <c r="DN1577" s="111"/>
      <c r="DO1577" s="111"/>
      <c r="DP1577" s="111"/>
      <c r="DQ1577" s="111"/>
      <c r="DR1577" s="111"/>
      <c r="DS1577" s="111"/>
      <c r="DT1577" s="111"/>
      <c r="DU1577" s="111"/>
      <c r="DV1577" s="111"/>
      <c r="DW1577" s="111"/>
      <c r="DX1577" s="111"/>
      <c r="DY1577" s="111"/>
      <c r="DZ1577" s="111"/>
      <c r="EA1577" s="111"/>
      <c r="EB1577" s="111"/>
      <c r="EC1577" s="111"/>
      <c r="ED1577" s="111"/>
      <c r="EE1577" s="111"/>
      <c r="EF1577" s="111"/>
      <c r="EG1577" s="111"/>
      <c r="EH1577" s="111"/>
      <c r="EI1577" s="111"/>
      <c r="EJ1577" s="111"/>
      <c r="EK1577" s="111"/>
      <c r="EL1577" s="111"/>
      <c r="EM1577" s="111"/>
      <c r="EN1577" s="111"/>
      <c r="EO1577" s="111"/>
      <c r="EP1577" s="111"/>
      <c r="EQ1577" s="111"/>
      <c r="ER1577" s="111"/>
      <c r="ES1577" s="111"/>
      <c r="ET1577" s="111"/>
      <c r="EU1577" s="111"/>
      <c r="EV1577" s="111"/>
      <c r="EW1577" s="111"/>
      <c r="EX1577" s="111"/>
      <c r="EY1577" s="111"/>
      <c r="EZ1577" s="111"/>
      <c r="FA1577" s="111"/>
      <c r="FB1577" s="111"/>
      <c r="FC1577" s="111"/>
      <c r="FD1577" s="111"/>
      <c r="FE1577" s="111"/>
      <c r="FF1577" s="111"/>
      <c r="FG1577" s="111"/>
      <c r="FH1577" s="111"/>
      <c r="FI1577" s="111"/>
      <c r="FJ1577" s="111"/>
      <c r="FK1577" s="111"/>
      <c r="FL1577" s="111"/>
      <c r="FM1577" s="111"/>
      <c r="FN1577" s="111"/>
      <c r="FO1577" s="111"/>
      <c r="FP1577" s="111"/>
      <c r="FQ1577" s="111"/>
      <c r="FR1577" s="111"/>
      <c r="FS1577" s="111"/>
      <c r="FT1577" s="111"/>
      <c r="FU1577" s="111"/>
      <c r="FV1577" s="111"/>
      <c r="FW1577" s="111"/>
      <c r="FX1577" s="111"/>
      <c r="FY1577" s="111"/>
      <c r="FZ1577" s="111"/>
      <c r="GA1577" s="111"/>
      <c r="GB1577" s="111"/>
      <c r="GC1577" s="111"/>
      <c r="GD1577" s="111"/>
      <c r="GE1577" s="111"/>
      <c r="GF1577" s="111"/>
      <c r="GG1577" s="111"/>
      <c r="GH1577" s="111"/>
      <c r="GI1577" s="111"/>
      <c r="GJ1577" s="111"/>
      <c r="GK1577" s="111"/>
      <c r="GL1577" s="111"/>
      <c r="GM1577" s="111"/>
      <c r="GN1577" s="111"/>
      <c r="GO1577" s="111"/>
      <c r="GP1577" s="111"/>
      <c r="GQ1577" s="111"/>
      <c r="GR1577" s="111"/>
      <c r="GS1577" s="111"/>
      <c r="GT1577" s="111"/>
      <c r="GU1577" s="111"/>
      <c r="GV1577" s="111"/>
      <c r="GW1577" s="111"/>
      <c r="GX1577" s="111"/>
      <c r="GY1577" s="111"/>
      <c r="GZ1577" s="111"/>
      <c r="HA1577" s="111"/>
      <c r="HB1577" s="111"/>
      <c r="HC1577" s="111"/>
      <c r="HD1577" s="111"/>
      <c r="HE1577" s="111"/>
      <c r="HF1577" s="111"/>
      <c r="HG1577" s="111"/>
      <c r="HH1577" s="111"/>
      <c r="HI1577" s="112"/>
      <c r="HY1577" s="104"/>
      <c r="HZ1577" s="104"/>
      <c r="IA1577" s="104"/>
      <c r="IB1577" s="104"/>
      <c r="IC1577" s="104"/>
      <c r="ID1577" s="104"/>
      <c r="IE1577" s="104"/>
      <c r="IF1577" s="104"/>
      <c r="IG1577" s="104"/>
      <c r="IH1577" s="104"/>
      <c r="II1577" s="104"/>
      <c r="IJ1577" s="104"/>
      <c r="IK1577" s="104"/>
      <c r="IL1577" s="104"/>
      <c r="IM1577" s="104"/>
      <c r="IN1577" s="104"/>
      <c r="IO1577" s="104"/>
      <c r="IP1577" s="104"/>
      <c r="IQ1577" s="104"/>
      <c r="IR1577" s="104"/>
      <c r="IS1577" s="104"/>
      <c r="IT1577" s="104"/>
      <c r="IU1577" s="104"/>
    </row>
    <row r="1578" spans="1:255" s="113" customFormat="1" ht="12.75">
      <c r="A1578" s="103">
        <v>44078</v>
      </c>
      <c r="B1578" s="129" t="s">
        <v>557</v>
      </c>
      <c r="C1578" s="116">
        <v>500</v>
      </c>
      <c r="D1578" s="116" t="s">
        <v>10</v>
      </c>
      <c r="E1578" s="116">
        <v>1290</v>
      </c>
      <c r="F1578" s="116">
        <v>1300</v>
      </c>
      <c r="G1578" s="116">
        <v>1310</v>
      </c>
      <c r="H1578" s="116">
        <v>1320</v>
      </c>
      <c r="I1578" s="116">
        <v>5000</v>
      </c>
      <c r="J1578" s="116">
        <v>5000</v>
      </c>
      <c r="K1578" s="116">
        <v>0</v>
      </c>
      <c r="L1578" s="116">
        <v>10000</v>
      </c>
      <c r="M1578" s="117" t="s">
        <v>480</v>
      </c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  <c r="AA1578" s="111"/>
      <c r="AB1578" s="111"/>
      <c r="AC1578" s="111"/>
      <c r="AD1578" s="111"/>
      <c r="AE1578" s="111"/>
      <c r="AF1578" s="111"/>
      <c r="AG1578" s="111"/>
      <c r="AH1578" s="111"/>
      <c r="AI1578" s="111"/>
      <c r="AJ1578" s="111"/>
      <c r="AK1578" s="111"/>
      <c r="AL1578" s="111"/>
      <c r="AM1578" s="111"/>
      <c r="AN1578" s="111"/>
      <c r="AO1578" s="111"/>
      <c r="AP1578" s="111"/>
      <c r="AQ1578" s="111"/>
      <c r="AR1578" s="111"/>
      <c r="AS1578" s="111"/>
      <c r="AT1578" s="111"/>
      <c r="AU1578" s="111"/>
      <c r="AV1578" s="111"/>
      <c r="AW1578" s="111"/>
      <c r="AX1578" s="111"/>
      <c r="AY1578" s="111"/>
      <c r="AZ1578" s="111"/>
      <c r="BA1578" s="111"/>
      <c r="BB1578" s="111"/>
      <c r="BC1578" s="111"/>
      <c r="BD1578" s="111"/>
      <c r="BE1578" s="111"/>
      <c r="BF1578" s="111"/>
      <c r="BG1578" s="111"/>
      <c r="BH1578" s="111"/>
      <c r="BI1578" s="111"/>
      <c r="BJ1578" s="111"/>
      <c r="BK1578" s="111"/>
      <c r="BL1578" s="111"/>
      <c r="BM1578" s="111"/>
      <c r="BN1578" s="111"/>
      <c r="BO1578" s="111"/>
      <c r="BP1578" s="111"/>
      <c r="BQ1578" s="111"/>
      <c r="BR1578" s="111"/>
      <c r="BS1578" s="111"/>
      <c r="BT1578" s="111"/>
      <c r="BU1578" s="111"/>
      <c r="BV1578" s="111"/>
      <c r="BW1578" s="111"/>
      <c r="BX1578" s="111"/>
      <c r="BY1578" s="111"/>
      <c r="BZ1578" s="111"/>
      <c r="CA1578" s="111"/>
      <c r="CB1578" s="111"/>
      <c r="CC1578" s="111"/>
      <c r="CD1578" s="111"/>
      <c r="CE1578" s="111"/>
      <c r="CF1578" s="111"/>
      <c r="CG1578" s="111"/>
      <c r="CH1578" s="111"/>
      <c r="CI1578" s="111"/>
      <c r="CJ1578" s="111"/>
      <c r="CK1578" s="111"/>
      <c r="CL1578" s="111"/>
      <c r="CM1578" s="111"/>
      <c r="CN1578" s="111"/>
      <c r="CO1578" s="111"/>
      <c r="CP1578" s="111"/>
      <c r="CQ1578" s="111"/>
      <c r="CR1578" s="111"/>
      <c r="CS1578" s="111"/>
      <c r="CT1578" s="111"/>
      <c r="CU1578" s="111"/>
      <c r="CV1578" s="111"/>
      <c r="CW1578" s="111"/>
      <c r="CX1578" s="111"/>
      <c r="CY1578" s="111"/>
      <c r="CZ1578" s="111"/>
      <c r="DA1578" s="111"/>
      <c r="DB1578" s="111"/>
      <c r="DC1578" s="111"/>
      <c r="DD1578" s="111"/>
      <c r="DE1578" s="111"/>
      <c r="DF1578" s="111"/>
      <c r="DG1578" s="111"/>
      <c r="DH1578" s="111"/>
      <c r="DI1578" s="111"/>
      <c r="DJ1578" s="111"/>
      <c r="DK1578" s="111"/>
      <c r="DL1578" s="111"/>
      <c r="DM1578" s="111"/>
      <c r="DN1578" s="111"/>
      <c r="DO1578" s="111"/>
      <c r="DP1578" s="111"/>
      <c r="DQ1578" s="111"/>
      <c r="DR1578" s="111"/>
      <c r="DS1578" s="111"/>
      <c r="DT1578" s="111"/>
      <c r="DU1578" s="111"/>
      <c r="DV1578" s="111"/>
      <c r="DW1578" s="111"/>
      <c r="DX1578" s="111"/>
      <c r="DY1578" s="111"/>
      <c r="DZ1578" s="111"/>
      <c r="EA1578" s="111"/>
      <c r="EB1578" s="111"/>
      <c r="EC1578" s="111"/>
      <c r="ED1578" s="111"/>
      <c r="EE1578" s="111"/>
      <c r="EF1578" s="111"/>
      <c r="EG1578" s="111"/>
      <c r="EH1578" s="111"/>
      <c r="EI1578" s="111"/>
      <c r="EJ1578" s="111"/>
      <c r="EK1578" s="111"/>
      <c r="EL1578" s="111"/>
      <c r="EM1578" s="111"/>
      <c r="EN1578" s="111"/>
      <c r="EO1578" s="111"/>
      <c r="EP1578" s="111"/>
      <c r="EQ1578" s="111"/>
      <c r="ER1578" s="111"/>
      <c r="ES1578" s="111"/>
      <c r="ET1578" s="111"/>
      <c r="EU1578" s="111"/>
      <c r="EV1578" s="111"/>
      <c r="EW1578" s="111"/>
      <c r="EX1578" s="111"/>
      <c r="EY1578" s="111"/>
      <c r="EZ1578" s="111"/>
      <c r="FA1578" s="111"/>
      <c r="FB1578" s="111"/>
      <c r="FC1578" s="111"/>
      <c r="FD1578" s="111"/>
      <c r="FE1578" s="111"/>
      <c r="FF1578" s="111"/>
      <c r="FG1578" s="111"/>
      <c r="FH1578" s="111"/>
      <c r="FI1578" s="111"/>
      <c r="FJ1578" s="111"/>
      <c r="FK1578" s="111"/>
      <c r="FL1578" s="111"/>
      <c r="FM1578" s="111"/>
      <c r="FN1578" s="111"/>
      <c r="FO1578" s="111"/>
      <c r="FP1578" s="111"/>
      <c r="FQ1578" s="111"/>
      <c r="FR1578" s="111"/>
      <c r="FS1578" s="111"/>
      <c r="FT1578" s="111"/>
      <c r="FU1578" s="111"/>
      <c r="FV1578" s="111"/>
      <c r="FW1578" s="111"/>
      <c r="FX1578" s="111"/>
      <c r="FY1578" s="111"/>
      <c r="FZ1578" s="111"/>
      <c r="GA1578" s="111"/>
      <c r="GB1578" s="111"/>
      <c r="GC1578" s="111"/>
      <c r="GD1578" s="111"/>
      <c r="GE1578" s="111"/>
      <c r="GF1578" s="111"/>
      <c r="GG1578" s="111"/>
      <c r="GH1578" s="111"/>
      <c r="GI1578" s="111"/>
      <c r="GJ1578" s="111"/>
      <c r="GK1578" s="111"/>
      <c r="GL1578" s="111"/>
      <c r="GM1578" s="111"/>
      <c r="GN1578" s="111"/>
      <c r="GO1578" s="111"/>
      <c r="GP1578" s="111"/>
      <c r="GQ1578" s="111"/>
      <c r="GR1578" s="111"/>
      <c r="GS1578" s="111"/>
      <c r="GT1578" s="111"/>
      <c r="GU1578" s="111"/>
      <c r="GV1578" s="111"/>
      <c r="GW1578" s="111"/>
      <c r="GX1578" s="111"/>
      <c r="GY1578" s="111"/>
      <c r="GZ1578" s="111"/>
      <c r="HA1578" s="111"/>
      <c r="HB1578" s="111"/>
      <c r="HC1578" s="111"/>
      <c r="HD1578" s="111"/>
      <c r="HE1578" s="111"/>
      <c r="HF1578" s="111"/>
      <c r="HG1578" s="111"/>
      <c r="HH1578" s="111"/>
      <c r="HI1578" s="112"/>
      <c r="HY1578" s="104"/>
      <c r="HZ1578" s="104"/>
      <c r="IA1578" s="104"/>
      <c r="IB1578" s="104"/>
      <c r="IC1578" s="104"/>
      <c r="ID1578" s="104"/>
      <c r="IE1578" s="104"/>
      <c r="IF1578" s="104"/>
      <c r="IG1578" s="104"/>
      <c r="IH1578" s="104"/>
      <c r="II1578" s="104"/>
      <c r="IJ1578" s="104"/>
      <c r="IK1578" s="104"/>
      <c r="IL1578" s="104"/>
      <c r="IM1578" s="104"/>
      <c r="IN1578" s="104"/>
      <c r="IO1578" s="104"/>
      <c r="IP1578" s="104"/>
      <c r="IQ1578" s="104"/>
      <c r="IR1578" s="104"/>
      <c r="IS1578" s="104"/>
      <c r="IT1578" s="104"/>
      <c r="IU1578" s="104"/>
    </row>
    <row r="1579" spans="1:255" s="113" customFormat="1" ht="12.75">
      <c r="A1579" s="103">
        <v>44078</v>
      </c>
      <c r="B1579" s="129" t="s">
        <v>487</v>
      </c>
      <c r="C1579" s="116">
        <v>1100</v>
      </c>
      <c r="D1579" s="116" t="s">
        <v>10</v>
      </c>
      <c r="E1579" s="116">
        <v>1200</v>
      </c>
      <c r="F1579" s="116">
        <v>1210</v>
      </c>
      <c r="G1579" s="116">
        <v>1220</v>
      </c>
      <c r="H1579" s="116">
        <v>1230</v>
      </c>
      <c r="I1579" s="116">
        <v>11000</v>
      </c>
      <c r="J1579" s="116">
        <v>0</v>
      </c>
      <c r="K1579" s="116">
        <v>0</v>
      </c>
      <c r="L1579" s="116">
        <v>11000</v>
      </c>
      <c r="M1579" s="117" t="s">
        <v>468</v>
      </c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  <c r="AA1579" s="111"/>
      <c r="AB1579" s="111"/>
      <c r="AC1579" s="111"/>
      <c r="AD1579" s="111"/>
      <c r="AE1579" s="111"/>
      <c r="AF1579" s="111"/>
      <c r="AG1579" s="111"/>
      <c r="AH1579" s="111"/>
      <c r="AI1579" s="111"/>
      <c r="AJ1579" s="111"/>
      <c r="AK1579" s="111"/>
      <c r="AL1579" s="111"/>
      <c r="AM1579" s="111"/>
      <c r="AN1579" s="111"/>
      <c r="AO1579" s="111"/>
      <c r="AP1579" s="111"/>
      <c r="AQ1579" s="111"/>
      <c r="AR1579" s="111"/>
      <c r="AS1579" s="111"/>
      <c r="AT1579" s="111"/>
      <c r="AU1579" s="111"/>
      <c r="AV1579" s="111"/>
      <c r="AW1579" s="111"/>
      <c r="AX1579" s="111"/>
      <c r="AY1579" s="111"/>
      <c r="AZ1579" s="111"/>
      <c r="BA1579" s="111"/>
      <c r="BB1579" s="111"/>
      <c r="BC1579" s="111"/>
      <c r="BD1579" s="111"/>
      <c r="BE1579" s="111"/>
      <c r="BF1579" s="111"/>
      <c r="BG1579" s="111"/>
      <c r="BH1579" s="111"/>
      <c r="BI1579" s="111"/>
      <c r="BJ1579" s="111"/>
      <c r="BK1579" s="111"/>
      <c r="BL1579" s="111"/>
      <c r="BM1579" s="111"/>
      <c r="BN1579" s="111"/>
      <c r="BO1579" s="111"/>
      <c r="BP1579" s="111"/>
      <c r="BQ1579" s="111"/>
      <c r="BR1579" s="111"/>
      <c r="BS1579" s="111"/>
      <c r="BT1579" s="111"/>
      <c r="BU1579" s="111"/>
      <c r="BV1579" s="111"/>
      <c r="BW1579" s="111"/>
      <c r="BX1579" s="111"/>
      <c r="BY1579" s="111"/>
      <c r="BZ1579" s="111"/>
      <c r="CA1579" s="111"/>
      <c r="CB1579" s="111"/>
      <c r="CC1579" s="111"/>
      <c r="CD1579" s="111"/>
      <c r="CE1579" s="111"/>
      <c r="CF1579" s="111"/>
      <c r="CG1579" s="111"/>
      <c r="CH1579" s="111"/>
      <c r="CI1579" s="111"/>
      <c r="CJ1579" s="111"/>
      <c r="CK1579" s="111"/>
      <c r="CL1579" s="111"/>
      <c r="CM1579" s="111"/>
      <c r="CN1579" s="111"/>
      <c r="CO1579" s="111"/>
      <c r="CP1579" s="111"/>
      <c r="CQ1579" s="111"/>
      <c r="CR1579" s="111"/>
      <c r="CS1579" s="111"/>
      <c r="CT1579" s="111"/>
      <c r="CU1579" s="111"/>
      <c r="CV1579" s="111"/>
      <c r="CW1579" s="111"/>
      <c r="CX1579" s="111"/>
      <c r="CY1579" s="111"/>
      <c r="CZ1579" s="111"/>
      <c r="DA1579" s="111"/>
      <c r="DB1579" s="111"/>
      <c r="DC1579" s="111"/>
      <c r="DD1579" s="111"/>
      <c r="DE1579" s="111"/>
      <c r="DF1579" s="111"/>
      <c r="DG1579" s="111"/>
      <c r="DH1579" s="111"/>
      <c r="DI1579" s="111"/>
      <c r="DJ1579" s="111"/>
      <c r="DK1579" s="111"/>
      <c r="DL1579" s="111"/>
      <c r="DM1579" s="111"/>
      <c r="DN1579" s="111"/>
      <c r="DO1579" s="111"/>
      <c r="DP1579" s="111"/>
      <c r="DQ1579" s="111"/>
      <c r="DR1579" s="111"/>
      <c r="DS1579" s="111"/>
      <c r="DT1579" s="111"/>
      <c r="DU1579" s="111"/>
      <c r="DV1579" s="111"/>
      <c r="DW1579" s="111"/>
      <c r="DX1579" s="111"/>
      <c r="DY1579" s="111"/>
      <c r="DZ1579" s="111"/>
      <c r="EA1579" s="111"/>
      <c r="EB1579" s="111"/>
      <c r="EC1579" s="111"/>
      <c r="ED1579" s="111"/>
      <c r="EE1579" s="111"/>
      <c r="EF1579" s="111"/>
      <c r="EG1579" s="111"/>
      <c r="EH1579" s="111"/>
      <c r="EI1579" s="111"/>
      <c r="EJ1579" s="111"/>
      <c r="EK1579" s="111"/>
      <c r="EL1579" s="111"/>
      <c r="EM1579" s="111"/>
      <c r="EN1579" s="111"/>
      <c r="EO1579" s="111"/>
      <c r="EP1579" s="111"/>
      <c r="EQ1579" s="111"/>
      <c r="ER1579" s="111"/>
      <c r="ES1579" s="111"/>
      <c r="ET1579" s="111"/>
      <c r="EU1579" s="111"/>
      <c r="EV1579" s="111"/>
      <c r="EW1579" s="111"/>
      <c r="EX1579" s="111"/>
      <c r="EY1579" s="111"/>
      <c r="EZ1579" s="111"/>
      <c r="FA1579" s="111"/>
      <c r="FB1579" s="111"/>
      <c r="FC1579" s="111"/>
      <c r="FD1579" s="111"/>
      <c r="FE1579" s="111"/>
      <c r="FF1579" s="111"/>
      <c r="FG1579" s="111"/>
      <c r="FH1579" s="111"/>
      <c r="FI1579" s="111"/>
      <c r="FJ1579" s="111"/>
      <c r="FK1579" s="111"/>
      <c r="FL1579" s="111"/>
      <c r="FM1579" s="111"/>
      <c r="FN1579" s="111"/>
      <c r="FO1579" s="111"/>
      <c r="FP1579" s="111"/>
      <c r="FQ1579" s="111"/>
      <c r="FR1579" s="111"/>
      <c r="FS1579" s="111"/>
      <c r="FT1579" s="111"/>
      <c r="FU1579" s="111"/>
      <c r="FV1579" s="111"/>
      <c r="FW1579" s="111"/>
      <c r="FX1579" s="111"/>
      <c r="FY1579" s="111"/>
      <c r="FZ1579" s="111"/>
      <c r="GA1579" s="111"/>
      <c r="GB1579" s="111"/>
      <c r="GC1579" s="111"/>
      <c r="GD1579" s="111"/>
      <c r="GE1579" s="111"/>
      <c r="GF1579" s="111"/>
      <c r="GG1579" s="111"/>
      <c r="GH1579" s="111"/>
      <c r="GI1579" s="111"/>
      <c r="GJ1579" s="111"/>
      <c r="GK1579" s="111"/>
      <c r="GL1579" s="111"/>
      <c r="GM1579" s="111"/>
      <c r="GN1579" s="111"/>
      <c r="GO1579" s="111"/>
      <c r="GP1579" s="111"/>
      <c r="GQ1579" s="111"/>
      <c r="GR1579" s="111"/>
      <c r="GS1579" s="111"/>
      <c r="GT1579" s="111"/>
      <c r="GU1579" s="111"/>
      <c r="GV1579" s="111"/>
      <c r="GW1579" s="111"/>
      <c r="GX1579" s="111"/>
      <c r="GY1579" s="111"/>
      <c r="GZ1579" s="111"/>
      <c r="HA1579" s="111"/>
      <c r="HB1579" s="111"/>
      <c r="HC1579" s="111"/>
      <c r="HD1579" s="111"/>
      <c r="HE1579" s="111"/>
      <c r="HF1579" s="111"/>
      <c r="HG1579" s="111"/>
      <c r="HH1579" s="111"/>
      <c r="HI1579" s="112"/>
      <c r="HY1579" s="104"/>
      <c r="HZ1579" s="104"/>
      <c r="IA1579" s="104"/>
      <c r="IB1579" s="104"/>
      <c r="IC1579" s="104"/>
      <c r="ID1579" s="104"/>
      <c r="IE1579" s="104"/>
      <c r="IF1579" s="104"/>
      <c r="IG1579" s="104"/>
      <c r="IH1579" s="104"/>
      <c r="II1579" s="104"/>
      <c r="IJ1579" s="104"/>
      <c r="IK1579" s="104"/>
      <c r="IL1579" s="104"/>
      <c r="IM1579" s="104"/>
      <c r="IN1579" s="104"/>
      <c r="IO1579" s="104"/>
      <c r="IP1579" s="104"/>
      <c r="IQ1579" s="104"/>
      <c r="IR1579" s="104"/>
      <c r="IS1579" s="104"/>
      <c r="IT1579" s="104"/>
      <c r="IU1579" s="104"/>
    </row>
    <row r="1580" spans="1:255" s="113" customFormat="1" ht="12.75">
      <c r="A1580" s="103">
        <v>44077</v>
      </c>
      <c r="B1580" s="129" t="s">
        <v>36</v>
      </c>
      <c r="C1580" s="116">
        <v>750</v>
      </c>
      <c r="D1580" s="116" t="s">
        <v>10</v>
      </c>
      <c r="E1580" s="116">
        <v>1170</v>
      </c>
      <c r="F1580" s="116">
        <v>1185</v>
      </c>
      <c r="G1580" s="116">
        <v>1200</v>
      </c>
      <c r="H1580" s="116">
        <v>0</v>
      </c>
      <c r="I1580" s="116">
        <v>11250</v>
      </c>
      <c r="J1580" s="116">
        <v>0</v>
      </c>
      <c r="K1580" s="116">
        <v>0</v>
      </c>
      <c r="L1580" s="116">
        <v>11250</v>
      </c>
      <c r="M1580" s="117" t="s">
        <v>468</v>
      </c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  <c r="AA1580" s="111"/>
      <c r="AB1580" s="111"/>
      <c r="AC1580" s="111"/>
      <c r="AD1580" s="111"/>
      <c r="AE1580" s="111"/>
      <c r="AF1580" s="111"/>
      <c r="AG1580" s="111"/>
      <c r="AH1580" s="111"/>
      <c r="AI1580" s="111"/>
      <c r="AJ1580" s="111"/>
      <c r="AK1580" s="111"/>
      <c r="AL1580" s="111"/>
      <c r="AM1580" s="111"/>
      <c r="AN1580" s="111"/>
      <c r="AO1580" s="111"/>
      <c r="AP1580" s="111"/>
      <c r="AQ1580" s="111"/>
      <c r="AR1580" s="111"/>
      <c r="AS1580" s="111"/>
      <c r="AT1580" s="111"/>
      <c r="AU1580" s="111"/>
      <c r="AV1580" s="111"/>
      <c r="AW1580" s="111"/>
      <c r="AX1580" s="111"/>
      <c r="AY1580" s="111"/>
      <c r="AZ1580" s="111"/>
      <c r="BA1580" s="111"/>
      <c r="BB1580" s="111"/>
      <c r="BC1580" s="111"/>
      <c r="BD1580" s="111"/>
      <c r="BE1580" s="111"/>
      <c r="BF1580" s="111"/>
      <c r="BG1580" s="111"/>
      <c r="BH1580" s="111"/>
      <c r="BI1580" s="111"/>
      <c r="BJ1580" s="111"/>
      <c r="BK1580" s="111"/>
      <c r="BL1580" s="111"/>
      <c r="BM1580" s="111"/>
      <c r="BN1580" s="111"/>
      <c r="BO1580" s="111"/>
      <c r="BP1580" s="111"/>
      <c r="BQ1580" s="111"/>
      <c r="BR1580" s="111"/>
      <c r="BS1580" s="111"/>
      <c r="BT1580" s="111"/>
      <c r="BU1580" s="111"/>
      <c r="BV1580" s="111"/>
      <c r="BW1580" s="111"/>
      <c r="BX1580" s="111"/>
      <c r="BY1580" s="111"/>
      <c r="BZ1580" s="111"/>
      <c r="CA1580" s="111"/>
      <c r="CB1580" s="111"/>
      <c r="CC1580" s="111"/>
      <c r="CD1580" s="111"/>
      <c r="CE1580" s="111"/>
      <c r="CF1580" s="111"/>
      <c r="CG1580" s="111"/>
      <c r="CH1580" s="111"/>
      <c r="CI1580" s="111"/>
      <c r="CJ1580" s="111"/>
      <c r="CK1580" s="111"/>
      <c r="CL1580" s="111"/>
      <c r="CM1580" s="111"/>
      <c r="CN1580" s="111"/>
      <c r="CO1580" s="111"/>
      <c r="CP1580" s="111"/>
      <c r="CQ1580" s="111"/>
      <c r="CR1580" s="111"/>
      <c r="CS1580" s="111"/>
      <c r="CT1580" s="111"/>
      <c r="CU1580" s="111"/>
      <c r="CV1580" s="111"/>
      <c r="CW1580" s="111"/>
      <c r="CX1580" s="111"/>
      <c r="CY1580" s="111"/>
      <c r="CZ1580" s="111"/>
      <c r="DA1580" s="111"/>
      <c r="DB1580" s="111"/>
      <c r="DC1580" s="111"/>
      <c r="DD1580" s="111"/>
      <c r="DE1580" s="111"/>
      <c r="DF1580" s="111"/>
      <c r="DG1580" s="111"/>
      <c r="DH1580" s="111"/>
      <c r="DI1580" s="111"/>
      <c r="DJ1580" s="111"/>
      <c r="DK1580" s="111"/>
      <c r="DL1580" s="111"/>
      <c r="DM1580" s="111"/>
      <c r="DN1580" s="111"/>
      <c r="DO1580" s="111"/>
      <c r="DP1580" s="111"/>
      <c r="DQ1580" s="111"/>
      <c r="DR1580" s="111"/>
      <c r="DS1580" s="111"/>
      <c r="DT1580" s="111"/>
      <c r="DU1580" s="111"/>
      <c r="DV1580" s="111"/>
      <c r="DW1580" s="111"/>
      <c r="DX1580" s="111"/>
      <c r="DY1580" s="111"/>
      <c r="DZ1580" s="111"/>
      <c r="EA1580" s="111"/>
      <c r="EB1580" s="111"/>
      <c r="EC1580" s="111"/>
      <c r="ED1580" s="111"/>
      <c r="EE1580" s="111"/>
      <c r="EF1580" s="111"/>
      <c r="EG1580" s="111"/>
      <c r="EH1580" s="111"/>
      <c r="EI1580" s="111"/>
      <c r="EJ1580" s="111"/>
      <c r="EK1580" s="111"/>
      <c r="EL1580" s="111"/>
      <c r="EM1580" s="111"/>
      <c r="EN1580" s="111"/>
      <c r="EO1580" s="111"/>
      <c r="EP1580" s="111"/>
      <c r="EQ1580" s="111"/>
      <c r="ER1580" s="111"/>
      <c r="ES1580" s="111"/>
      <c r="ET1580" s="111"/>
      <c r="EU1580" s="111"/>
      <c r="EV1580" s="111"/>
      <c r="EW1580" s="111"/>
      <c r="EX1580" s="111"/>
      <c r="EY1580" s="111"/>
      <c r="EZ1580" s="111"/>
      <c r="FA1580" s="111"/>
      <c r="FB1580" s="111"/>
      <c r="FC1580" s="111"/>
      <c r="FD1580" s="111"/>
      <c r="FE1580" s="111"/>
      <c r="FF1580" s="111"/>
      <c r="FG1580" s="111"/>
      <c r="FH1580" s="111"/>
      <c r="FI1580" s="111"/>
      <c r="FJ1580" s="111"/>
      <c r="FK1580" s="111"/>
      <c r="FL1580" s="111"/>
      <c r="FM1580" s="111"/>
      <c r="FN1580" s="111"/>
      <c r="FO1580" s="111"/>
      <c r="FP1580" s="111"/>
      <c r="FQ1580" s="111"/>
      <c r="FR1580" s="111"/>
      <c r="FS1580" s="111"/>
      <c r="FT1580" s="111"/>
      <c r="FU1580" s="111"/>
      <c r="FV1580" s="111"/>
      <c r="FW1580" s="111"/>
      <c r="FX1580" s="111"/>
      <c r="FY1580" s="111"/>
      <c r="FZ1580" s="111"/>
      <c r="GA1580" s="111"/>
      <c r="GB1580" s="111"/>
      <c r="GC1580" s="111"/>
      <c r="GD1580" s="111"/>
      <c r="GE1580" s="111"/>
      <c r="GF1580" s="111"/>
      <c r="GG1580" s="111"/>
      <c r="GH1580" s="111"/>
      <c r="GI1580" s="111"/>
      <c r="GJ1580" s="111"/>
      <c r="GK1580" s="111"/>
      <c r="GL1580" s="111"/>
      <c r="GM1580" s="111"/>
      <c r="GN1580" s="111"/>
      <c r="GO1580" s="111"/>
      <c r="GP1580" s="111"/>
      <c r="GQ1580" s="111"/>
      <c r="GR1580" s="111"/>
      <c r="GS1580" s="111"/>
      <c r="GT1580" s="111"/>
      <c r="GU1580" s="111"/>
      <c r="GV1580" s="111"/>
      <c r="GW1580" s="111"/>
      <c r="GX1580" s="111"/>
      <c r="GY1580" s="111"/>
      <c r="GZ1580" s="111"/>
      <c r="HA1580" s="111"/>
      <c r="HB1580" s="111"/>
      <c r="HC1580" s="111"/>
      <c r="HD1580" s="111"/>
      <c r="HE1580" s="111"/>
      <c r="HF1580" s="111"/>
      <c r="HG1580" s="111"/>
      <c r="HH1580" s="111"/>
      <c r="HI1580" s="112"/>
      <c r="HY1580" s="104"/>
      <c r="HZ1580" s="104"/>
      <c r="IA1580" s="104"/>
      <c r="IB1580" s="104"/>
      <c r="IC1580" s="104"/>
      <c r="ID1580" s="104"/>
      <c r="IE1580" s="104"/>
      <c r="IF1580" s="104"/>
      <c r="IG1580" s="104"/>
      <c r="IH1580" s="104"/>
      <c r="II1580" s="104"/>
      <c r="IJ1580" s="104"/>
      <c r="IK1580" s="104"/>
      <c r="IL1580" s="104"/>
      <c r="IM1580" s="104"/>
      <c r="IN1580" s="104"/>
      <c r="IO1580" s="104"/>
      <c r="IP1580" s="104"/>
      <c r="IQ1580" s="104"/>
      <c r="IR1580" s="104"/>
      <c r="IS1580" s="104"/>
      <c r="IT1580" s="104"/>
      <c r="IU1580" s="104"/>
    </row>
    <row r="1581" spans="1:255" s="113" customFormat="1" ht="12.75">
      <c r="A1581" s="103">
        <v>44077</v>
      </c>
      <c r="B1581" s="129" t="s">
        <v>284</v>
      </c>
      <c r="C1581" s="116">
        <v>700</v>
      </c>
      <c r="D1581" s="116" t="s">
        <v>10</v>
      </c>
      <c r="E1581" s="116">
        <v>1100</v>
      </c>
      <c r="F1581" s="116">
        <v>1110</v>
      </c>
      <c r="G1581" s="116">
        <v>1120</v>
      </c>
      <c r="H1581" s="116">
        <v>1130</v>
      </c>
      <c r="I1581" s="116">
        <v>7000</v>
      </c>
      <c r="J1581" s="116">
        <v>7000</v>
      </c>
      <c r="K1581" s="116">
        <v>7000</v>
      </c>
      <c r="L1581" s="116">
        <v>21000</v>
      </c>
      <c r="M1581" s="117" t="s">
        <v>472</v>
      </c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  <c r="AA1581" s="111"/>
      <c r="AB1581" s="111"/>
      <c r="AC1581" s="111"/>
      <c r="AD1581" s="111"/>
      <c r="AE1581" s="111"/>
      <c r="AF1581" s="111"/>
      <c r="AG1581" s="111"/>
      <c r="AH1581" s="111"/>
      <c r="AI1581" s="111"/>
      <c r="AJ1581" s="111"/>
      <c r="AK1581" s="111"/>
      <c r="AL1581" s="111"/>
      <c r="AM1581" s="111"/>
      <c r="AN1581" s="111"/>
      <c r="AO1581" s="111"/>
      <c r="AP1581" s="111"/>
      <c r="AQ1581" s="111"/>
      <c r="AR1581" s="111"/>
      <c r="AS1581" s="111"/>
      <c r="AT1581" s="111"/>
      <c r="AU1581" s="111"/>
      <c r="AV1581" s="111"/>
      <c r="AW1581" s="111"/>
      <c r="AX1581" s="111"/>
      <c r="AY1581" s="111"/>
      <c r="AZ1581" s="111"/>
      <c r="BA1581" s="111"/>
      <c r="BB1581" s="111"/>
      <c r="BC1581" s="111"/>
      <c r="BD1581" s="111"/>
      <c r="BE1581" s="111"/>
      <c r="BF1581" s="111"/>
      <c r="BG1581" s="111"/>
      <c r="BH1581" s="111"/>
      <c r="BI1581" s="111"/>
      <c r="BJ1581" s="111"/>
      <c r="BK1581" s="111"/>
      <c r="BL1581" s="111"/>
      <c r="BM1581" s="111"/>
      <c r="BN1581" s="111"/>
      <c r="BO1581" s="111"/>
      <c r="BP1581" s="111"/>
      <c r="BQ1581" s="111"/>
      <c r="BR1581" s="111"/>
      <c r="BS1581" s="111"/>
      <c r="BT1581" s="111"/>
      <c r="BU1581" s="111"/>
      <c r="BV1581" s="111"/>
      <c r="BW1581" s="111"/>
      <c r="BX1581" s="111"/>
      <c r="BY1581" s="111"/>
      <c r="BZ1581" s="111"/>
      <c r="CA1581" s="111"/>
      <c r="CB1581" s="111"/>
      <c r="CC1581" s="111"/>
      <c r="CD1581" s="111"/>
      <c r="CE1581" s="111"/>
      <c r="CF1581" s="111"/>
      <c r="CG1581" s="111"/>
      <c r="CH1581" s="111"/>
      <c r="CI1581" s="111"/>
      <c r="CJ1581" s="111"/>
      <c r="CK1581" s="111"/>
      <c r="CL1581" s="111"/>
      <c r="CM1581" s="111"/>
      <c r="CN1581" s="111"/>
      <c r="CO1581" s="111"/>
      <c r="CP1581" s="111"/>
      <c r="CQ1581" s="111"/>
      <c r="CR1581" s="111"/>
      <c r="CS1581" s="111"/>
      <c r="CT1581" s="111"/>
      <c r="CU1581" s="111"/>
      <c r="CV1581" s="111"/>
      <c r="CW1581" s="111"/>
      <c r="CX1581" s="111"/>
      <c r="CY1581" s="111"/>
      <c r="CZ1581" s="111"/>
      <c r="DA1581" s="111"/>
      <c r="DB1581" s="111"/>
      <c r="DC1581" s="111"/>
      <c r="DD1581" s="111"/>
      <c r="DE1581" s="111"/>
      <c r="DF1581" s="111"/>
      <c r="DG1581" s="111"/>
      <c r="DH1581" s="111"/>
      <c r="DI1581" s="111"/>
      <c r="DJ1581" s="111"/>
      <c r="DK1581" s="111"/>
      <c r="DL1581" s="111"/>
      <c r="DM1581" s="111"/>
      <c r="DN1581" s="111"/>
      <c r="DO1581" s="111"/>
      <c r="DP1581" s="111"/>
      <c r="DQ1581" s="111"/>
      <c r="DR1581" s="111"/>
      <c r="DS1581" s="111"/>
      <c r="DT1581" s="111"/>
      <c r="DU1581" s="111"/>
      <c r="DV1581" s="111"/>
      <c r="DW1581" s="111"/>
      <c r="DX1581" s="111"/>
      <c r="DY1581" s="111"/>
      <c r="DZ1581" s="111"/>
      <c r="EA1581" s="111"/>
      <c r="EB1581" s="111"/>
      <c r="EC1581" s="111"/>
      <c r="ED1581" s="111"/>
      <c r="EE1581" s="111"/>
      <c r="EF1581" s="111"/>
      <c r="EG1581" s="111"/>
      <c r="EH1581" s="111"/>
      <c r="EI1581" s="111"/>
      <c r="EJ1581" s="111"/>
      <c r="EK1581" s="111"/>
      <c r="EL1581" s="111"/>
      <c r="EM1581" s="111"/>
      <c r="EN1581" s="111"/>
      <c r="EO1581" s="111"/>
      <c r="EP1581" s="111"/>
      <c r="EQ1581" s="111"/>
      <c r="ER1581" s="111"/>
      <c r="ES1581" s="111"/>
      <c r="ET1581" s="111"/>
      <c r="EU1581" s="111"/>
      <c r="EV1581" s="111"/>
      <c r="EW1581" s="111"/>
      <c r="EX1581" s="111"/>
      <c r="EY1581" s="111"/>
      <c r="EZ1581" s="111"/>
      <c r="FA1581" s="111"/>
      <c r="FB1581" s="111"/>
      <c r="FC1581" s="111"/>
      <c r="FD1581" s="111"/>
      <c r="FE1581" s="111"/>
      <c r="FF1581" s="111"/>
      <c r="FG1581" s="111"/>
      <c r="FH1581" s="111"/>
      <c r="FI1581" s="111"/>
      <c r="FJ1581" s="111"/>
      <c r="FK1581" s="111"/>
      <c r="FL1581" s="111"/>
      <c r="FM1581" s="111"/>
      <c r="FN1581" s="111"/>
      <c r="FO1581" s="111"/>
      <c r="FP1581" s="111"/>
      <c r="FQ1581" s="111"/>
      <c r="FR1581" s="111"/>
      <c r="FS1581" s="111"/>
      <c r="FT1581" s="111"/>
      <c r="FU1581" s="111"/>
      <c r="FV1581" s="111"/>
      <c r="FW1581" s="111"/>
      <c r="FX1581" s="111"/>
      <c r="FY1581" s="111"/>
      <c r="FZ1581" s="111"/>
      <c r="GA1581" s="111"/>
      <c r="GB1581" s="111"/>
      <c r="GC1581" s="111"/>
      <c r="GD1581" s="111"/>
      <c r="GE1581" s="111"/>
      <c r="GF1581" s="111"/>
      <c r="GG1581" s="111"/>
      <c r="GH1581" s="111"/>
      <c r="GI1581" s="111"/>
      <c r="GJ1581" s="111"/>
      <c r="GK1581" s="111"/>
      <c r="GL1581" s="111"/>
      <c r="GM1581" s="111"/>
      <c r="GN1581" s="111"/>
      <c r="GO1581" s="111"/>
      <c r="GP1581" s="111"/>
      <c r="GQ1581" s="111"/>
      <c r="GR1581" s="111"/>
      <c r="GS1581" s="111"/>
      <c r="GT1581" s="111"/>
      <c r="GU1581" s="111"/>
      <c r="GV1581" s="111"/>
      <c r="GW1581" s="111"/>
      <c r="GX1581" s="111"/>
      <c r="GY1581" s="111"/>
      <c r="GZ1581" s="111"/>
      <c r="HA1581" s="111"/>
      <c r="HB1581" s="111"/>
      <c r="HC1581" s="111"/>
      <c r="HD1581" s="111"/>
      <c r="HE1581" s="111"/>
      <c r="HF1581" s="111"/>
      <c r="HG1581" s="111"/>
      <c r="HH1581" s="111"/>
      <c r="HI1581" s="112"/>
      <c r="HY1581" s="104"/>
      <c r="HZ1581" s="104"/>
      <c r="IA1581" s="104"/>
      <c r="IB1581" s="104"/>
      <c r="IC1581" s="104"/>
      <c r="ID1581" s="104"/>
      <c r="IE1581" s="104"/>
      <c r="IF1581" s="104"/>
      <c r="IG1581" s="104"/>
      <c r="IH1581" s="104"/>
      <c r="II1581" s="104"/>
      <c r="IJ1581" s="104"/>
      <c r="IK1581" s="104"/>
      <c r="IL1581" s="104"/>
      <c r="IM1581" s="104"/>
      <c r="IN1581" s="104"/>
      <c r="IO1581" s="104"/>
      <c r="IP1581" s="104"/>
      <c r="IQ1581" s="104"/>
      <c r="IR1581" s="104"/>
      <c r="IS1581" s="104"/>
      <c r="IT1581" s="104"/>
      <c r="IU1581" s="104"/>
    </row>
    <row r="1582" spans="1:255" s="113" customFormat="1" ht="12.75">
      <c r="A1582" s="103">
        <v>44077</v>
      </c>
      <c r="B1582" s="129" t="s">
        <v>279</v>
      </c>
      <c r="C1582" s="116">
        <v>1300</v>
      </c>
      <c r="D1582" s="116" t="s">
        <v>10</v>
      </c>
      <c r="E1582" s="116">
        <v>517</v>
      </c>
      <c r="F1582" s="116">
        <v>522</v>
      </c>
      <c r="G1582" s="116">
        <v>527</v>
      </c>
      <c r="H1582" s="116">
        <v>532</v>
      </c>
      <c r="I1582" s="116">
        <v>6500</v>
      </c>
      <c r="J1582" s="116">
        <v>6500</v>
      </c>
      <c r="K1582" s="116">
        <v>0</v>
      </c>
      <c r="L1582" s="116">
        <v>13000</v>
      </c>
      <c r="M1582" s="117" t="s">
        <v>480</v>
      </c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  <c r="AA1582" s="111"/>
      <c r="AB1582" s="111"/>
      <c r="AC1582" s="111"/>
      <c r="AD1582" s="111"/>
      <c r="AE1582" s="111"/>
      <c r="AF1582" s="111"/>
      <c r="AG1582" s="111"/>
      <c r="AH1582" s="111"/>
      <c r="AI1582" s="111"/>
      <c r="AJ1582" s="111"/>
      <c r="AK1582" s="111"/>
      <c r="AL1582" s="111"/>
      <c r="AM1582" s="111"/>
      <c r="AN1582" s="111"/>
      <c r="AO1582" s="111"/>
      <c r="AP1582" s="111"/>
      <c r="AQ1582" s="111"/>
      <c r="AR1582" s="111"/>
      <c r="AS1582" s="111"/>
      <c r="AT1582" s="111"/>
      <c r="AU1582" s="111"/>
      <c r="AV1582" s="111"/>
      <c r="AW1582" s="111"/>
      <c r="AX1582" s="111"/>
      <c r="AY1582" s="111"/>
      <c r="AZ1582" s="111"/>
      <c r="BA1582" s="111"/>
      <c r="BB1582" s="111"/>
      <c r="BC1582" s="111"/>
      <c r="BD1582" s="111"/>
      <c r="BE1582" s="111"/>
      <c r="BF1582" s="111"/>
      <c r="BG1582" s="111"/>
      <c r="BH1582" s="111"/>
      <c r="BI1582" s="111"/>
      <c r="BJ1582" s="111"/>
      <c r="BK1582" s="111"/>
      <c r="BL1582" s="111"/>
      <c r="BM1582" s="111"/>
      <c r="BN1582" s="111"/>
      <c r="BO1582" s="111"/>
      <c r="BP1582" s="111"/>
      <c r="BQ1582" s="111"/>
      <c r="BR1582" s="111"/>
      <c r="BS1582" s="111"/>
      <c r="BT1582" s="111"/>
      <c r="BU1582" s="111"/>
      <c r="BV1582" s="111"/>
      <c r="BW1582" s="111"/>
      <c r="BX1582" s="111"/>
      <c r="BY1582" s="111"/>
      <c r="BZ1582" s="111"/>
      <c r="CA1582" s="111"/>
      <c r="CB1582" s="111"/>
      <c r="CC1582" s="111"/>
      <c r="CD1582" s="111"/>
      <c r="CE1582" s="111"/>
      <c r="CF1582" s="111"/>
      <c r="CG1582" s="111"/>
      <c r="CH1582" s="111"/>
      <c r="CI1582" s="111"/>
      <c r="CJ1582" s="111"/>
      <c r="CK1582" s="111"/>
      <c r="CL1582" s="111"/>
      <c r="CM1582" s="111"/>
      <c r="CN1582" s="111"/>
      <c r="CO1582" s="111"/>
      <c r="CP1582" s="111"/>
      <c r="CQ1582" s="111"/>
      <c r="CR1582" s="111"/>
      <c r="CS1582" s="111"/>
      <c r="CT1582" s="111"/>
      <c r="CU1582" s="111"/>
      <c r="CV1582" s="111"/>
      <c r="CW1582" s="111"/>
      <c r="CX1582" s="111"/>
      <c r="CY1582" s="111"/>
      <c r="CZ1582" s="111"/>
      <c r="DA1582" s="111"/>
      <c r="DB1582" s="111"/>
      <c r="DC1582" s="111"/>
      <c r="DD1582" s="111"/>
      <c r="DE1582" s="111"/>
      <c r="DF1582" s="111"/>
      <c r="DG1582" s="111"/>
      <c r="DH1582" s="111"/>
      <c r="DI1582" s="111"/>
      <c r="DJ1582" s="111"/>
      <c r="DK1582" s="111"/>
      <c r="DL1582" s="111"/>
      <c r="DM1582" s="111"/>
      <c r="DN1582" s="111"/>
      <c r="DO1582" s="111"/>
      <c r="DP1582" s="111"/>
      <c r="DQ1582" s="111"/>
      <c r="DR1582" s="111"/>
      <c r="DS1582" s="111"/>
      <c r="DT1582" s="111"/>
      <c r="DU1582" s="111"/>
      <c r="DV1582" s="111"/>
      <c r="DW1582" s="111"/>
      <c r="DX1582" s="111"/>
      <c r="DY1582" s="111"/>
      <c r="DZ1582" s="111"/>
      <c r="EA1582" s="111"/>
      <c r="EB1582" s="111"/>
      <c r="EC1582" s="111"/>
      <c r="ED1582" s="111"/>
      <c r="EE1582" s="111"/>
      <c r="EF1582" s="111"/>
      <c r="EG1582" s="111"/>
      <c r="EH1582" s="111"/>
      <c r="EI1582" s="111"/>
      <c r="EJ1582" s="111"/>
      <c r="EK1582" s="111"/>
      <c r="EL1582" s="111"/>
      <c r="EM1582" s="111"/>
      <c r="EN1582" s="111"/>
      <c r="EO1582" s="111"/>
      <c r="EP1582" s="111"/>
      <c r="EQ1582" s="111"/>
      <c r="ER1582" s="111"/>
      <c r="ES1582" s="111"/>
      <c r="ET1582" s="111"/>
      <c r="EU1582" s="111"/>
      <c r="EV1582" s="111"/>
      <c r="EW1582" s="111"/>
      <c r="EX1582" s="111"/>
      <c r="EY1582" s="111"/>
      <c r="EZ1582" s="111"/>
      <c r="FA1582" s="111"/>
      <c r="FB1582" s="111"/>
      <c r="FC1582" s="111"/>
      <c r="FD1582" s="111"/>
      <c r="FE1582" s="111"/>
      <c r="FF1582" s="111"/>
      <c r="FG1582" s="111"/>
      <c r="FH1582" s="111"/>
      <c r="FI1582" s="111"/>
      <c r="FJ1582" s="111"/>
      <c r="FK1582" s="111"/>
      <c r="FL1582" s="111"/>
      <c r="FM1582" s="111"/>
      <c r="FN1582" s="111"/>
      <c r="FO1582" s="111"/>
      <c r="FP1582" s="111"/>
      <c r="FQ1582" s="111"/>
      <c r="FR1582" s="111"/>
      <c r="FS1582" s="111"/>
      <c r="FT1582" s="111"/>
      <c r="FU1582" s="111"/>
      <c r="FV1582" s="111"/>
      <c r="FW1582" s="111"/>
      <c r="FX1582" s="111"/>
      <c r="FY1582" s="111"/>
      <c r="FZ1582" s="111"/>
      <c r="GA1582" s="111"/>
      <c r="GB1582" s="111"/>
      <c r="GC1582" s="111"/>
      <c r="GD1582" s="111"/>
      <c r="GE1582" s="111"/>
      <c r="GF1582" s="111"/>
      <c r="GG1582" s="111"/>
      <c r="GH1582" s="111"/>
      <c r="GI1582" s="111"/>
      <c r="GJ1582" s="111"/>
      <c r="GK1582" s="111"/>
      <c r="GL1582" s="111"/>
      <c r="GM1582" s="111"/>
      <c r="GN1582" s="111"/>
      <c r="GO1582" s="111"/>
      <c r="GP1582" s="111"/>
      <c r="GQ1582" s="111"/>
      <c r="GR1582" s="111"/>
      <c r="GS1582" s="111"/>
      <c r="GT1582" s="111"/>
      <c r="GU1582" s="111"/>
      <c r="GV1582" s="111"/>
      <c r="GW1582" s="111"/>
      <c r="GX1582" s="111"/>
      <c r="GY1582" s="111"/>
      <c r="GZ1582" s="111"/>
      <c r="HA1582" s="111"/>
      <c r="HB1582" s="111"/>
      <c r="HC1582" s="111"/>
      <c r="HD1582" s="111"/>
      <c r="HE1582" s="111"/>
      <c r="HF1582" s="111"/>
      <c r="HG1582" s="111"/>
      <c r="HH1582" s="111"/>
      <c r="HI1582" s="112"/>
      <c r="HY1582" s="104"/>
      <c r="HZ1582" s="104"/>
      <c r="IA1582" s="104"/>
      <c r="IB1582" s="104"/>
      <c r="IC1582" s="104"/>
      <c r="ID1582" s="104"/>
      <c r="IE1582" s="104"/>
      <c r="IF1582" s="104"/>
      <c r="IG1582" s="104"/>
      <c r="IH1582" s="104"/>
      <c r="II1582" s="104"/>
      <c r="IJ1582" s="104"/>
      <c r="IK1582" s="104"/>
      <c r="IL1582" s="104"/>
      <c r="IM1582" s="104"/>
      <c r="IN1582" s="104"/>
      <c r="IO1582" s="104"/>
      <c r="IP1582" s="104"/>
      <c r="IQ1582" s="104"/>
      <c r="IR1582" s="104"/>
      <c r="IS1582" s="104"/>
      <c r="IT1582" s="104"/>
      <c r="IU1582" s="104"/>
    </row>
    <row r="1583" spans="1:255" s="113" customFormat="1" ht="12.75">
      <c r="A1583" s="103">
        <v>44076</v>
      </c>
      <c r="B1583" s="129" t="s">
        <v>284</v>
      </c>
      <c r="C1583" s="116">
        <v>700</v>
      </c>
      <c r="D1583" s="116" t="s">
        <v>10</v>
      </c>
      <c r="E1583" s="116">
        <v>1090</v>
      </c>
      <c r="F1583" s="116">
        <v>1105</v>
      </c>
      <c r="G1583" s="116">
        <v>1120</v>
      </c>
      <c r="H1583" s="116">
        <v>0</v>
      </c>
      <c r="I1583" s="116">
        <v>0</v>
      </c>
      <c r="J1583" s="116">
        <v>0</v>
      </c>
      <c r="K1583" s="116">
        <v>0</v>
      </c>
      <c r="L1583" s="116">
        <v>-10500</v>
      </c>
      <c r="M1583" s="117" t="s">
        <v>469</v>
      </c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  <c r="AA1583" s="111"/>
      <c r="AB1583" s="111"/>
      <c r="AC1583" s="111"/>
      <c r="AD1583" s="111"/>
      <c r="AE1583" s="111"/>
      <c r="AF1583" s="111"/>
      <c r="AG1583" s="111"/>
      <c r="AH1583" s="111"/>
      <c r="AI1583" s="111"/>
      <c r="AJ1583" s="111"/>
      <c r="AK1583" s="111"/>
      <c r="AL1583" s="111"/>
      <c r="AM1583" s="111"/>
      <c r="AN1583" s="111"/>
      <c r="AO1583" s="111"/>
      <c r="AP1583" s="111"/>
      <c r="AQ1583" s="111"/>
      <c r="AR1583" s="111"/>
      <c r="AS1583" s="111"/>
      <c r="AT1583" s="111"/>
      <c r="AU1583" s="111"/>
      <c r="AV1583" s="111"/>
      <c r="AW1583" s="111"/>
      <c r="AX1583" s="111"/>
      <c r="AY1583" s="111"/>
      <c r="AZ1583" s="111"/>
      <c r="BA1583" s="111"/>
      <c r="BB1583" s="111"/>
      <c r="BC1583" s="111"/>
      <c r="BD1583" s="111"/>
      <c r="BE1583" s="111"/>
      <c r="BF1583" s="111"/>
      <c r="BG1583" s="111"/>
      <c r="BH1583" s="111"/>
      <c r="BI1583" s="111"/>
      <c r="BJ1583" s="111"/>
      <c r="BK1583" s="111"/>
      <c r="BL1583" s="111"/>
      <c r="BM1583" s="111"/>
      <c r="BN1583" s="111"/>
      <c r="BO1583" s="111"/>
      <c r="BP1583" s="111"/>
      <c r="BQ1583" s="111"/>
      <c r="BR1583" s="111"/>
      <c r="BS1583" s="111"/>
      <c r="BT1583" s="111"/>
      <c r="BU1583" s="111"/>
      <c r="BV1583" s="111"/>
      <c r="BW1583" s="111"/>
      <c r="BX1583" s="111"/>
      <c r="BY1583" s="111"/>
      <c r="BZ1583" s="111"/>
      <c r="CA1583" s="111"/>
      <c r="CB1583" s="111"/>
      <c r="CC1583" s="111"/>
      <c r="CD1583" s="111"/>
      <c r="CE1583" s="111"/>
      <c r="CF1583" s="111"/>
      <c r="CG1583" s="111"/>
      <c r="CH1583" s="111"/>
      <c r="CI1583" s="111"/>
      <c r="CJ1583" s="111"/>
      <c r="CK1583" s="111"/>
      <c r="CL1583" s="111"/>
      <c r="CM1583" s="111"/>
      <c r="CN1583" s="111"/>
      <c r="CO1583" s="111"/>
      <c r="CP1583" s="111"/>
      <c r="CQ1583" s="111"/>
      <c r="CR1583" s="111"/>
      <c r="CS1583" s="111"/>
      <c r="CT1583" s="111"/>
      <c r="CU1583" s="111"/>
      <c r="CV1583" s="111"/>
      <c r="CW1583" s="111"/>
      <c r="CX1583" s="111"/>
      <c r="CY1583" s="111"/>
      <c r="CZ1583" s="111"/>
      <c r="DA1583" s="111"/>
      <c r="DB1583" s="111"/>
      <c r="DC1583" s="111"/>
      <c r="DD1583" s="111"/>
      <c r="DE1583" s="111"/>
      <c r="DF1583" s="111"/>
      <c r="DG1583" s="111"/>
      <c r="DH1583" s="111"/>
      <c r="DI1583" s="111"/>
      <c r="DJ1583" s="111"/>
      <c r="DK1583" s="111"/>
      <c r="DL1583" s="111"/>
      <c r="DM1583" s="111"/>
      <c r="DN1583" s="111"/>
      <c r="DO1583" s="111"/>
      <c r="DP1583" s="111"/>
      <c r="DQ1583" s="111"/>
      <c r="DR1583" s="111"/>
      <c r="DS1583" s="111"/>
      <c r="DT1583" s="111"/>
      <c r="DU1583" s="111"/>
      <c r="DV1583" s="111"/>
      <c r="DW1583" s="111"/>
      <c r="DX1583" s="111"/>
      <c r="DY1583" s="111"/>
      <c r="DZ1583" s="111"/>
      <c r="EA1583" s="111"/>
      <c r="EB1583" s="111"/>
      <c r="EC1583" s="111"/>
      <c r="ED1583" s="111"/>
      <c r="EE1583" s="111"/>
      <c r="EF1583" s="111"/>
      <c r="EG1583" s="111"/>
      <c r="EH1583" s="111"/>
      <c r="EI1583" s="111"/>
      <c r="EJ1583" s="111"/>
      <c r="EK1583" s="111"/>
      <c r="EL1583" s="111"/>
      <c r="EM1583" s="111"/>
      <c r="EN1583" s="111"/>
      <c r="EO1583" s="111"/>
      <c r="EP1583" s="111"/>
      <c r="EQ1583" s="111"/>
      <c r="ER1583" s="111"/>
      <c r="ES1583" s="111"/>
      <c r="ET1583" s="111"/>
      <c r="EU1583" s="111"/>
      <c r="EV1583" s="111"/>
      <c r="EW1583" s="111"/>
      <c r="EX1583" s="111"/>
      <c r="EY1583" s="111"/>
      <c r="EZ1583" s="111"/>
      <c r="FA1583" s="111"/>
      <c r="FB1583" s="111"/>
      <c r="FC1583" s="111"/>
      <c r="FD1583" s="111"/>
      <c r="FE1583" s="111"/>
      <c r="FF1583" s="111"/>
      <c r="FG1583" s="111"/>
      <c r="FH1583" s="111"/>
      <c r="FI1583" s="111"/>
      <c r="FJ1583" s="111"/>
      <c r="FK1583" s="111"/>
      <c r="FL1583" s="111"/>
      <c r="FM1583" s="111"/>
      <c r="FN1583" s="111"/>
      <c r="FO1583" s="111"/>
      <c r="FP1583" s="111"/>
      <c r="FQ1583" s="111"/>
      <c r="FR1583" s="111"/>
      <c r="FS1583" s="111"/>
      <c r="FT1583" s="111"/>
      <c r="FU1583" s="111"/>
      <c r="FV1583" s="111"/>
      <c r="FW1583" s="111"/>
      <c r="FX1583" s="111"/>
      <c r="FY1583" s="111"/>
      <c r="FZ1583" s="111"/>
      <c r="GA1583" s="111"/>
      <c r="GB1583" s="111"/>
      <c r="GC1583" s="111"/>
      <c r="GD1583" s="111"/>
      <c r="GE1583" s="111"/>
      <c r="GF1583" s="111"/>
      <c r="GG1583" s="111"/>
      <c r="GH1583" s="111"/>
      <c r="GI1583" s="111"/>
      <c r="GJ1583" s="111"/>
      <c r="GK1583" s="111"/>
      <c r="GL1583" s="111"/>
      <c r="GM1583" s="111"/>
      <c r="GN1583" s="111"/>
      <c r="GO1583" s="111"/>
      <c r="GP1583" s="111"/>
      <c r="GQ1583" s="111"/>
      <c r="GR1583" s="111"/>
      <c r="GS1583" s="111"/>
      <c r="GT1583" s="111"/>
      <c r="GU1583" s="111"/>
      <c r="GV1583" s="111"/>
      <c r="GW1583" s="111"/>
      <c r="GX1583" s="111"/>
      <c r="GY1583" s="111"/>
      <c r="GZ1583" s="111"/>
      <c r="HA1583" s="111"/>
      <c r="HB1583" s="111"/>
      <c r="HC1583" s="111"/>
      <c r="HD1583" s="111"/>
      <c r="HE1583" s="111"/>
      <c r="HF1583" s="111"/>
      <c r="HG1583" s="111"/>
      <c r="HH1583" s="111"/>
      <c r="HI1583" s="112"/>
      <c r="HY1583" s="104"/>
      <c r="HZ1583" s="104"/>
      <c r="IA1583" s="104"/>
      <c r="IB1583" s="104"/>
      <c r="IC1583" s="104"/>
      <c r="ID1583" s="104"/>
      <c r="IE1583" s="104"/>
      <c r="IF1583" s="104"/>
      <c r="IG1583" s="104"/>
      <c r="IH1583" s="104"/>
      <c r="II1583" s="104"/>
      <c r="IJ1583" s="104"/>
      <c r="IK1583" s="104"/>
      <c r="IL1583" s="104"/>
      <c r="IM1583" s="104"/>
      <c r="IN1583" s="104"/>
      <c r="IO1583" s="104"/>
      <c r="IP1583" s="104"/>
      <c r="IQ1583" s="104"/>
      <c r="IR1583" s="104"/>
      <c r="IS1583" s="104"/>
      <c r="IT1583" s="104"/>
      <c r="IU1583" s="104"/>
    </row>
    <row r="1584" spans="1:255" s="113" customFormat="1" ht="12.75">
      <c r="A1584" s="103">
        <v>44076</v>
      </c>
      <c r="B1584" s="129" t="s">
        <v>680</v>
      </c>
      <c r="C1584" s="116">
        <v>1000</v>
      </c>
      <c r="D1584" s="116" t="s">
        <v>10</v>
      </c>
      <c r="E1584" s="116">
        <v>744</v>
      </c>
      <c r="F1584" s="116">
        <v>750</v>
      </c>
      <c r="G1584" s="116">
        <v>760</v>
      </c>
      <c r="H1584" s="116">
        <v>0</v>
      </c>
      <c r="I1584" s="116">
        <v>0</v>
      </c>
      <c r="J1584" s="116">
        <v>0</v>
      </c>
      <c r="K1584" s="116">
        <v>0</v>
      </c>
      <c r="L1584" s="116">
        <v>0</v>
      </c>
      <c r="M1584" s="117" t="s">
        <v>474</v>
      </c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  <c r="AA1584" s="111"/>
      <c r="AB1584" s="111"/>
      <c r="AC1584" s="111"/>
      <c r="AD1584" s="111"/>
      <c r="AE1584" s="111"/>
      <c r="AF1584" s="111"/>
      <c r="AG1584" s="111"/>
      <c r="AH1584" s="111"/>
      <c r="AI1584" s="111"/>
      <c r="AJ1584" s="111"/>
      <c r="AK1584" s="111"/>
      <c r="AL1584" s="111"/>
      <c r="AM1584" s="111"/>
      <c r="AN1584" s="111"/>
      <c r="AO1584" s="111"/>
      <c r="AP1584" s="111"/>
      <c r="AQ1584" s="111"/>
      <c r="AR1584" s="111"/>
      <c r="AS1584" s="111"/>
      <c r="AT1584" s="111"/>
      <c r="AU1584" s="111"/>
      <c r="AV1584" s="111"/>
      <c r="AW1584" s="111"/>
      <c r="AX1584" s="111"/>
      <c r="AY1584" s="111"/>
      <c r="AZ1584" s="111"/>
      <c r="BA1584" s="111"/>
      <c r="BB1584" s="111"/>
      <c r="BC1584" s="111"/>
      <c r="BD1584" s="111"/>
      <c r="BE1584" s="111"/>
      <c r="BF1584" s="111"/>
      <c r="BG1584" s="111"/>
      <c r="BH1584" s="111"/>
      <c r="BI1584" s="111"/>
      <c r="BJ1584" s="111"/>
      <c r="BK1584" s="111"/>
      <c r="BL1584" s="111"/>
      <c r="BM1584" s="111"/>
      <c r="BN1584" s="111"/>
      <c r="BO1584" s="111"/>
      <c r="BP1584" s="111"/>
      <c r="BQ1584" s="111"/>
      <c r="BR1584" s="111"/>
      <c r="BS1584" s="111"/>
      <c r="BT1584" s="111"/>
      <c r="BU1584" s="111"/>
      <c r="BV1584" s="111"/>
      <c r="BW1584" s="111"/>
      <c r="BX1584" s="111"/>
      <c r="BY1584" s="111"/>
      <c r="BZ1584" s="111"/>
      <c r="CA1584" s="111"/>
      <c r="CB1584" s="111"/>
      <c r="CC1584" s="111"/>
      <c r="CD1584" s="111"/>
      <c r="CE1584" s="111"/>
      <c r="CF1584" s="111"/>
      <c r="CG1584" s="111"/>
      <c r="CH1584" s="111"/>
      <c r="CI1584" s="111"/>
      <c r="CJ1584" s="111"/>
      <c r="CK1584" s="111"/>
      <c r="CL1584" s="111"/>
      <c r="CM1584" s="111"/>
      <c r="CN1584" s="111"/>
      <c r="CO1584" s="111"/>
      <c r="CP1584" s="111"/>
      <c r="CQ1584" s="111"/>
      <c r="CR1584" s="111"/>
      <c r="CS1584" s="111"/>
      <c r="CT1584" s="111"/>
      <c r="CU1584" s="111"/>
      <c r="CV1584" s="111"/>
      <c r="CW1584" s="111"/>
      <c r="CX1584" s="111"/>
      <c r="CY1584" s="111"/>
      <c r="CZ1584" s="111"/>
      <c r="DA1584" s="111"/>
      <c r="DB1584" s="111"/>
      <c r="DC1584" s="111"/>
      <c r="DD1584" s="111"/>
      <c r="DE1584" s="111"/>
      <c r="DF1584" s="111"/>
      <c r="DG1584" s="111"/>
      <c r="DH1584" s="111"/>
      <c r="DI1584" s="111"/>
      <c r="DJ1584" s="111"/>
      <c r="DK1584" s="111"/>
      <c r="DL1584" s="111"/>
      <c r="DM1584" s="111"/>
      <c r="DN1584" s="111"/>
      <c r="DO1584" s="111"/>
      <c r="DP1584" s="111"/>
      <c r="DQ1584" s="111"/>
      <c r="DR1584" s="111"/>
      <c r="DS1584" s="111"/>
      <c r="DT1584" s="111"/>
      <c r="DU1584" s="111"/>
      <c r="DV1584" s="111"/>
      <c r="DW1584" s="111"/>
      <c r="DX1584" s="111"/>
      <c r="DY1584" s="111"/>
      <c r="DZ1584" s="111"/>
      <c r="EA1584" s="111"/>
      <c r="EB1584" s="111"/>
      <c r="EC1584" s="111"/>
      <c r="ED1584" s="111"/>
      <c r="EE1584" s="111"/>
      <c r="EF1584" s="111"/>
      <c r="EG1584" s="111"/>
      <c r="EH1584" s="111"/>
      <c r="EI1584" s="111"/>
      <c r="EJ1584" s="111"/>
      <c r="EK1584" s="111"/>
      <c r="EL1584" s="111"/>
      <c r="EM1584" s="111"/>
      <c r="EN1584" s="111"/>
      <c r="EO1584" s="111"/>
      <c r="EP1584" s="111"/>
      <c r="EQ1584" s="111"/>
      <c r="ER1584" s="111"/>
      <c r="ES1584" s="111"/>
      <c r="ET1584" s="111"/>
      <c r="EU1584" s="111"/>
      <c r="EV1584" s="111"/>
      <c r="EW1584" s="111"/>
      <c r="EX1584" s="111"/>
      <c r="EY1584" s="111"/>
      <c r="EZ1584" s="111"/>
      <c r="FA1584" s="111"/>
      <c r="FB1584" s="111"/>
      <c r="FC1584" s="111"/>
      <c r="FD1584" s="111"/>
      <c r="FE1584" s="111"/>
      <c r="FF1584" s="111"/>
      <c r="FG1584" s="111"/>
      <c r="FH1584" s="111"/>
      <c r="FI1584" s="111"/>
      <c r="FJ1584" s="111"/>
      <c r="FK1584" s="111"/>
      <c r="FL1584" s="111"/>
      <c r="FM1584" s="111"/>
      <c r="FN1584" s="111"/>
      <c r="FO1584" s="111"/>
      <c r="FP1584" s="111"/>
      <c r="FQ1584" s="111"/>
      <c r="FR1584" s="111"/>
      <c r="FS1584" s="111"/>
      <c r="FT1584" s="111"/>
      <c r="FU1584" s="111"/>
      <c r="FV1584" s="111"/>
      <c r="FW1584" s="111"/>
      <c r="FX1584" s="111"/>
      <c r="FY1584" s="111"/>
      <c r="FZ1584" s="111"/>
      <c r="GA1584" s="111"/>
      <c r="GB1584" s="111"/>
      <c r="GC1584" s="111"/>
      <c r="GD1584" s="111"/>
      <c r="GE1584" s="111"/>
      <c r="GF1584" s="111"/>
      <c r="GG1584" s="111"/>
      <c r="GH1584" s="111"/>
      <c r="GI1584" s="111"/>
      <c r="GJ1584" s="111"/>
      <c r="GK1584" s="111"/>
      <c r="GL1584" s="111"/>
      <c r="GM1584" s="111"/>
      <c r="GN1584" s="111"/>
      <c r="GO1584" s="111"/>
      <c r="GP1584" s="111"/>
      <c r="GQ1584" s="111"/>
      <c r="GR1584" s="111"/>
      <c r="GS1584" s="111"/>
      <c r="GT1584" s="111"/>
      <c r="GU1584" s="111"/>
      <c r="GV1584" s="111"/>
      <c r="GW1584" s="111"/>
      <c r="GX1584" s="111"/>
      <c r="GY1584" s="111"/>
      <c r="GZ1584" s="111"/>
      <c r="HA1584" s="111"/>
      <c r="HB1584" s="111"/>
      <c r="HC1584" s="111"/>
      <c r="HD1584" s="111"/>
      <c r="HE1584" s="111"/>
      <c r="HF1584" s="111"/>
      <c r="HG1584" s="111"/>
      <c r="HH1584" s="111"/>
      <c r="HI1584" s="112"/>
      <c r="HY1584" s="104"/>
      <c r="HZ1584" s="104"/>
      <c r="IA1584" s="104"/>
      <c r="IB1584" s="104"/>
      <c r="IC1584" s="104"/>
      <c r="ID1584" s="104"/>
      <c r="IE1584" s="104"/>
      <c r="IF1584" s="104"/>
      <c r="IG1584" s="104"/>
      <c r="IH1584" s="104"/>
      <c r="II1584" s="104"/>
      <c r="IJ1584" s="104"/>
      <c r="IK1584" s="104"/>
      <c r="IL1584" s="104"/>
      <c r="IM1584" s="104"/>
      <c r="IN1584" s="104"/>
      <c r="IO1584" s="104"/>
      <c r="IP1584" s="104"/>
      <c r="IQ1584" s="104"/>
      <c r="IR1584" s="104"/>
      <c r="IS1584" s="104"/>
      <c r="IT1584" s="104"/>
      <c r="IU1584" s="104"/>
    </row>
    <row r="1585" spans="1:255" s="113" customFormat="1" ht="12.75">
      <c r="A1585" s="103">
        <v>44076</v>
      </c>
      <c r="B1585" s="129" t="s">
        <v>284</v>
      </c>
      <c r="C1585" s="116">
        <v>700</v>
      </c>
      <c r="D1585" s="116" t="s">
        <v>10</v>
      </c>
      <c r="E1585" s="116">
        <v>1070</v>
      </c>
      <c r="F1585" s="116">
        <v>1080</v>
      </c>
      <c r="G1585" s="116">
        <v>1095</v>
      </c>
      <c r="H1585" s="113">
        <v>0</v>
      </c>
      <c r="I1585" s="116">
        <v>7000</v>
      </c>
      <c r="J1585" s="116">
        <v>10500</v>
      </c>
      <c r="K1585" s="116">
        <v>0</v>
      </c>
      <c r="L1585" s="116">
        <v>17500</v>
      </c>
      <c r="M1585" s="117" t="s">
        <v>472</v>
      </c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  <c r="AA1585" s="111"/>
      <c r="AB1585" s="111"/>
      <c r="AC1585" s="111"/>
      <c r="AD1585" s="111"/>
      <c r="AE1585" s="111"/>
      <c r="AF1585" s="111"/>
      <c r="AG1585" s="111"/>
      <c r="AH1585" s="111"/>
      <c r="AI1585" s="111"/>
      <c r="AJ1585" s="111"/>
      <c r="AK1585" s="111"/>
      <c r="AL1585" s="111"/>
      <c r="AM1585" s="111"/>
      <c r="AN1585" s="111"/>
      <c r="AO1585" s="111"/>
      <c r="AP1585" s="111"/>
      <c r="AQ1585" s="111"/>
      <c r="AR1585" s="111"/>
      <c r="AS1585" s="111"/>
      <c r="AT1585" s="111"/>
      <c r="AU1585" s="111"/>
      <c r="AV1585" s="111"/>
      <c r="AW1585" s="111"/>
      <c r="AX1585" s="111"/>
      <c r="AY1585" s="111"/>
      <c r="AZ1585" s="111"/>
      <c r="BA1585" s="111"/>
      <c r="BB1585" s="111"/>
      <c r="BC1585" s="111"/>
      <c r="BD1585" s="111"/>
      <c r="BE1585" s="111"/>
      <c r="BF1585" s="111"/>
      <c r="BG1585" s="111"/>
      <c r="BH1585" s="111"/>
      <c r="BI1585" s="111"/>
      <c r="BJ1585" s="111"/>
      <c r="BK1585" s="111"/>
      <c r="BL1585" s="111"/>
      <c r="BM1585" s="111"/>
      <c r="BN1585" s="111"/>
      <c r="BO1585" s="111"/>
      <c r="BP1585" s="111"/>
      <c r="BQ1585" s="111"/>
      <c r="BR1585" s="111"/>
      <c r="BS1585" s="111"/>
      <c r="BT1585" s="111"/>
      <c r="BU1585" s="111"/>
      <c r="BV1585" s="111"/>
      <c r="BW1585" s="111"/>
      <c r="BX1585" s="111"/>
      <c r="BY1585" s="111"/>
      <c r="BZ1585" s="111"/>
      <c r="CA1585" s="111"/>
      <c r="CB1585" s="111"/>
      <c r="CC1585" s="111"/>
      <c r="CD1585" s="111"/>
      <c r="CE1585" s="111"/>
      <c r="CF1585" s="111"/>
      <c r="CG1585" s="111"/>
      <c r="CH1585" s="111"/>
      <c r="CI1585" s="111"/>
      <c r="CJ1585" s="111"/>
      <c r="CK1585" s="111"/>
      <c r="CL1585" s="111"/>
      <c r="CM1585" s="111"/>
      <c r="CN1585" s="111"/>
      <c r="CO1585" s="111"/>
      <c r="CP1585" s="111"/>
      <c r="CQ1585" s="111"/>
      <c r="CR1585" s="111"/>
      <c r="CS1585" s="111"/>
      <c r="CT1585" s="111"/>
      <c r="CU1585" s="111"/>
      <c r="CV1585" s="111"/>
      <c r="CW1585" s="111"/>
      <c r="CX1585" s="111"/>
      <c r="CY1585" s="111"/>
      <c r="CZ1585" s="111"/>
      <c r="DA1585" s="111"/>
      <c r="DB1585" s="111"/>
      <c r="DC1585" s="111"/>
      <c r="DD1585" s="111"/>
      <c r="DE1585" s="111"/>
      <c r="DF1585" s="111"/>
      <c r="DG1585" s="111"/>
      <c r="DH1585" s="111"/>
      <c r="DI1585" s="111"/>
      <c r="DJ1585" s="111"/>
      <c r="DK1585" s="111"/>
      <c r="DL1585" s="111"/>
      <c r="DM1585" s="111"/>
      <c r="DN1585" s="111"/>
      <c r="DO1585" s="111"/>
      <c r="DP1585" s="111"/>
      <c r="DQ1585" s="111"/>
      <c r="DR1585" s="111"/>
      <c r="DS1585" s="111"/>
      <c r="DT1585" s="111"/>
      <c r="DU1585" s="111"/>
      <c r="DV1585" s="111"/>
      <c r="DW1585" s="111"/>
      <c r="DX1585" s="111"/>
      <c r="DY1585" s="111"/>
      <c r="DZ1585" s="111"/>
      <c r="EA1585" s="111"/>
      <c r="EB1585" s="111"/>
      <c r="EC1585" s="111"/>
      <c r="ED1585" s="111"/>
      <c r="EE1585" s="111"/>
      <c r="EF1585" s="111"/>
      <c r="EG1585" s="111"/>
      <c r="EH1585" s="111"/>
      <c r="EI1585" s="111"/>
      <c r="EJ1585" s="111"/>
      <c r="EK1585" s="111"/>
      <c r="EL1585" s="111"/>
      <c r="EM1585" s="111"/>
      <c r="EN1585" s="111"/>
      <c r="EO1585" s="111"/>
      <c r="EP1585" s="111"/>
      <c r="EQ1585" s="111"/>
      <c r="ER1585" s="111"/>
      <c r="ES1585" s="111"/>
      <c r="ET1585" s="111"/>
      <c r="EU1585" s="111"/>
      <c r="EV1585" s="111"/>
      <c r="EW1585" s="111"/>
      <c r="EX1585" s="111"/>
      <c r="EY1585" s="111"/>
      <c r="EZ1585" s="111"/>
      <c r="FA1585" s="111"/>
      <c r="FB1585" s="111"/>
      <c r="FC1585" s="111"/>
      <c r="FD1585" s="111"/>
      <c r="FE1585" s="111"/>
      <c r="FF1585" s="111"/>
      <c r="FG1585" s="111"/>
      <c r="FH1585" s="111"/>
      <c r="FI1585" s="111"/>
      <c r="FJ1585" s="111"/>
      <c r="FK1585" s="111"/>
      <c r="FL1585" s="111"/>
      <c r="FM1585" s="111"/>
      <c r="FN1585" s="111"/>
      <c r="FO1585" s="111"/>
      <c r="FP1585" s="111"/>
      <c r="FQ1585" s="111"/>
      <c r="FR1585" s="111"/>
      <c r="FS1585" s="111"/>
      <c r="FT1585" s="111"/>
      <c r="FU1585" s="111"/>
      <c r="FV1585" s="111"/>
      <c r="FW1585" s="111"/>
      <c r="FX1585" s="111"/>
      <c r="FY1585" s="111"/>
      <c r="FZ1585" s="111"/>
      <c r="GA1585" s="111"/>
      <c r="GB1585" s="111"/>
      <c r="GC1585" s="111"/>
      <c r="GD1585" s="111"/>
      <c r="GE1585" s="111"/>
      <c r="GF1585" s="111"/>
      <c r="GG1585" s="111"/>
      <c r="GH1585" s="111"/>
      <c r="GI1585" s="111"/>
      <c r="GJ1585" s="111"/>
      <c r="GK1585" s="111"/>
      <c r="GL1585" s="111"/>
      <c r="GM1585" s="111"/>
      <c r="GN1585" s="111"/>
      <c r="GO1585" s="111"/>
      <c r="GP1585" s="111"/>
      <c r="GQ1585" s="111"/>
      <c r="GR1585" s="111"/>
      <c r="GS1585" s="111"/>
      <c r="GT1585" s="111"/>
      <c r="GU1585" s="111"/>
      <c r="GV1585" s="111"/>
      <c r="GW1585" s="111"/>
      <c r="GX1585" s="111"/>
      <c r="GY1585" s="111"/>
      <c r="GZ1585" s="111"/>
      <c r="HA1585" s="111"/>
      <c r="HB1585" s="111"/>
      <c r="HC1585" s="111"/>
      <c r="HD1585" s="111"/>
      <c r="HE1585" s="111"/>
      <c r="HF1585" s="111"/>
      <c r="HG1585" s="111"/>
      <c r="HH1585" s="111"/>
      <c r="HI1585" s="112"/>
      <c r="HY1585" s="104"/>
      <c r="HZ1585" s="104"/>
      <c r="IA1585" s="104"/>
      <c r="IB1585" s="104"/>
      <c r="IC1585" s="104"/>
      <c r="ID1585" s="104"/>
      <c r="IE1585" s="104"/>
      <c r="IF1585" s="104"/>
      <c r="IG1585" s="104"/>
      <c r="IH1585" s="104"/>
      <c r="II1585" s="104"/>
      <c r="IJ1585" s="104"/>
      <c r="IK1585" s="104"/>
      <c r="IL1585" s="104"/>
      <c r="IM1585" s="104"/>
      <c r="IN1585" s="104"/>
      <c r="IO1585" s="104"/>
      <c r="IP1585" s="104"/>
      <c r="IQ1585" s="104"/>
      <c r="IR1585" s="104"/>
      <c r="IS1585" s="104"/>
      <c r="IT1585" s="104"/>
      <c r="IU1585" s="104"/>
    </row>
    <row r="1586" spans="1:255" s="113" customFormat="1" ht="12.75">
      <c r="A1586" s="103">
        <v>44076</v>
      </c>
      <c r="B1586" s="129" t="s">
        <v>16</v>
      </c>
      <c r="C1586" s="116">
        <v>800</v>
      </c>
      <c r="D1586" s="116" t="s">
        <v>10</v>
      </c>
      <c r="E1586" s="116">
        <v>1190</v>
      </c>
      <c r="F1586" s="116">
        <v>1200</v>
      </c>
      <c r="G1586" s="116">
        <v>1210</v>
      </c>
      <c r="H1586" s="113">
        <v>1220</v>
      </c>
      <c r="I1586" s="116">
        <v>8000</v>
      </c>
      <c r="J1586" s="116">
        <v>0</v>
      </c>
      <c r="K1586" s="116">
        <v>0</v>
      </c>
      <c r="L1586" s="116">
        <v>8000</v>
      </c>
      <c r="M1586" s="117" t="s">
        <v>468</v>
      </c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  <c r="AA1586" s="111"/>
      <c r="AB1586" s="111"/>
      <c r="AC1586" s="111"/>
      <c r="AD1586" s="111"/>
      <c r="AE1586" s="111"/>
      <c r="AF1586" s="111"/>
      <c r="AG1586" s="111"/>
      <c r="AH1586" s="111"/>
      <c r="AI1586" s="111"/>
      <c r="AJ1586" s="111"/>
      <c r="AK1586" s="111"/>
      <c r="AL1586" s="111"/>
      <c r="AM1586" s="111"/>
      <c r="AN1586" s="111"/>
      <c r="AO1586" s="111"/>
      <c r="AP1586" s="111"/>
      <c r="AQ1586" s="111"/>
      <c r="AR1586" s="111"/>
      <c r="AS1586" s="111"/>
      <c r="AT1586" s="111"/>
      <c r="AU1586" s="111"/>
      <c r="AV1586" s="111"/>
      <c r="AW1586" s="111"/>
      <c r="AX1586" s="111"/>
      <c r="AY1586" s="111"/>
      <c r="AZ1586" s="111"/>
      <c r="BA1586" s="111"/>
      <c r="BB1586" s="111"/>
      <c r="BC1586" s="111"/>
      <c r="BD1586" s="111"/>
      <c r="BE1586" s="111"/>
      <c r="BF1586" s="111"/>
      <c r="BG1586" s="111"/>
      <c r="BH1586" s="111"/>
      <c r="BI1586" s="111"/>
      <c r="BJ1586" s="111"/>
      <c r="BK1586" s="111"/>
      <c r="BL1586" s="111"/>
      <c r="BM1586" s="111"/>
      <c r="BN1586" s="111"/>
      <c r="BO1586" s="111"/>
      <c r="BP1586" s="111"/>
      <c r="BQ1586" s="111"/>
      <c r="BR1586" s="111"/>
      <c r="BS1586" s="111"/>
      <c r="BT1586" s="111"/>
      <c r="BU1586" s="111"/>
      <c r="BV1586" s="111"/>
      <c r="BW1586" s="111"/>
      <c r="BX1586" s="111"/>
      <c r="BY1586" s="111"/>
      <c r="BZ1586" s="111"/>
      <c r="CA1586" s="111"/>
      <c r="CB1586" s="111"/>
      <c r="CC1586" s="111"/>
      <c r="CD1586" s="111"/>
      <c r="CE1586" s="111"/>
      <c r="CF1586" s="111"/>
      <c r="CG1586" s="111"/>
      <c r="CH1586" s="111"/>
      <c r="CI1586" s="111"/>
      <c r="CJ1586" s="111"/>
      <c r="CK1586" s="111"/>
      <c r="CL1586" s="111"/>
      <c r="CM1586" s="111"/>
      <c r="CN1586" s="111"/>
      <c r="CO1586" s="111"/>
      <c r="CP1586" s="111"/>
      <c r="CQ1586" s="111"/>
      <c r="CR1586" s="111"/>
      <c r="CS1586" s="111"/>
      <c r="CT1586" s="111"/>
      <c r="CU1586" s="111"/>
      <c r="CV1586" s="111"/>
      <c r="CW1586" s="111"/>
      <c r="CX1586" s="111"/>
      <c r="CY1586" s="111"/>
      <c r="CZ1586" s="111"/>
      <c r="DA1586" s="111"/>
      <c r="DB1586" s="111"/>
      <c r="DC1586" s="111"/>
      <c r="DD1586" s="111"/>
      <c r="DE1586" s="111"/>
      <c r="DF1586" s="111"/>
      <c r="DG1586" s="111"/>
      <c r="DH1586" s="111"/>
      <c r="DI1586" s="111"/>
      <c r="DJ1586" s="111"/>
      <c r="DK1586" s="111"/>
      <c r="DL1586" s="111"/>
      <c r="DM1586" s="111"/>
      <c r="DN1586" s="111"/>
      <c r="DO1586" s="111"/>
      <c r="DP1586" s="111"/>
      <c r="DQ1586" s="111"/>
      <c r="DR1586" s="111"/>
      <c r="DS1586" s="111"/>
      <c r="DT1586" s="111"/>
      <c r="DU1586" s="111"/>
      <c r="DV1586" s="111"/>
      <c r="DW1586" s="111"/>
      <c r="DX1586" s="111"/>
      <c r="DY1586" s="111"/>
      <c r="DZ1586" s="111"/>
      <c r="EA1586" s="111"/>
      <c r="EB1586" s="111"/>
      <c r="EC1586" s="111"/>
      <c r="ED1586" s="111"/>
      <c r="EE1586" s="111"/>
      <c r="EF1586" s="111"/>
      <c r="EG1586" s="111"/>
      <c r="EH1586" s="111"/>
      <c r="EI1586" s="111"/>
      <c r="EJ1586" s="111"/>
      <c r="EK1586" s="111"/>
      <c r="EL1586" s="111"/>
      <c r="EM1586" s="111"/>
      <c r="EN1586" s="111"/>
      <c r="EO1586" s="111"/>
      <c r="EP1586" s="111"/>
      <c r="EQ1586" s="111"/>
      <c r="ER1586" s="111"/>
      <c r="ES1586" s="111"/>
      <c r="ET1586" s="111"/>
      <c r="EU1586" s="111"/>
      <c r="EV1586" s="111"/>
      <c r="EW1586" s="111"/>
      <c r="EX1586" s="111"/>
      <c r="EY1586" s="111"/>
      <c r="EZ1586" s="111"/>
      <c r="FA1586" s="111"/>
      <c r="FB1586" s="111"/>
      <c r="FC1586" s="111"/>
      <c r="FD1586" s="111"/>
      <c r="FE1586" s="111"/>
      <c r="FF1586" s="111"/>
      <c r="FG1586" s="111"/>
      <c r="FH1586" s="111"/>
      <c r="FI1586" s="111"/>
      <c r="FJ1586" s="111"/>
      <c r="FK1586" s="111"/>
      <c r="FL1586" s="111"/>
      <c r="FM1586" s="111"/>
      <c r="FN1586" s="111"/>
      <c r="FO1586" s="111"/>
      <c r="FP1586" s="111"/>
      <c r="FQ1586" s="111"/>
      <c r="FR1586" s="111"/>
      <c r="FS1586" s="111"/>
      <c r="FT1586" s="111"/>
      <c r="FU1586" s="111"/>
      <c r="FV1586" s="111"/>
      <c r="FW1586" s="111"/>
      <c r="FX1586" s="111"/>
      <c r="FY1586" s="111"/>
      <c r="FZ1586" s="111"/>
      <c r="GA1586" s="111"/>
      <c r="GB1586" s="111"/>
      <c r="GC1586" s="111"/>
      <c r="GD1586" s="111"/>
      <c r="GE1586" s="111"/>
      <c r="GF1586" s="111"/>
      <c r="GG1586" s="111"/>
      <c r="GH1586" s="111"/>
      <c r="GI1586" s="111"/>
      <c r="GJ1586" s="111"/>
      <c r="GK1586" s="111"/>
      <c r="GL1586" s="111"/>
      <c r="GM1586" s="111"/>
      <c r="GN1586" s="111"/>
      <c r="GO1586" s="111"/>
      <c r="GP1586" s="111"/>
      <c r="GQ1586" s="111"/>
      <c r="GR1586" s="111"/>
      <c r="GS1586" s="111"/>
      <c r="GT1586" s="111"/>
      <c r="GU1586" s="111"/>
      <c r="GV1586" s="111"/>
      <c r="GW1586" s="111"/>
      <c r="GX1586" s="111"/>
      <c r="GY1586" s="111"/>
      <c r="GZ1586" s="111"/>
      <c r="HA1586" s="111"/>
      <c r="HB1586" s="111"/>
      <c r="HC1586" s="111"/>
      <c r="HD1586" s="111"/>
      <c r="HE1586" s="111"/>
      <c r="HF1586" s="111"/>
      <c r="HG1586" s="111"/>
      <c r="HH1586" s="111"/>
      <c r="HI1586" s="112"/>
      <c r="HY1586" s="104"/>
      <c r="HZ1586" s="104"/>
      <c r="IA1586" s="104"/>
      <c r="IB1586" s="104"/>
      <c r="IC1586" s="104"/>
      <c r="ID1586" s="104"/>
      <c r="IE1586" s="104"/>
      <c r="IF1586" s="104"/>
      <c r="IG1586" s="104"/>
      <c r="IH1586" s="104"/>
      <c r="II1586" s="104"/>
      <c r="IJ1586" s="104"/>
      <c r="IK1586" s="104"/>
      <c r="IL1586" s="104"/>
      <c r="IM1586" s="104"/>
      <c r="IN1586" s="104"/>
      <c r="IO1586" s="104"/>
      <c r="IP1586" s="104"/>
      <c r="IQ1586" s="104"/>
      <c r="IR1586" s="104"/>
      <c r="IS1586" s="104"/>
      <c r="IT1586" s="104"/>
      <c r="IU1586" s="104"/>
    </row>
    <row r="1587" spans="1:255" s="113" customFormat="1" ht="12.75">
      <c r="A1587" s="103">
        <v>44075</v>
      </c>
      <c r="B1587" s="129" t="s">
        <v>665</v>
      </c>
      <c r="C1587" s="116">
        <v>600</v>
      </c>
      <c r="D1587" s="116" t="s">
        <v>25</v>
      </c>
      <c r="E1587" s="116">
        <v>915</v>
      </c>
      <c r="F1587" s="116">
        <v>905</v>
      </c>
      <c r="G1587" s="116">
        <v>895</v>
      </c>
      <c r="H1587" s="116">
        <v>885</v>
      </c>
      <c r="I1587" s="116">
        <v>6000</v>
      </c>
      <c r="J1587" s="116">
        <v>6000</v>
      </c>
      <c r="K1587" s="116">
        <v>0</v>
      </c>
      <c r="L1587" s="116">
        <v>12000</v>
      </c>
      <c r="M1587" s="117" t="s">
        <v>480</v>
      </c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O1587" s="111"/>
      <c r="AP1587" s="111"/>
      <c r="AQ1587" s="111"/>
      <c r="AR1587" s="111"/>
      <c r="AS1587" s="111"/>
      <c r="AT1587" s="111"/>
      <c r="AU1587" s="111"/>
      <c r="AV1587" s="111"/>
      <c r="AW1587" s="111"/>
      <c r="AX1587" s="111"/>
      <c r="AY1587" s="111"/>
      <c r="AZ1587" s="111"/>
      <c r="BA1587" s="111"/>
      <c r="BB1587" s="111"/>
      <c r="BC1587" s="111"/>
      <c r="BD1587" s="111"/>
      <c r="BE1587" s="111"/>
      <c r="BF1587" s="111"/>
      <c r="BG1587" s="111"/>
      <c r="BH1587" s="111"/>
      <c r="BI1587" s="111"/>
      <c r="BJ1587" s="111"/>
      <c r="BK1587" s="111"/>
      <c r="BL1587" s="111"/>
      <c r="BM1587" s="111"/>
      <c r="BN1587" s="111"/>
      <c r="BO1587" s="111"/>
      <c r="BP1587" s="111"/>
      <c r="BQ1587" s="111"/>
      <c r="BR1587" s="111"/>
      <c r="BS1587" s="111"/>
      <c r="BT1587" s="111"/>
      <c r="BU1587" s="111"/>
      <c r="BV1587" s="111"/>
      <c r="BW1587" s="111"/>
      <c r="BX1587" s="111"/>
      <c r="BY1587" s="111"/>
      <c r="BZ1587" s="111"/>
      <c r="CA1587" s="111"/>
      <c r="CB1587" s="111"/>
      <c r="CC1587" s="111"/>
      <c r="CD1587" s="111"/>
      <c r="CE1587" s="111"/>
      <c r="CF1587" s="111"/>
      <c r="CG1587" s="111"/>
      <c r="CH1587" s="111"/>
      <c r="CI1587" s="111"/>
      <c r="CJ1587" s="111"/>
      <c r="CK1587" s="111"/>
      <c r="CL1587" s="111"/>
      <c r="CM1587" s="111"/>
      <c r="CN1587" s="111"/>
      <c r="CO1587" s="111"/>
      <c r="CP1587" s="111"/>
      <c r="CQ1587" s="111"/>
      <c r="CR1587" s="111"/>
      <c r="CS1587" s="111"/>
      <c r="CT1587" s="111"/>
      <c r="CU1587" s="111"/>
      <c r="CV1587" s="111"/>
      <c r="CW1587" s="111"/>
      <c r="CX1587" s="111"/>
      <c r="CY1587" s="111"/>
      <c r="CZ1587" s="111"/>
      <c r="DA1587" s="111"/>
      <c r="DB1587" s="111"/>
      <c r="DC1587" s="111"/>
      <c r="DD1587" s="111"/>
      <c r="DE1587" s="111"/>
      <c r="DF1587" s="111"/>
      <c r="DG1587" s="111"/>
      <c r="DH1587" s="111"/>
      <c r="DI1587" s="111"/>
      <c r="DJ1587" s="111"/>
      <c r="DK1587" s="111"/>
      <c r="DL1587" s="111"/>
      <c r="DM1587" s="111"/>
      <c r="DN1587" s="111"/>
      <c r="DO1587" s="111"/>
      <c r="DP1587" s="111"/>
      <c r="DQ1587" s="111"/>
      <c r="DR1587" s="111"/>
      <c r="DS1587" s="111"/>
      <c r="DT1587" s="111"/>
      <c r="DU1587" s="111"/>
      <c r="DV1587" s="111"/>
      <c r="DW1587" s="111"/>
      <c r="DX1587" s="111"/>
      <c r="DY1587" s="111"/>
      <c r="DZ1587" s="111"/>
      <c r="EA1587" s="111"/>
      <c r="EB1587" s="111"/>
      <c r="EC1587" s="111"/>
      <c r="ED1587" s="111"/>
      <c r="EE1587" s="111"/>
      <c r="EF1587" s="111"/>
      <c r="EG1587" s="111"/>
      <c r="EH1587" s="111"/>
      <c r="EI1587" s="111"/>
      <c r="EJ1587" s="111"/>
      <c r="EK1587" s="111"/>
      <c r="EL1587" s="111"/>
      <c r="EM1587" s="111"/>
      <c r="EN1587" s="111"/>
      <c r="EO1587" s="111"/>
      <c r="EP1587" s="111"/>
      <c r="EQ1587" s="111"/>
      <c r="ER1587" s="111"/>
      <c r="ES1587" s="111"/>
      <c r="ET1587" s="111"/>
      <c r="EU1587" s="111"/>
      <c r="EV1587" s="111"/>
      <c r="EW1587" s="111"/>
      <c r="EX1587" s="111"/>
      <c r="EY1587" s="111"/>
      <c r="EZ1587" s="111"/>
      <c r="FA1587" s="111"/>
      <c r="FB1587" s="111"/>
      <c r="FC1587" s="111"/>
      <c r="FD1587" s="111"/>
      <c r="FE1587" s="111"/>
      <c r="FF1587" s="111"/>
      <c r="FG1587" s="111"/>
      <c r="FH1587" s="111"/>
      <c r="FI1587" s="111"/>
      <c r="FJ1587" s="111"/>
      <c r="FK1587" s="111"/>
      <c r="FL1587" s="111"/>
      <c r="FM1587" s="111"/>
      <c r="FN1587" s="111"/>
      <c r="FO1587" s="111"/>
      <c r="FP1587" s="111"/>
      <c r="FQ1587" s="111"/>
      <c r="FR1587" s="111"/>
      <c r="FS1587" s="111"/>
      <c r="FT1587" s="111"/>
      <c r="FU1587" s="111"/>
      <c r="FV1587" s="111"/>
      <c r="FW1587" s="111"/>
      <c r="FX1587" s="111"/>
      <c r="FY1587" s="111"/>
      <c r="FZ1587" s="111"/>
      <c r="GA1587" s="111"/>
      <c r="GB1587" s="111"/>
      <c r="GC1587" s="111"/>
      <c r="GD1587" s="111"/>
      <c r="GE1587" s="111"/>
      <c r="GF1587" s="111"/>
      <c r="GG1587" s="111"/>
      <c r="GH1587" s="111"/>
      <c r="GI1587" s="111"/>
      <c r="GJ1587" s="111"/>
      <c r="GK1587" s="111"/>
      <c r="GL1587" s="111"/>
      <c r="GM1587" s="111"/>
      <c r="GN1587" s="111"/>
      <c r="GO1587" s="111"/>
      <c r="GP1587" s="111"/>
      <c r="GQ1587" s="111"/>
      <c r="GR1587" s="111"/>
      <c r="GS1587" s="111"/>
      <c r="GT1587" s="111"/>
      <c r="GU1587" s="111"/>
      <c r="GV1587" s="111"/>
      <c r="GW1587" s="111"/>
      <c r="GX1587" s="111"/>
      <c r="GY1587" s="111"/>
      <c r="GZ1587" s="111"/>
      <c r="HA1587" s="111"/>
      <c r="HB1587" s="111"/>
      <c r="HC1587" s="111"/>
      <c r="HD1587" s="111"/>
      <c r="HE1587" s="111"/>
      <c r="HF1587" s="111"/>
      <c r="HG1587" s="111"/>
      <c r="HH1587" s="111"/>
      <c r="HI1587" s="112"/>
      <c r="HY1587" s="104"/>
      <c r="HZ1587" s="104"/>
      <c r="IA1587" s="104"/>
      <c r="IB1587" s="104"/>
      <c r="IC1587" s="104"/>
      <c r="ID1587" s="104"/>
      <c r="IE1587" s="104"/>
      <c r="IF1587" s="104"/>
      <c r="IG1587" s="104"/>
      <c r="IH1587" s="104"/>
      <c r="II1587" s="104"/>
      <c r="IJ1587" s="104"/>
      <c r="IK1587" s="104"/>
      <c r="IL1587" s="104"/>
      <c r="IM1587" s="104"/>
      <c r="IN1587" s="104"/>
      <c r="IO1587" s="104"/>
      <c r="IP1587" s="104"/>
      <c r="IQ1587" s="104"/>
      <c r="IR1587" s="104"/>
      <c r="IS1587" s="104"/>
      <c r="IT1587" s="104"/>
      <c r="IU1587" s="104"/>
    </row>
    <row r="1588" spans="1:255" s="113" customFormat="1" ht="12.75">
      <c r="A1588" s="103">
        <v>44075</v>
      </c>
      <c r="B1588" s="129" t="s">
        <v>557</v>
      </c>
      <c r="C1588" s="116">
        <v>500</v>
      </c>
      <c r="D1588" s="116" t="s">
        <v>10</v>
      </c>
      <c r="E1588" s="116">
        <v>1210</v>
      </c>
      <c r="F1588" s="116">
        <v>1220</v>
      </c>
      <c r="G1588" s="116">
        <v>1230</v>
      </c>
      <c r="H1588" s="116">
        <v>1240</v>
      </c>
      <c r="I1588" s="116">
        <v>5000</v>
      </c>
      <c r="J1588" s="116">
        <v>0</v>
      </c>
      <c r="K1588" s="116">
        <v>0</v>
      </c>
      <c r="L1588" s="116">
        <v>5000</v>
      </c>
      <c r="M1588" s="117" t="s">
        <v>468</v>
      </c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  <c r="AA1588" s="111"/>
      <c r="AB1588" s="111"/>
      <c r="AC1588" s="111"/>
      <c r="AD1588" s="111"/>
      <c r="AE1588" s="111"/>
      <c r="AF1588" s="111"/>
      <c r="AG1588" s="111"/>
      <c r="AH1588" s="111"/>
      <c r="AI1588" s="111"/>
      <c r="AJ1588" s="111"/>
      <c r="AK1588" s="111"/>
      <c r="AL1588" s="111"/>
      <c r="AM1588" s="111"/>
      <c r="AN1588" s="111"/>
      <c r="AO1588" s="111"/>
      <c r="AP1588" s="111"/>
      <c r="AQ1588" s="111"/>
      <c r="AR1588" s="111"/>
      <c r="AS1588" s="111"/>
      <c r="AT1588" s="111"/>
      <c r="AU1588" s="111"/>
      <c r="AV1588" s="111"/>
      <c r="AW1588" s="111"/>
      <c r="AX1588" s="111"/>
      <c r="AY1588" s="111"/>
      <c r="AZ1588" s="111"/>
      <c r="BA1588" s="111"/>
      <c r="BB1588" s="111"/>
      <c r="BC1588" s="111"/>
      <c r="BD1588" s="111"/>
      <c r="BE1588" s="111"/>
      <c r="BF1588" s="111"/>
      <c r="BG1588" s="111"/>
      <c r="BH1588" s="111"/>
      <c r="BI1588" s="111"/>
      <c r="BJ1588" s="111"/>
      <c r="BK1588" s="111"/>
      <c r="BL1588" s="111"/>
      <c r="BM1588" s="111"/>
      <c r="BN1588" s="111"/>
      <c r="BO1588" s="111"/>
      <c r="BP1588" s="111"/>
      <c r="BQ1588" s="111"/>
      <c r="BR1588" s="111"/>
      <c r="BS1588" s="111"/>
      <c r="BT1588" s="111"/>
      <c r="BU1588" s="111"/>
      <c r="BV1588" s="111"/>
      <c r="BW1588" s="111"/>
      <c r="BX1588" s="111"/>
      <c r="BY1588" s="111"/>
      <c r="BZ1588" s="111"/>
      <c r="CA1588" s="111"/>
      <c r="CB1588" s="111"/>
      <c r="CC1588" s="111"/>
      <c r="CD1588" s="111"/>
      <c r="CE1588" s="111"/>
      <c r="CF1588" s="111"/>
      <c r="CG1588" s="111"/>
      <c r="CH1588" s="111"/>
      <c r="CI1588" s="111"/>
      <c r="CJ1588" s="111"/>
      <c r="CK1588" s="111"/>
      <c r="CL1588" s="111"/>
      <c r="CM1588" s="111"/>
      <c r="CN1588" s="111"/>
      <c r="CO1588" s="111"/>
      <c r="CP1588" s="111"/>
      <c r="CQ1588" s="111"/>
      <c r="CR1588" s="111"/>
      <c r="CS1588" s="111"/>
      <c r="CT1588" s="111"/>
      <c r="CU1588" s="111"/>
      <c r="CV1588" s="111"/>
      <c r="CW1588" s="111"/>
      <c r="CX1588" s="111"/>
      <c r="CY1588" s="111"/>
      <c r="CZ1588" s="111"/>
      <c r="DA1588" s="111"/>
      <c r="DB1588" s="111"/>
      <c r="DC1588" s="111"/>
      <c r="DD1588" s="111"/>
      <c r="DE1588" s="111"/>
      <c r="DF1588" s="111"/>
      <c r="DG1588" s="111"/>
      <c r="DH1588" s="111"/>
      <c r="DI1588" s="111"/>
      <c r="DJ1588" s="111"/>
      <c r="DK1588" s="111"/>
      <c r="DL1588" s="111"/>
      <c r="DM1588" s="111"/>
      <c r="DN1588" s="111"/>
      <c r="DO1588" s="111"/>
      <c r="DP1588" s="111"/>
      <c r="DQ1588" s="111"/>
      <c r="DR1588" s="111"/>
      <c r="DS1588" s="111"/>
      <c r="DT1588" s="111"/>
      <c r="DU1588" s="111"/>
      <c r="DV1588" s="111"/>
      <c r="DW1588" s="111"/>
      <c r="DX1588" s="111"/>
      <c r="DY1588" s="111"/>
      <c r="DZ1588" s="111"/>
      <c r="EA1588" s="111"/>
      <c r="EB1588" s="111"/>
      <c r="EC1588" s="111"/>
      <c r="ED1588" s="111"/>
      <c r="EE1588" s="111"/>
      <c r="EF1588" s="111"/>
      <c r="EG1588" s="111"/>
      <c r="EH1588" s="111"/>
      <c r="EI1588" s="111"/>
      <c r="EJ1588" s="111"/>
      <c r="EK1588" s="111"/>
      <c r="EL1588" s="111"/>
      <c r="EM1588" s="111"/>
      <c r="EN1588" s="111"/>
      <c r="EO1588" s="111"/>
      <c r="EP1588" s="111"/>
      <c r="EQ1588" s="111"/>
      <c r="ER1588" s="111"/>
      <c r="ES1588" s="111"/>
      <c r="ET1588" s="111"/>
      <c r="EU1588" s="111"/>
      <c r="EV1588" s="111"/>
      <c r="EW1588" s="111"/>
      <c r="EX1588" s="111"/>
      <c r="EY1588" s="111"/>
      <c r="EZ1588" s="111"/>
      <c r="FA1588" s="111"/>
      <c r="FB1588" s="111"/>
      <c r="FC1588" s="111"/>
      <c r="FD1588" s="111"/>
      <c r="FE1588" s="111"/>
      <c r="FF1588" s="111"/>
      <c r="FG1588" s="111"/>
      <c r="FH1588" s="111"/>
      <c r="FI1588" s="111"/>
      <c r="FJ1588" s="111"/>
      <c r="FK1588" s="111"/>
      <c r="FL1588" s="111"/>
      <c r="FM1588" s="111"/>
      <c r="FN1588" s="111"/>
      <c r="FO1588" s="111"/>
      <c r="FP1588" s="111"/>
      <c r="FQ1588" s="111"/>
      <c r="FR1588" s="111"/>
      <c r="FS1588" s="111"/>
      <c r="FT1588" s="111"/>
      <c r="FU1588" s="111"/>
      <c r="FV1588" s="111"/>
      <c r="FW1588" s="111"/>
      <c r="FX1588" s="111"/>
      <c r="FY1588" s="111"/>
      <c r="FZ1588" s="111"/>
      <c r="GA1588" s="111"/>
      <c r="GB1588" s="111"/>
      <c r="GC1588" s="111"/>
      <c r="GD1588" s="111"/>
      <c r="GE1588" s="111"/>
      <c r="GF1588" s="111"/>
      <c r="GG1588" s="111"/>
      <c r="GH1588" s="111"/>
      <c r="GI1588" s="111"/>
      <c r="GJ1588" s="111"/>
      <c r="GK1588" s="111"/>
      <c r="GL1588" s="111"/>
      <c r="GM1588" s="111"/>
      <c r="GN1588" s="111"/>
      <c r="GO1588" s="111"/>
      <c r="GP1588" s="111"/>
      <c r="GQ1588" s="111"/>
      <c r="GR1588" s="111"/>
      <c r="GS1588" s="111"/>
      <c r="GT1588" s="111"/>
      <c r="GU1588" s="111"/>
      <c r="GV1588" s="111"/>
      <c r="GW1588" s="111"/>
      <c r="GX1588" s="111"/>
      <c r="GY1588" s="111"/>
      <c r="GZ1588" s="111"/>
      <c r="HA1588" s="111"/>
      <c r="HB1588" s="111"/>
      <c r="HC1588" s="111"/>
      <c r="HD1588" s="111"/>
      <c r="HE1588" s="111"/>
      <c r="HF1588" s="111"/>
      <c r="HG1588" s="111"/>
      <c r="HH1588" s="111"/>
      <c r="HI1588" s="112"/>
      <c r="HY1588" s="104"/>
      <c r="HZ1588" s="104"/>
      <c r="IA1588" s="104"/>
      <c r="IB1588" s="104"/>
      <c r="IC1588" s="104"/>
      <c r="ID1588" s="104"/>
      <c r="IE1588" s="104"/>
      <c r="IF1588" s="104"/>
      <c r="IG1588" s="104"/>
      <c r="IH1588" s="104"/>
      <c r="II1588" s="104"/>
      <c r="IJ1588" s="104"/>
      <c r="IK1588" s="104"/>
      <c r="IL1588" s="104"/>
      <c r="IM1588" s="104"/>
      <c r="IN1588" s="104"/>
      <c r="IO1588" s="104"/>
      <c r="IP1588" s="104"/>
      <c r="IQ1588" s="104"/>
      <c r="IR1588" s="104"/>
      <c r="IS1588" s="104"/>
      <c r="IT1588" s="104"/>
      <c r="IU1588" s="104"/>
    </row>
    <row r="1589" spans="1:255" s="113" customFormat="1" ht="12.75">
      <c r="A1589" s="103">
        <v>44074</v>
      </c>
      <c r="B1589" s="129" t="s">
        <v>462</v>
      </c>
      <c r="C1589" s="116">
        <v>800</v>
      </c>
      <c r="D1589" s="116" t="s">
        <v>25</v>
      </c>
      <c r="E1589" s="116">
        <v>632</v>
      </c>
      <c r="F1589" s="116">
        <v>626</v>
      </c>
      <c r="G1589" s="116">
        <v>620</v>
      </c>
      <c r="H1589" s="116">
        <v>0</v>
      </c>
      <c r="I1589" s="116">
        <v>4800</v>
      </c>
      <c r="J1589" s="116">
        <v>4800</v>
      </c>
      <c r="K1589" s="116">
        <v>0</v>
      </c>
      <c r="L1589" s="116">
        <v>9600</v>
      </c>
      <c r="M1589" s="117" t="s">
        <v>472</v>
      </c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O1589" s="111"/>
      <c r="AP1589" s="111"/>
      <c r="AQ1589" s="111"/>
      <c r="AR1589" s="111"/>
      <c r="AS1589" s="111"/>
      <c r="AT1589" s="111"/>
      <c r="AU1589" s="111"/>
      <c r="AV1589" s="111"/>
      <c r="AW1589" s="111"/>
      <c r="AX1589" s="111"/>
      <c r="AY1589" s="111"/>
      <c r="AZ1589" s="111"/>
      <c r="BA1589" s="111"/>
      <c r="BB1589" s="111"/>
      <c r="BC1589" s="111"/>
      <c r="BD1589" s="111"/>
      <c r="BE1589" s="111"/>
      <c r="BF1589" s="111"/>
      <c r="BG1589" s="111"/>
      <c r="BH1589" s="111"/>
      <c r="BI1589" s="111"/>
      <c r="BJ1589" s="111"/>
      <c r="BK1589" s="111"/>
      <c r="BL1589" s="111"/>
      <c r="BM1589" s="111"/>
      <c r="BN1589" s="111"/>
      <c r="BO1589" s="111"/>
      <c r="BP1589" s="111"/>
      <c r="BQ1589" s="111"/>
      <c r="BR1589" s="111"/>
      <c r="BS1589" s="111"/>
      <c r="BT1589" s="111"/>
      <c r="BU1589" s="111"/>
      <c r="BV1589" s="111"/>
      <c r="BW1589" s="111"/>
      <c r="BX1589" s="111"/>
      <c r="BY1589" s="111"/>
      <c r="BZ1589" s="111"/>
      <c r="CA1589" s="111"/>
      <c r="CB1589" s="111"/>
      <c r="CC1589" s="111"/>
      <c r="CD1589" s="111"/>
      <c r="CE1589" s="111"/>
      <c r="CF1589" s="111"/>
      <c r="CG1589" s="111"/>
      <c r="CH1589" s="111"/>
      <c r="CI1589" s="111"/>
      <c r="CJ1589" s="111"/>
      <c r="CK1589" s="111"/>
      <c r="CL1589" s="111"/>
      <c r="CM1589" s="111"/>
      <c r="CN1589" s="111"/>
      <c r="CO1589" s="111"/>
      <c r="CP1589" s="111"/>
      <c r="CQ1589" s="111"/>
      <c r="CR1589" s="111"/>
      <c r="CS1589" s="111"/>
      <c r="CT1589" s="111"/>
      <c r="CU1589" s="111"/>
      <c r="CV1589" s="111"/>
      <c r="CW1589" s="111"/>
      <c r="CX1589" s="111"/>
      <c r="CY1589" s="111"/>
      <c r="CZ1589" s="111"/>
      <c r="DA1589" s="111"/>
      <c r="DB1589" s="111"/>
      <c r="DC1589" s="111"/>
      <c r="DD1589" s="111"/>
      <c r="DE1589" s="111"/>
      <c r="DF1589" s="111"/>
      <c r="DG1589" s="111"/>
      <c r="DH1589" s="111"/>
      <c r="DI1589" s="111"/>
      <c r="DJ1589" s="111"/>
      <c r="DK1589" s="111"/>
      <c r="DL1589" s="111"/>
      <c r="DM1589" s="111"/>
      <c r="DN1589" s="111"/>
      <c r="DO1589" s="111"/>
      <c r="DP1589" s="111"/>
      <c r="DQ1589" s="111"/>
      <c r="DR1589" s="111"/>
      <c r="DS1589" s="111"/>
      <c r="DT1589" s="111"/>
      <c r="DU1589" s="111"/>
      <c r="DV1589" s="111"/>
      <c r="DW1589" s="111"/>
      <c r="DX1589" s="111"/>
      <c r="DY1589" s="111"/>
      <c r="DZ1589" s="111"/>
      <c r="EA1589" s="111"/>
      <c r="EB1589" s="111"/>
      <c r="EC1589" s="111"/>
      <c r="ED1589" s="111"/>
      <c r="EE1589" s="111"/>
      <c r="EF1589" s="111"/>
      <c r="EG1589" s="111"/>
      <c r="EH1589" s="111"/>
      <c r="EI1589" s="111"/>
      <c r="EJ1589" s="111"/>
      <c r="EK1589" s="111"/>
      <c r="EL1589" s="111"/>
      <c r="EM1589" s="111"/>
      <c r="EN1589" s="111"/>
      <c r="EO1589" s="111"/>
      <c r="EP1589" s="111"/>
      <c r="EQ1589" s="111"/>
      <c r="ER1589" s="111"/>
      <c r="ES1589" s="111"/>
      <c r="ET1589" s="111"/>
      <c r="EU1589" s="111"/>
      <c r="EV1589" s="111"/>
      <c r="EW1589" s="111"/>
      <c r="EX1589" s="111"/>
      <c r="EY1589" s="111"/>
      <c r="EZ1589" s="111"/>
      <c r="FA1589" s="111"/>
      <c r="FB1589" s="111"/>
      <c r="FC1589" s="111"/>
      <c r="FD1589" s="111"/>
      <c r="FE1589" s="111"/>
      <c r="FF1589" s="111"/>
      <c r="FG1589" s="111"/>
      <c r="FH1589" s="111"/>
      <c r="FI1589" s="111"/>
      <c r="FJ1589" s="111"/>
      <c r="FK1589" s="111"/>
      <c r="FL1589" s="111"/>
      <c r="FM1589" s="111"/>
      <c r="FN1589" s="111"/>
      <c r="FO1589" s="111"/>
      <c r="FP1589" s="111"/>
      <c r="FQ1589" s="111"/>
      <c r="FR1589" s="111"/>
      <c r="FS1589" s="111"/>
      <c r="FT1589" s="111"/>
      <c r="FU1589" s="111"/>
      <c r="FV1589" s="111"/>
      <c r="FW1589" s="111"/>
      <c r="FX1589" s="111"/>
      <c r="FY1589" s="111"/>
      <c r="FZ1589" s="111"/>
      <c r="GA1589" s="111"/>
      <c r="GB1589" s="111"/>
      <c r="GC1589" s="111"/>
      <c r="GD1589" s="111"/>
      <c r="GE1589" s="111"/>
      <c r="GF1589" s="111"/>
      <c r="GG1589" s="111"/>
      <c r="GH1589" s="111"/>
      <c r="GI1589" s="111"/>
      <c r="GJ1589" s="111"/>
      <c r="GK1589" s="111"/>
      <c r="GL1589" s="111"/>
      <c r="GM1589" s="111"/>
      <c r="GN1589" s="111"/>
      <c r="GO1589" s="111"/>
      <c r="GP1589" s="111"/>
      <c r="GQ1589" s="111"/>
      <c r="GR1589" s="111"/>
      <c r="GS1589" s="111"/>
      <c r="GT1589" s="111"/>
      <c r="GU1589" s="111"/>
      <c r="GV1589" s="111"/>
      <c r="GW1589" s="111"/>
      <c r="GX1589" s="111"/>
      <c r="GY1589" s="111"/>
      <c r="GZ1589" s="111"/>
      <c r="HA1589" s="111"/>
      <c r="HB1589" s="111"/>
      <c r="HC1589" s="111"/>
      <c r="HD1589" s="111"/>
      <c r="HE1589" s="111"/>
      <c r="HF1589" s="111"/>
      <c r="HG1589" s="111"/>
      <c r="HH1589" s="111"/>
      <c r="HI1589" s="112"/>
      <c r="HY1589" s="104"/>
      <c r="HZ1589" s="104"/>
      <c r="IA1589" s="104"/>
      <c r="IB1589" s="104"/>
      <c r="IC1589" s="104"/>
      <c r="ID1589" s="104"/>
      <c r="IE1589" s="104"/>
      <c r="IF1589" s="104"/>
      <c r="IG1589" s="104"/>
      <c r="IH1589" s="104"/>
      <c r="II1589" s="104"/>
      <c r="IJ1589" s="104"/>
      <c r="IK1589" s="104"/>
      <c r="IL1589" s="104"/>
      <c r="IM1589" s="104"/>
      <c r="IN1589" s="104"/>
      <c r="IO1589" s="104"/>
      <c r="IP1589" s="104"/>
      <c r="IQ1589" s="104"/>
      <c r="IR1589" s="104"/>
      <c r="IS1589" s="104"/>
      <c r="IT1589" s="104"/>
      <c r="IU1589" s="104"/>
    </row>
    <row r="1590" spans="1:255" s="113" customFormat="1" ht="12.75">
      <c r="A1590" s="103">
        <v>44074</v>
      </c>
      <c r="B1590" s="129" t="s">
        <v>557</v>
      </c>
      <c r="C1590" s="116">
        <v>500</v>
      </c>
      <c r="D1590" s="116" t="s">
        <v>25</v>
      </c>
      <c r="E1590" s="116">
        <v>1170</v>
      </c>
      <c r="F1590" s="116">
        <v>1160</v>
      </c>
      <c r="G1590" s="116">
        <v>1150</v>
      </c>
      <c r="H1590" s="116">
        <v>1140</v>
      </c>
      <c r="I1590" s="116">
        <v>0</v>
      </c>
      <c r="J1590" s="116">
        <v>0</v>
      </c>
      <c r="K1590" s="116">
        <v>0</v>
      </c>
      <c r="L1590" s="116">
        <v>0</v>
      </c>
      <c r="M1590" s="117" t="s">
        <v>474</v>
      </c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111"/>
      <c r="BP1590" s="111"/>
      <c r="BQ1590" s="111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  <c r="DM1590" s="111"/>
      <c r="DN1590" s="111"/>
      <c r="DO1590" s="111"/>
      <c r="DP1590" s="111"/>
      <c r="DQ1590" s="111"/>
      <c r="DR1590" s="111"/>
      <c r="DS1590" s="111"/>
      <c r="DT1590" s="111"/>
      <c r="DU1590" s="111"/>
      <c r="DV1590" s="111"/>
      <c r="DW1590" s="111"/>
      <c r="DX1590" s="111"/>
      <c r="DY1590" s="111"/>
      <c r="DZ1590" s="111"/>
      <c r="EA1590" s="111"/>
      <c r="EB1590" s="111"/>
      <c r="EC1590" s="111"/>
      <c r="ED1590" s="111"/>
      <c r="EE1590" s="111"/>
      <c r="EF1590" s="111"/>
      <c r="EG1590" s="111"/>
      <c r="EH1590" s="111"/>
      <c r="EI1590" s="111"/>
      <c r="EJ1590" s="111"/>
      <c r="EK1590" s="111"/>
      <c r="EL1590" s="111"/>
      <c r="EM1590" s="111"/>
      <c r="EN1590" s="111"/>
      <c r="EO1590" s="111"/>
      <c r="EP1590" s="111"/>
      <c r="EQ1590" s="111"/>
      <c r="ER1590" s="111"/>
      <c r="ES1590" s="111"/>
      <c r="ET1590" s="111"/>
      <c r="EU1590" s="111"/>
      <c r="EV1590" s="111"/>
      <c r="EW1590" s="111"/>
      <c r="EX1590" s="111"/>
      <c r="EY1590" s="111"/>
      <c r="EZ1590" s="111"/>
      <c r="FA1590" s="111"/>
      <c r="FB1590" s="111"/>
      <c r="FC1590" s="111"/>
      <c r="FD1590" s="111"/>
      <c r="FE1590" s="111"/>
      <c r="FF1590" s="111"/>
      <c r="FG1590" s="111"/>
      <c r="FH1590" s="111"/>
      <c r="FI1590" s="111"/>
      <c r="FJ1590" s="111"/>
      <c r="FK1590" s="111"/>
      <c r="FL1590" s="111"/>
      <c r="FM1590" s="111"/>
      <c r="FN1590" s="111"/>
      <c r="FO1590" s="111"/>
      <c r="FP1590" s="111"/>
      <c r="FQ1590" s="111"/>
      <c r="FR1590" s="111"/>
      <c r="FS1590" s="111"/>
      <c r="FT1590" s="111"/>
      <c r="FU1590" s="111"/>
      <c r="FV1590" s="111"/>
      <c r="FW1590" s="111"/>
      <c r="FX1590" s="111"/>
      <c r="FY1590" s="111"/>
      <c r="FZ1590" s="111"/>
      <c r="GA1590" s="111"/>
      <c r="GB1590" s="111"/>
      <c r="GC1590" s="111"/>
      <c r="GD1590" s="111"/>
      <c r="GE1590" s="111"/>
      <c r="GF1590" s="111"/>
      <c r="GG1590" s="111"/>
      <c r="GH1590" s="111"/>
      <c r="GI1590" s="111"/>
      <c r="GJ1590" s="111"/>
      <c r="GK1590" s="111"/>
      <c r="GL1590" s="111"/>
      <c r="GM1590" s="111"/>
      <c r="GN1590" s="111"/>
      <c r="GO1590" s="111"/>
      <c r="GP1590" s="111"/>
      <c r="GQ1590" s="111"/>
      <c r="GR1590" s="111"/>
      <c r="GS1590" s="111"/>
      <c r="GT1590" s="111"/>
      <c r="GU1590" s="111"/>
      <c r="GV1590" s="111"/>
      <c r="GW1590" s="111"/>
      <c r="GX1590" s="111"/>
      <c r="GY1590" s="111"/>
      <c r="GZ1590" s="111"/>
      <c r="HA1590" s="111"/>
      <c r="HB1590" s="111"/>
      <c r="HC1590" s="111"/>
      <c r="HD1590" s="111"/>
      <c r="HE1590" s="111"/>
      <c r="HF1590" s="111"/>
      <c r="HG1590" s="111"/>
      <c r="HH1590" s="111"/>
      <c r="HI1590" s="112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</row>
    <row r="1591" spans="1:255" s="113" customFormat="1" ht="12.75">
      <c r="A1591" s="103">
        <v>44074</v>
      </c>
      <c r="B1591" s="129" t="s">
        <v>813</v>
      </c>
      <c r="C1591" s="116">
        <v>650</v>
      </c>
      <c r="D1591" s="116" t="s">
        <v>10</v>
      </c>
      <c r="E1591" s="116">
        <v>940</v>
      </c>
      <c r="F1591" s="116">
        <v>950</v>
      </c>
      <c r="G1591" s="116">
        <v>960</v>
      </c>
      <c r="H1591" s="116">
        <v>970</v>
      </c>
      <c r="I1591" s="116">
        <v>6500</v>
      </c>
      <c r="J1591" s="116">
        <v>6500</v>
      </c>
      <c r="K1591" s="116">
        <v>0</v>
      </c>
      <c r="L1591" s="116">
        <v>13000</v>
      </c>
      <c r="M1591" s="117" t="s">
        <v>480</v>
      </c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O1591" s="111"/>
      <c r="AP1591" s="111"/>
      <c r="AQ1591" s="111"/>
      <c r="AR1591" s="111"/>
      <c r="AS1591" s="111"/>
      <c r="AT1591" s="111"/>
      <c r="AU1591" s="111"/>
      <c r="AV1591" s="111"/>
      <c r="AW1591" s="111"/>
      <c r="AX1591" s="111"/>
      <c r="AY1591" s="111"/>
      <c r="AZ1591" s="111"/>
      <c r="BA1591" s="111"/>
      <c r="BB1591" s="111"/>
      <c r="BC1591" s="111"/>
      <c r="BD1591" s="111"/>
      <c r="BE1591" s="111"/>
      <c r="BF1591" s="111"/>
      <c r="BG1591" s="111"/>
      <c r="BH1591" s="111"/>
      <c r="BI1591" s="111"/>
      <c r="BJ1591" s="111"/>
      <c r="BK1591" s="111"/>
      <c r="BL1591" s="111"/>
      <c r="BM1591" s="111"/>
      <c r="BN1591" s="111"/>
      <c r="BO1591" s="111"/>
      <c r="BP1591" s="111"/>
      <c r="BQ1591" s="111"/>
      <c r="BR1591" s="111"/>
      <c r="BS1591" s="111"/>
      <c r="BT1591" s="111"/>
      <c r="BU1591" s="111"/>
      <c r="BV1591" s="111"/>
      <c r="BW1591" s="111"/>
      <c r="BX1591" s="111"/>
      <c r="BY1591" s="111"/>
      <c r="BZ1591" s="111"/>
      <c r="CA1591" s="111"/>
      <c r="CB1591" s="111"/>
      <c r="CC1591" s="111"/>
      <c r="CD1591" s="111"/>
      <c r="CE1591" s="111"/>
      <c r="CF1591" s="111"/>
      <c r="CG1591" s="111"/>
      <c r="CH1591" s="111"/>
      <c r="CI1591" s="111"/>
      <c r="CJ1591" s="111"/>
      <c r="CK1591" s="111"/>
      <c r="CL1591" s="111"/>
      <c r="CM1591" s="111"/>
      <c r="CN1591" s="111"/>
      <c r="CO1591" s="111"/>
      <c r="CP1591" s="111"/>
      <c r="CQ1591" s="111"/>
      <c r="CR1591" s="111"/>
      <c r="CS1591" s="111"/>
      <c r="CT1591" s="111"/>
      <c r="CU1591" s="111"/>
      <c r="CV1591" s="111"/>
      <c r="CW1591" s="111"/>
      <c r="CX1591" s="111"/>
      <c r="CY1591" s="111"/>
      <c r="CZ1591" s="111"/>
      <c r="DA1591" s="111"/>
      <c r="DB1591" s="111"/>
      <c r="DC1591" s="111"/>
      <c r="DD1591" s="111"/>
      <c r="DE1591" s="111"/>
      <c r="DF1591" s="111"/>
      <c r="DG1591" s="111"/>
      <c r="DH1591" s="111"/>
      <c r="DI1591" s="111"/>
      <c r="DJ1591" s="111"/>
      <c r="DK1591" s="111"/>
      <c r="DL1591" s="111"/>
      <c r="DM1591" s="111"/>
      <c r="DN1591" s="111"/>
      <c r="DO1591" s="111"/>
      <c r="DP1591" s="111"/>
      <c r="DQ1591" s="111"/>
      <c r="DR1591" s="111"/>
      <c r="DS1591" s="111"/>
      <c r="DT1591" s="111"/>
      <c r="DU1591" s="111"/>
      <c r="DV1591" s="111"/>
      <c r="DW1591" s="111"/>
      <c r="DX1591" s="111"/>
      <c r="DY1591" s="111"/>
      <c r="DZ1591" s="111"/>
      <c r="EA1591" s="111"/>
      <c r="EB1591" s="111"/>
      <c r="EC1591" s="111"/>
      <c r="ED1591" s="111"/>
      <c r="EE1591" s="111"/>
      <c r="EF1591" s="111"/>
      <c r="EG1591" s="111"/>
      <c r="EH1591" s="111"/>
      <c r="EI1591" s="111"/>
      <c r="EJ1591" s="111"/>
      <c r="EK1591" s="111"/>
      <c r="EL1591" s="111"/>
      <c r="EM1591" s="111"/>
      <c r="EN1591" s="111"/>
      <c r="EO1591" s="111"/>
      <c r="EP1591" s="111"/>
      <c r="EQ1591" s="111"/>
      <c r="ER1591" s="111"/>
      <c r="ES1591" s="111"/>
      <c r="ET1591" s="111"/>
      <c r="EU1591" s="111"/>
      <c r="EV1591" s="111"/>
      <c r="EW1591" s="111"/>
      <c r="EX1591" s="111"/>
      <c r="EY1591" s="111"/>
      <c r="EZ1591" s="111"/>
      <c r="FA1591" s="111"/>
      <c r="FB1591" s="111"/>
      <c r="FC1591" s="111"/>
      <c r="FD1591" s="111"/>
      <c r="FE1591" s="111"/>
      <c r="FF1591" s="111"/>
      <c r="FG1591" s="111"/>
      <c r="FH1591" s="111"/>
      <c r="FI1591" s="111"/>
      <c r="FJ1591" s="111"/>
      <c r="FK1591" s="111"/>
      <c r="FL1591" s="111"/>
      <c r="FM1591" s="111"/>
      <c r="FN1591" s="111"/>
      <c r="FO1591" s="111"/>
      <c r="FP1591" s="111"/>
      <c r="FQ1591" s="111"/>
      <c r="FR1591" s="111"/>
      <c r="FS1591" s="111"/>
      <c r="FT1591" s="111"/>
      <c r="FU1591" s="111"/>
      <c r="FV1591" s="111"/>
      <c r="FW1591" s="111"/>
      <c r="FX1591" s="111"/>
      <c r="FY1591" s="111"/>
      <c r="FZ1591" s="111"/>
      <c r="GA1591" s="111"/>
      <c r="GB1591" s="111"/>
      <c r="GC1591" s="111"/>
      <c r="GD1591" s="111"/>
      <c r="GE1591" s="111"/>
      <c r="GF1591" s="111"/>
      <c r="GG1591" s="111"/>
      <c r="GH1591" s="111"/>
      <c r="GI1591" s="111"/>
      <c r="GJ1591" s="111"/>
      <c r="GK1591" s="111"/>
      <c r="GL1591" s="111"/>
      <c r="GM1591" s="111"/>
      <c r="GN1591" s="111"/>
      <c r="GO1591" s="111"/>
      <c r="GP1591" s="111"/>
      <c r="GQ1591" s="111"/>
      <c r="GR1591" s="111"/>
      <c r="GS1591" s="111"/>
      <c r="GT1591" s="111"/>
      <c r="GU1591" s="111"/>
      <c r="GV1591" s="111"/>
      <c r="GW1591" s="111"/>
      <c r="GX1591" s="111"/>
      <c r="GY1591" s="111"/>
      <c r="GZ1591" s="111"/>
      <c r="HA1591" s="111"/>
      <c r="HB1591" s="111"/>
      <c r="HC1591" s="111"/>
      <c r="HD1591" s="111"/>
      <c r="HE1591" s="111"/>
      <c r="HF1591" s="111"/>
      <c r="HG1591" s="111"/>
      <c r="HH1591" s="111"/>
      <c r="HI1591" s="112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</row>
    <row r="1592" spans="1:255" s="113" customFormat="1" ht="12.75">
      <c r="A1592" s="103">
        <v>44071</v>
      </c>
      <c r="B1592" s="129" t="s">
        <v>625</v>
      </c>
      <c r="C1592" s="116">
        <v>1200</v>
      </c>
      <c r="D1592" s="116" t="s">
        <v>10</v>
      </c>
      <c r="E1592" s="116">
        <v>500</v>
      </c>
      <c r="F1592" s="116">
        <v>505</v>
      </c>
      <c r="G1592" s="116">
        <v>510</v>
      </c>
      <c r="H1592" s="116">
        <v>515</v>
      </c>
      <c r="I1592" s="116">
        <v>6000</v>
      </c>
      <c r="J1592" s="116">
        <v>6000</v>
      </c>
      <c r="K1592" s="116">
        <v>0</v>
      </c>
      <c r="L1592" s="116">
        <v>12000</v>
      </c>
      <c r="M1592" s="117" t="s">
        <v>480</v>
      </c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111"/>
      <c r="BP1592" s="111"/>
      <c r="BQ1592" s="111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  <c r="DM1592" s="111"/>
      <c r="DN1592" s="111"/>
      <c r="DO1592" s="111"/>
      <c r="DP1592" s="111"/>
      <c r="DQ1592" s="111"/>
      <c r="DR1592" s="111"/>
      <c r="DS1592" s="111"/>
      <c r="DT1592" s="111"/>
      <c r="DU1592" s="111"/>
      <c r="DV1592" s="111"/>
      <c r="DW1592" s="111"/>
      <c r="DX1592" s="111"/>
      <c r="DY1592" s="111"/>
      <c r="DZ1592" s="111"/>
      <c r="EA1592" s="111"/>
      <c r="EB1592" s="111"/>
      <c r="EC1592" s="111"/>
      <c r="ED1592" s="111"/>
      <c r="EE1592" s="111"/>
      <c r="EF1592" s="111"/>
      <c r="EG1592" s="111"/>
      <c r="EH1592" s="111"/>
      <c r="EI1592" s="111"/>
      <c r="EJ1592" s="111"/>
      <c r="EK1592" s="111"/>
      <c r="EL1592" s="111"/>
      <c r="EM1592" s="111"/>
      <c r="EN1592" s="111"/>
      <c r="EO1592" s="111"/>
      <c r="EP1592" s="111"/>
      <c r="EQ1592" s="111"/>
      <c r="ER1592" s="111"/>
      <c r="ES1592" s="111"/>
      <c r="ET1592" s="111"/>
      <c r="EU1592" s="111"/>
      <c r="EV1592" s="111"/>
      <c r="EW1592" s="111"/>
      <c r="EX1592" s="111"/>
      <c r="EY1592" s="111"/>
      <c r="EZ1592" s="111"/>
      <c r="FA1592" s="111"/>
      <c r="FB1592" s="111"/>
      <c r="FC1592" s="111"/>
      <c r="FD1592" s="111"/>
      <c r="FE1592" s="111"/>
      <c r="FF1592" s="111"/>
      <c r="FG1592" s="111"/>
      <c r="FH1592" s="111"/>
      <c r="FI1592" s="111"/>
      <c r="FJ1592" s="111"/>
      <c r="FK1592" s="111"/>
      <c r="FL1592" s="111"/>
      <c r="FM1592" s="111"/>
      <c r="FN1592" s="111"/>
      <c r="FO1592" s="111"/>
      <c r="FP1592" s="111"/>
      <c r="FQ1592" s="111"/>
      <c r="FR1592" s="111"/>
      <c r="FS1592" s="111"/>
      <c r="FT1592" s="111"/>
      <c r="FU1592" s="111"/>
      <c r="FV1592" s="111"/>
      <c r="FW1592" s="111"/>
      <c r="FX1592" s="111"/>
      <c r="FY1592" s="111"/>
      <c r="FZ1592" s="111"/>
      <c r="GA1592" s="111"/>
      <c r="GB1592" s="111"/>
      <c r="GC1592" s="111"/>
      <c r="GD1592" s="111"/>
      <c r="GE1592" s="111"/>
      <c r="GF1592" s="111"/>
      <c r="GG1592" s="111"/>
      <c r="GH1592" s="111"/>
      <c r="GI1592" s="111"/>
      <c r="GJ1592" s="111"/>
      <c r="GK1592" s="111"/>
      <c r="GL1592" s="111"/>
      <c r="GM1592" s="111"/>
      <c r="GN1592" s="111"/>
      <c r="GO1592" s="111"/>
      <c r="GP1592" s="111"/>
      <c r="GQ1592" s="111"/>
      <c r="GR1592" s="111"/>
      <c r="GS1592" s="111"/>
      <c r="GT1592" s="111"/>
      <c r="GU1592" s="111"/>
      <c r="GV1592" s="111"/>
      <c r="GW1592" s="111"/>
      <c r="GX1592" s="111"/>
      <c r="GY1592" s="111"/>
      <c r="GZ1592" s="111"/>
      <c r="HA1592" s="111"/>
      <c r="HB1592" s="111"/>
      <c r="HC1592" s="111"/>
      <c r="HD1592" s="111"/>
      <c r="HE1592" s="111"/>
      <c r="HF1592" s="111"/>
      <c r="HG1592" s="111"/>
      <c r="HH1592" s="111"/>
      <c r="HI1592" s="112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</row>
    <row r="1593" spans="1:255" s="113" customFormat="1" ht="12.75">
      <c r="A1593" s="103">
        <v>44071</v>
      </c>
      <c r="B1593" s="129" t="s">
        <v>216</v>
      </c>
      <c r="C1593" s="116">
        <v>1000</v>
      </c>
      <c r="D1593" s="116" t="s">
        <v>10</v>
      </c>
      <c r="E1593" s="116">
        <v>307</v>
      </c>
      <c r="F1593" s="116">
        <v>310</v>
      </c>
      <c r="G1593" s="116">
        <v>313</v>
      </c>
      <c r="H1593" s="116">
        <v>316</v>
      </c>
      <c r="I1593" s="116">
        <v>0</v>
      </c>
      <c r="J1593" s="116">
        <v>0</v>
      </c>
      <c r="K1593" s="116">
        <v>0</v>
      </c>
      <c r="L1593" s="116">
        <v>0</v>
      </c>
      <c r="M1593" s="117" t="s">
        <v>473</v>
      </c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O1593" s="111"/>
      <c r="AP1593" s="111"/>
      <c r="AQ1593" s="111"/>
      <c r="AR1593" s="111"/>
      <c r="AS1593" s="111"/>
      <c r="AT1593" s="111"/>
      <c r="AU1593" s="111"/>
      <c r="AV1593" s="111"/>
      <c r="AW1593" s="111"/>
      <c r="AX1593" s="111"/>
      <c r="AY1593" s="111"/>
      <c r="AZ1593" s="111"/>
      <c r="BA1593" s="111"/>
      <c r="BB1593" s="111"/>
      <c r="BC1593" s="111"/>
      <c r="BD1593" s="111"/>
      <c r="BE1593" s="111"/>
      <c r="BF1593" s="111"/>
      <c r="BG1593" s="111"/>
      <c r="BH1593" s="111"/>
      <c r="BI1593" s="111"/>
      <c r="BJ1593" s="111"/>
      <c r="BK1593" s="111"/>
      <c r="BL1593" s="111"/>
      <c r="BM1593" s="111"/>
      <c r="BN1593" s="111"/>
      <c r="BO1593" s="111"/>
      <c r="BP1593" s="111"/>
      <c r="BQ1593" s="111"/>
      <c r="BR1593" s="111"/>
      <c r="BS1593" s="111"/>
      <c r="BT1593" s="111"/>
      <c r="BU1593" s="111"/>
      <c r="BV1593" s="111"/>
      <c r="BW1593" s="111"/>
      <c r="BX1593" s="111"/>
      <c r="BY1593" s="111"/>
      <c r="BZ1593" s="111"/>
      <c r="CA1593" s="111"/>
      <c r="CB1593" s="111"/>
      <c r="CC1593" s="111"/>
      <c r="CD1593" s="111"/>
      <c r="CE1593" s="111"/>
      <c r="CF1593" s="111"/>
      <c r="CG1593" s="111"/>
      <c r="CH1593" s="111"/>
      <c r="CI1593" s="111"/>
      <c r="CJ1593" s="111"/>
      <c r="CK1593" s="111"/>
      <c r="CL1593" s="111"/>
      <c r="CM1593" s="111"/>
      <c r="CN1593" s="111"/>
      <c r="CO1593" s="111"/>
      <c r="CP1593" s="111"/>
      <c r="CQ1593" s="111"/>
      <c r="CR1593" s="111"/>
      <c r="CS1593" s="111"/>
      <c r="CT1593" s="111"/>
      <c r="CU1593" s="111"/>
      <c r="CV1593" s="111"/>
      <c r="CW1593" s="111"/>
      <c r="CX1593" s="111"/>
      <c r="CY1593" s="111"/>
      <c r="CZ1593" s="111"/>
      <c r="DA1593" s="111"/>
      <c r="DB1593" s="111"/>
      <c r="DC1593" s="111"/>
      <c r="DD1593" s="111"/>
      <c r="DE1593" s="111"/>
      <c r="DF1593" s="111"/>
      <c r="DG1593" s="111"/>
      <c r="DH1593" s="111"/>
      <c r="DI1593" s="111"/>
      <c r="DJ1593" s="111"/>
      <c r="DK1593" s="111"/>
      <c r="DL1593" s="111"/>
      <c r="DM1593" s="111"/>
      <c r="DN1593" s="111"/>
      <c r="DO1593" s="111"/>
      <c r="DP1593" s="111"/>
      <c r="DQ1593" s="111"/>
      <c r="DR1593" s="111"/>
      <c r="DS1593" s="111"/>
      <c r="DT1593" s="111"/>
      <c r="DU1593" s="111"/>
      <c r="DV1593" s="111"/>
      <c r="DW1593" s="111"/>
      <c r="DX1593" s="111"/>
      <c r="DY1593" s="111"/>
      <c r="DZ1593" s="111"/>
      <c r="EA1593" s="111"/>
      <c r="EB1593" s="111"/>
      <c r="EC1593" s="111"/>
      <c r="ED1593" s="111"/>
      <c r="EE1593" s="111"/>
      <c r="EF1593" s="111"/>
      <c r="EG1593" s="111"/>
      <c r="EH1593" s="111"/>
      <c r="EI1593" s="111"/>
      <c r="EJ1593" s="111"/>
      <c r="EK1593" s="111"/>
      <c r="EL1593" s="111"/>
      <c r="EM1593" s="111"/>
      <c r="EN1593" s="111"/>
      <c r="EO1593" s="111"/>
      <c r="EP1593" s="111"/>
      <c r="EQ1593" s="111"/>
      <c r="ER1593" s="111"/>
      <c r="ES1593" s="111"/>
      <c r="ET1593" s="111"/>
      <c r="EU1593" s="111"/>
      <c r="EV1593" s="111"/>
      <c r="EW1593" s="111"/>
      <c r="EX1593" s="111"/>
      <c r="EY1593" s="111"/>
      <c r="EZ1593" s="111"/>
      <c r="FA1593" s="111"/>
      <c r="FB1593" s="111"/>
      <c r="FC1593" s="111"/>
      <c r="FD1593" s="111"/>
      <c r="FE1593" s="111"/>
      <c r="FF1593" s="111"/>
      <c r="FG1593" s="111"/>
      <c r="FH1593" s="111"/>
      <c r="FI1593" s="111"/>
      <c r="FJ1593" s="111"/>
      <c r="FK1593" s="111"/>
      <c r="FL1593" s="111"/>
      <c r="FM1593" s="111"/>
      <c r="FN1593" s="111"/>
      <c r="FO1593" s="111"/>
      <c r="FP1593" s="111"/>
      <c r="FQ1593" s="111"/>
      <c r="FR1593" s="111"/>
      <c r="FS1593" s="111"/>
      <c r="FT1593" s="111"/>
      <c r="FU1593" s="111"/>
      <c r="FV1593" s="111"/>
      <c r="FW1593" s="111"/>
      <c r="FX1593" s="111"/>
      <c r="FY1593" s="111"/>
      <c r="FZ1593" s="111"/>
      <c r="GA1593" s="111"/>
      <c r="GB1593" s="111"/>
      <c r="GC1593" s="111"/>
      <c r="GD1593" s="111"/>
      <c r="GE1593" s="111"/>
      <c r="GF1593" s="111"/>
      <c r="GG1593" s="111"/>
      <c r="GH1593" s="111"/>
      <c r="GI1593" s="111"/>
      <c r="GJ1593" s="111"/>
      <c r="GK1593" s="111"/>
      <c r="GL1593" s="111"/>
      <c r="GM1593" s="111"/>
      <c r="GN1593" s="111"/>
      <c r="GO1593" s="111"/>
      <c r="GP1593" s="111"/>
      <c r="GQ1593" s="111"/>
      <c r="GR1593" s="111"/>
      <c r="GS1593" s="111"/>
      <c r="GT1593" s="111"/>
      <c r="GU1593" s="111"/>
      <c r="GV1593" s="111"/>
      <c r="GW1593" s="111"/>
      <c r="GX1593" s="111"/>
      <c r="GY1593" s="111"/>
      <c r="GZ1593" s="111"/>
      <c r="HA1593" s="111"/>
      <c r="HB1593" s="111"/>
      <c r="HC1593" s="111"/>
      <c r="HD1593" s="111"/>
      <c r="HE1593" s="111"/>
      <c r="HF1593" s="111"/>
      <c r="HG1593" s="111"/>
      <c r="HH1593" s="111"/>
      <c r="HI1593" s="112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</row>
    <row r="1594" spans="1:255" s="113" customFormat="1" ht="12.75">
      <c r="A1594" s="103">
        <v>44071</v>
      </c>
      <c r="B1594" s="129" t="s">
        <v>462</v>
      </c>
      <c r="C1594" s="116">
        <v>800</v>
      </c>
      <c r="D1594" s="116" t="s">
        <v>10</v>
      </c>
      <c r="E1594" s="116">
        <v>606</v>
      </c>
      <c r="F1594" s="116">
        <v>612</v>
      </c>
      <c r="G1594" s="116">
        <v>618</v>
      </c>
      <c r="H1594" s="116">
        <v>624</v>
      </c>
      <c r="I1594" s="116">
        <v>4800</v>
      </c>
      <c r="J1594" s="116">
        <v>4800</v>
      </c>
      <c r="K1594" s="116">
        <v>4800</v>
      </c>
      <c r="L1594" s="116">
        <v>14400</v>
      </c>
      <c r="M1594" s="117" t="s">
        <v>472</v>
      </c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111"/>
      <c r="BP1594" s="111"/>
      <c r="BQ1594" s="111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  <c r="DM1594" s="111"/>
      <c r="DN1594" s="111"/>
      <c r="DO1594" s="111"/>
      <c r="DP1594" s="111"/>
      <c r="DQ1594" s="111"/>
      <c r="DR1594" s="111"/>
      <c r="DS1594" s="111"/>
      <c r="DT1594" s="111"/>
      <c r="DU1594" s="111"/>
      <c r="DV1594" s="111"/>
      <c r="DW1594" s="111"/>
      <c r="DX1594" s="111"/>
      <c r="DY1594" s="111"/>
      <c r="DZ1594" s="111"/>
      <c r="EA1594" s="111"/>
      <c r="EB1594" s="111"/>
      <c r="EC1594" s="111"/>
      <c r="ED1594" s="111"/>
      <c r="EE1594" s="111"/>
      <c r="EF1594" s="111"/>
      <c r="EG1594" s="111"/>
      <c r="EH1594" s="111"/>
      <c r="EI1594" s="111"/>
      <c r="EJ1594" s="111"/>
      <c r="EK1594" s="111"/>
      <c r="EL1594" s="111"/>
      <c r="EM1594" s="111"/>
      <c r="EN1594" s="111"/>
      <c r="EO1594" s="111"/>
      <c r="EP1594" s="111"/>
      <c r="EQ1594" s="111"/>
      <c r="ER1594" s="111"/>
      <c r="ES1594" s="111"/>
      <c r="ET1594" s="111"/>
      <c r="EU1594" s="111"/>
      <c r="EV1594" s="111"/>
      <c r="EW1594" s="111"/>
      <c r="EX1594" s="111"/>
      <c r="EY1594" s="111"/>
      <c r="EZ1594" s="111"/>
      <c r="FA1594" s="111"/>
      <c r="FB1594" s="111"/>
      <c r="FC1594" s="111"/>
      <c r="FD1594" s="111"/>
      <c r="FE1594" s="111"/>
      <c r="FF1594" s="111"/>
      <c r="FG1594" s="111"/>
      <c r="FH1594" s="111"/>
      <c r="FI1594" s="111"/>
      <c r="FJ1594" s="111"/>
      <c r="FK1594" s="111"/>
      <c r="FL1594" s="111"/>
      <c r="FM1594" s="111"/>
      <c r="FN1594" s="111"/>
      <c r="FO1594" s="111"/>
      <c r="FP1594" s="111"/>
      <c r="FQ1594" s="111"/>
      <c r="FR1594" s="111"/>
      <c r="FS1594" s="111"/>
      <c r="FT1594" s="111"/>
      <c r="FU1594" s="111"/>
      <c r="FV1594" s="111"/>
      <c r="FW1594" s="111"/>
      <c r="FX1594" s="111"/>
      <c r="FY1594" s="111"/>
      <c r="FZ1594" s="111"/>
      <c r="GA1594" s="111"/>
      <c r="GB1594" s="111"/>
      <c r="GC1594" s="111"/>
      <c r="GD1594" s="111"/>
      <c r="GE1594" s="111"/>
      <c r="GF1594" s="111"/>
      <c r="GG1594" s="111"/>
      <c r="GH1594" s="111"/>
      <c r="GI1594" s="111"/>
      <c r="GJ1594" s="111"/>
      <c r="GK1594" s="111"/>
      <c r="GL1594" s="111"/>
      <c r="GM1594" s="111"/>
      <c r="GN1594" s="111"/>
      <c r="GO1594" s="111"/>
      <c r="GP1594" s="111"/>
      <c r="GQ1594" s="111"/>
      <c r="GR1594" s="111"/>
      <c r="GS1594" s="111"/>
      <c r="GT1594" s="111"/>
      <c r="GU1594" s="111"/>
      <c r="GV1594" s="111"/>
      <c r="GW1594" s="111"/>
      <c r="GX1594" s="111"/>
      <c r="GY1594" s="111"/>
      <c r="GZ1594" s="111"/>
      <c r="HA1594" s="111"/>
      <c r="HB1594" s="111"/>
      <c r="HC1594" s="111"/>
      <c r="HD1594" s="111"/>
      <c r="HE1594" s="111"/>
      <c r="HF1594" s="111"/>
      <c r="HG1594" s="111"/>
      <c r="HH1594" s="111"/>
      <c r="HI1594" s="112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</row>
    <row r="1595" spans="1:255" s="113" customFormat="1" ht="12.75">
      <c r="A1595" s="103">
        <v>44070</v>
      </c>
      <c r="B1595" s="129" t="s">
        <v>813</v>
      </c>
      <c r="C1595" s="116">
        <v>650</v>
      </c>
      <c r="D1595" s="116" t="s">
        <v>10</v>
      </c>
      <c r="E1595" s="116">
        <v>915</v>
      </c>
      <c r="F1595" s="116">
        <v>925</v>
      </c>
      <c r="G1595" s="116">
        <v>935</v>
      </c>
      <c r="H1595" s="116">
        <v>945</v>
      </c>
      <c r="I1595" s="116">
        <v>6500</v>
      </c>
      <c r="J1595" s="116">
        <v>6500</v>
      </c>
      <c r="K1595" s="116">
        <v>0</v>
      </c>
      <c r="L1595" s="116">
        <v>13000</v>
      </c>
      <c r="M1595" s="117" t="s">
        <v>480</v>
      </c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O1595" s="111"/>
      <c r="AP1595" s="111"/>
      <c r="AQ1595" s="111"/>
      <c r="AR1595" s="111"/>
      <c r="AS1595" s="111"/>
      <c r="AT1595" s="111"/>
      <c r="AU1595" s="111"/>
      <c r="AV1595" s="111"/>
      <c r="AW1595" s="111"/>
      <c r="AX1595" s="111"/>
      <c r="AY1595" s="111"/>
      <c r="AZ1595" s="111"/>
      <c r="BA1595" s="111"/>
      <c r="BB1595" s="111"/>
      <c r="BC1595" s="111"/>
      <c r="BD1595" s="111"/>
      <c r="BE1595" s="111"/>
      <c r="BF1595" s="111"/>
      <c r="BG1595" s="111"/>
      <c r="BH1595" s="111"/>
      <c r="BI1595" s="111"/>
      <c r="BJ1595" s="111"/>
      <c r="BK1595" s="111"/>
      <c r="BL1595" s="111"/>
      <c r="BM1595" s="111"/>
      <c r="BN1595" s="111"/>
      <c r="BO1595" s="111"/>
      <c r="BP1595" s="111"/>
      <c r="BQ1595" s="111"/>
      <c r="BR1595" s="111"/>
      <c r="BS1595" s="111"/>
      <c r="BT1595" s="111"/>
      <c r="BU1595" s="111"/>
      <c r="BV1595" s="111"/>
      <c r="BW1595" s="111"/>
      <c r="BX1595" s="111"/>
      <c r="BY1595" s="111"/>
      <c r="BZ1595" s="111"/>
      <c r="CA1595" s="111"/>
      <c r="CB1595" s="111"/>
      <c r="CC1595" s="111"/>
      <c r="CD1595" s="111"/>
      <c r="CE1595" s="111"/>
      <c r="CF1595" s="111"/>
      <c r="CG1595" s="111"/>
      <c r="CH1595" s="111"/>
      <c r="CI1595" s="111"/>
      <c r="CJ1595" s="111"/>
      <c r="CK1595" s="111"/>
      <c r="CL1595" s="111"/>
      <c r="CM1595" s="111"/>
      <c r="CN1595" s="111"/>
      <c r="CO1595" s="111"/>
      <c r="CP1595" s="111"/>
      <c r="CQ1595" s="111"/>
      <c r="CR1595" s="111"/>
      <c r="CS1595" s="111"/>
      <c r="CT1595" s="111"/>
      <c r="CU1595" s="111"/>
      <c r="CV1595" s="111"/>
      <c r="CW1595" s="111"/>
      <c r="CX1595" s="111"/>
      <c r="CY1595" s="111"/>
      <c r="CZ1595" s="111"/>
      <c r="DA1595" s="111"/>
      <c r="DB1595" s="111"/>
      <c r="DC1595" s="111"/>
      <c r="DD1595" s="111"/>
      <c r="DE1595" s="111"/>
      <c r="DF1595" s="111"/>
      <c r="DG1595" s="111"/>
      <c r="DH1595" s="111"/>
      <c r="DI1595" s="111"/>
      <c r="DJ1595" s="111"/>
      <c r="DK1595" s="111"/>
      <c r="DL1595" s="111"/>
      <c r="DM1595" s="111"/>
      <c r="DN1595" s="111"/>
      <c r="DO1595" s="111"/>
      <c r="DP1595" s="111"/>
      <c r="DQ1595" s="111"/>
      <c r="DR1595" s="111"/>
      <c r="DS1595" s="111"/>
      <c r="DT1595" s="111"/>
      <c r="DU1595" s="111"/>
      <c r="DV1595" s="111"/>
      <c r="DW1595" s="111"/>
      <c r="DX1595" s="111"/>
      <c r="DY1595" s="111"/>
      <c r="DZ1595" s="111"/>
      <c r="EA1595" s="111"/>
      <c r="EB1595" s="111"/>
      <c r="EC1595" s="111"/>
      <c r="ED1595" s="111"/>
      <c r="EE1595" s="111"/>
      <c r="EF1595" s="111"/>
      <c r="EG1595" s="111"/>
      <c r="EH1595" s="111"/>
      <c r="EI1595" s="111"/>
      <c r="EJ1595" s="111"/>
      <c r="EK1595" s="111"/>
      <c r="EL1595" s="111"/>
      <c r="EM1595" s="111"/>
      <c r="EN1595" s="111"/>
      <c r="EO1595" s="111"/>
      <c r="EP1595" s="111"/>
      <c r="EQ1595" s="111"/>
      <c r="ER1595" s="111"/>
      <c r="ES1595" s="111"/>
      <c r="ET1595" s="111"/>
      <c r="EU1595" s="111"/>
      <c r="EV1595" s="111"/>
      <c r="EW1595" s="111"/>
      <c r="EX1595" s="111"/>
      <c r="EY1595" s="111"/>
      <c r="EZ1595" s="111"/>
      <c r="FA1595" s="111"/>
      <c r="FB1595" s="111"/>
      <c r="FC1595" s="111"/>
      <c r="FD1595" s="111"/>
      <c r="FE1595" s="111"/>
      <c r="FF1595" s="111"/>
      <c r="FG1595" s="111"/>
      <c r="FH1595" s="111"/>
      <c r="FI1595" s="111"/>
      <c r="FJ1595" s="111"/>
      <c r="FK1595" s="111"/>
      <c r="FL1595" s="111"/>
      <c r="FM1595" s="111"/>
      <c r="FN1595" s="111"/>
      <c r="FO1595" s="111"/>
      <c r="FP1595" s="111"/>
      <c r="FQ1595" s="111"/>
      <c r="FR1595" s="111"/>
      <c r="FS1595" s="111"/>
      <c r="FT1595" s="111"/>
      <c r="FU1595" s="111"/>
      <c r="FV1595" s="111"/>
      <c r="FW1595" s="111"/>
      <c r="FX1595" s="111"/>
      <c r="FY1595" s="111"/>
      <c r="FZ1595" s="111"/>
      <c r="GA1595" s="111"/>
      <c r="GB1595" s="111"/>
      <c r="GC1595" s="111"/>
      <c r="GD1595" s="111"/>
      <c r="GE1595" s="111"/>
      <c r="GF1595" s="111"/>
      <c r="GG1595" s="111"/>
      <c r="GH1595" s="111"/>
      <c r="GI1595" s="111"/>
      <c r="GJ1595" s="111"/>
      <c r="GK1595" s="111"/>
      <c r="GL1595" s="111"/>
      <c r="GM1595" s="111"/>
      <c r="GN1595" s="111"/>
      <c r="GO1595" s="111"/>
      <c r="GP1595" s="111"/>
      <c r="GQ1595" s="111"/>
      <c r="GR1595" s="111"/>
      <c r="GS1595" s="111"/>
      <c r="GT1595" s="111"/>
      <c r="GU1595" s="111"/>
      <c r="GV1595" s="111"/>
      <c r="GW1595" s="111"/>
      <c r="GX1595" s="111"/>
      <c r="GY1595" s="111"/>
      <c r="GZ1595" s="111"/>
      <c r="HA1595" s="111"/>
      <c r="HB1595" s="111"/>
      <c r="HC1595" s="111"/>
      <c r="HD1595" s="111"/>
      <c r="HE1595" s="111"/>
      <c r="HF1595" s="111"/>
      <c r="HG1595" s="111"/>
      <c r="HH1595" s="111"/>
      <c r="HI1595" s="112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</row>
    <row r="1596" spans="1:255" s="113" customFormat="1" ht="12.75">
      <c r="A1596" s="103">
        <v>44070</v>
      </c>
      <c r="B1596" s="129" t="s">
        <v>462</v>
      </c>
      <c r="C1596" s="116">
        <v>800</v>
      </c>
      <c r="D1596" s="116" t="s">
        <v>10</v>
      </c>
      <c r="E1596" s="116">
        <v>585</v>
      </c>
      <c r="F1596" s="116">
        <v>590</v>
      </c>
      <c r="G1596" s="116">
        <v>595</v>
      </c>
      <c r="H1596" s="116">
        <v>600</v>
      </c>
      <c r="I1596" s="116">
        <v>4000</v>
      </c>
      <c r="J1596" s="116">
        <v>0</v>
      </c>
      <c r="K1596" s="116">
        <v>0</v>
      </c>
      <c r="L1596" s="116">
        <v>4000</v>
      </c>
      <c r="M1596" s="117" t="s">
        <v>472</v>
      </c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111"/>
      <c r="BP1596" s="111"/>
      <c r="BQ1596" s="111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  <c r="DM1596" s="111"/>
      <c r="DN1596" s="111"/>
      <c r="DO1596" s="111"/>
      <c r="DP1596" s="111"/>
      <c r="DQ1596" s="111"/>
      <c r="DR1596" s="111"/>
      <c r="DS1596" s="111"/>
      <c r="DT1596" s="111"/>
      <c r="DU1596" s="111"/>
      <c r="DV1596" s="111"/>
      <c r="DW1596" s="111"/>
      <c r="DX1596" s="111"/>
      <c r="DY1596" s="111"/>
      <c r="DZ1596" s="111"/>
      <c r="EA1596" s="111"/>
      <c r="EB1596" s="111"/>
      <c r="EC1596" s="111"/>
      <c r="ED1596" s="111"/>
      <c r="EE1596" s="111"/>
      <c r="EF1596" s="111"/>
      <c r="EG1596" s="111"/>
      <c r="EH1596" s="111"/>
      <c r="EI1596" s="111"/>
      <c r="EJ1596" s="111"/>
      <c r="EK1596" s="111"/>
      <c r="EL1596" s="111"/>
      <c r="EM1596" s="111"/>
      <c r="EN1596" s="111"/>
      <c r="EO1596" s="111"/>
      <c r="EP1596" s="111"/>
      <c r="EQ1596" s="111"/>
      <c r="ER1596" s="111"/>
      <c r="ES1596" s="111"/>
      <c r="ET1596" s="111"/>
      <c r="EU1596" s="111"/>
      <c r="EV1596" s="111"/>
      <c r="EW1596" s="111"/>
      <c r="EX1596" s="111"/>
      <c r="EY1596" s="111"/>
      <c r="EZ1596" s="111"/>
      <c r="FA1596" s="111"/>
      <c r="FB1596" s="111"/>
      <c r="FC1596" s="111"/>
      <c r="FD1596" s="111"/>
      <c r="FE1596" s="111"/>
      <c r="FF1596" s="111"/>
      <c r="FG1596" s="111"/>
      <c r="FH1596" s="111"/>
      <c r="FI1596" s="111"/>
      <c r="FJ1596" s="111"/>
      <c r="FK1596" s="111"/>
      <c r="FL1596" s="111"/>
      <c r="FM1596" s="111"/>
      <c r="FN1596" s="111"/>
      <c r="FO1596" s="111"/>
      <c r="FP1596" s="111"/>
      <c r="FQ1596" s="111"/>
      <c r="FR1596" s="111"/>
      <c r="FS1596" s="111"/>
      <c r="FT1596" s="111"/>
      <c r="FU1596" s="111"/>
      <c r="FV1596" s="111"/>
      <c r="FW1596" s="111"/>
      <c r="FX1596" s="111"/>
      <c r="FY1596" s="111"/>
      <c r="FZ1596" s="111"/>
      <c r="GA1596" s="111"/>
      <c r="GB1596" s="111"/>
      <c r="GC1596" s="111"/>
      <c r="GD1596" s="111"/>
      <c r="GE1596" s="111"/>
      <c r="GF1596" s="111"/>
      <c r="GG1596" s="111"/>
      <c r="GH1596" s="111"/>
      <c r="GI1596" s="111"/>
      <c r="GJ1596" s="111"/>
      <c r="GK1596" s="111"/>
      <c r="GL1596" s="111"/>
      <c r="GM1596" s="111"/>
      <c r="GN1596" s="111"/>
      <c r="GO1596" s="111"/>
      <c r="GP1596" s="111"/>
      <c r="GQ1596" s="111"/>
      <c r="GR1596" s="111"/>
      <c r="GS1596" s="111"/>
      <c r="GT1596" s="111"/>
      <c r="GU1596" s="111"/>
      <c r="GV1596" s="111"/>
      <c r="GW1596" s="111"/>
      <c r="GX1596" s="111"/>
      <c r="GY1596" s="111"/>
      <c r="GZ1596" s="111"/>
      <c r="HA1596" s="111"/>
      <c r="HB1596" s="111"/>
      <c r="HC1596" s="111"/>
      <c r="HD1596" s="111"/>
      <c r="HE1596" s="111"/>
      <c r="HF1596" s="111"/>
      <c r="HG1596" s="111"/>
      <c r="HH1596" s="111"/>
      <c r="HI1596" s="112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</row>
    <row r="1597" spans="1:255" s="113" customFormat="1" ht="12.75">
      <c r="A1597" s="103">
        <v>44069</v>
      </c>
      <c r="B1597" s="129" t="s">
        <v>220</v>
      </c>
      <c r="C1597" s="116">
        <v>1000</v>
      </c>
      <c r="D1597" s="116" t="s">
        <v>10</v>
      </c>
      <c r="E1597" s="116">
        <v>574</v>
      </c>
      <c r="F1597" s="116">
        <v>580</v>
      </c>
      <c r="G1597" s="116">
        <v>586</v>
      </c>
      <c r="H1597" s="116">
        <v>592</v>
      </c>
      <c r="I1597" s="116">
        <v>0</v>
      </c>
      <c r="J1597" s="116">
        <v>0</v>
      </c>
      <c r="K1597" s="116">
        <v>0</v>
      </c>
      <c r="L1597" s="116">
        <v>-9000</v>
      </c>
      <c r="M1597" s="117" t="s">
        <v>469</v>
      </c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O1597" s="111"/>
      <c r="AP1597" s="111"/>
      <c r="AQ1597" s="111"/>
      <c r="AR1597" s="111"/>
      <c r="AS1597" s="111"/>
      <c r="AT1597" s="111"/>
      <c r="AU1597" s="111"/>
      <c r="AV1597" s="111"/>
      <c r="AW1597" s="111"/>
      <c r="AX1597" s="111"/>
      <c r="AY1597" s="111"/>
      <c r="AZ1597" s="111"/>
      <c r="BA1597" s="111"/>
      <c r="BB1597" s="111"/>
      <c r="BC1597" s="111"/>
      <c r="BD1597" s="111"/>
      <c r="BE1597" s="111"/>
      <c r="BF1597" s="111"/>
      <c r="BG1597" s="111"/>
      <c r="BH1597" s="111"/>
      <c r="BI1597" s="111"/>
      <c r="BJ1597" s="111"/>
      <c r="BK1597" s="111"/>
      <c r="BL1597" s="111"/>
      <c r="BM1597" s="111"/>
      <c r="BN1597" s="111"/>
      <c r="BO1597" s="111"/>
      <c r="BP1597" s="111"/>
      <c r="BQ1597" s="111"/>
      <c r="BR1597" s="111"/>
      <c r="BS1597" s="111"/>
      <c r="BT1597" s="111"/>
      <c r="BU1597" s="111"/>
      <c r="BV1597" s="111"/>
      <c r="BW1597" s="111"/>
      <c r="BX1597" s="111"/>
      <c r="BY1597" s="111"/>
      <c r="BZ1597" s="111"/>
      <c r="CA1597" s="111"/>
      <c r="CB1597" s="111"/>
      <c r="CC1597" s="111"/>
      <c r="CD1597" s="111"/>
      <c r="CE1597" s="111"/>
      <c r="CF1597" s="111"/>
      <c r="CG1597" s="111"/>
      <c r="CH1597" s="111"/>
      <c r="CI1597" s="111"/>
      <c r="CJ1597" s="111"/>
      <c r="CK1597" s="111"/>
      <c r="CL1597" s="111"/>
      <c r="CM1597" s="111"/>
      <c r="CN1597" s="111"/>
      <c r="CO1597" s="111"/>
      <c r="CP1597" s="111"/>
      <c r="CQ1597" s="111"/>
      <c r="CR1597" s="111"/>
      <c r="CS1597" s="111"/>
      <c r="CT1597" s="111"/>
      <c r="CU1597" s="111"/>
      <c r="CV1597" s="111"/>
      <c r="CW1597" s="111"/>
      <c r="CX1597" s="111"/>
      <c r="CY1597" s="111"/>
      <c r="CZ1597" s="111"/>
      <c r="DA1597" s="111"/>
      <c r="DB1597" s="111"/>
      <c r="DC1597" s="111"/>
      <c r="DD1597" s="111"/>
      <c r="DE1597" s="111"/>
      <c r="DF1597" s="111"/>
      <c r="DG1597" s="111"/>
      <c r="DH1597" s="111"/>
      <c r="DI1597" s="111"/>
      <c r="DJ1597" s="111"/>
      <c r="DK1597" s="111"/>
      <c r="DL1597" s="111"/>
      <c r="DM1597" s="111"/>
      <c r="DN1597" s="111"/>
      <c r="DO1597" s="111"/>
      <c r="DP1597" s="111"/>
      <c r="DQ1597" s="111"/>
      <c r="DR1597" s="111"/>
      <c r="DS1597" s="111"/>
      <c r="DT1597" s="111"/>
      <c r="DU1597" s="111"/>
      <c r="DV1597" s="111"/>
      <c r="DW1597" s="111"/>
      <c r="DX1597" s="111"/>
      <c r="DY1597" s="111"/>
      <c r="DZ1597" s="111"/>
      <c r="EA1597" s="111"/>
      <c r="EB1597" s="111"/>
      <c r="EC1597" s="111"/>
      <c r="ED1597" s="111"/>
      <c r="EE1597" s="111"/>
      <c r="EF1597" s="111"/>
      <c r="EG1597" s="111"/>
      <c r="EH1597" s="111"/>
      <c r="EI1597" s="111"/>
      <c r="EJ1597" s="111"/>
      <c r="EK1597" s="111"/>
      <c r="EL1597" s="111"/>
      <c r="EM1597" s="111"/>
      <c r="EN1597" s="111"/>
      <c r="EO1597" s="111"/>
      <c r="EP1597" s="111"/>
      <c r="EQ1597" s="111"/>
      <c r="ER1597" s="111"/>
      <c r="ES1597" s="111"/>
      <c r="ET1597" s="111"/>
      <c r="EU1597" s="111"/>
      <c r="EV1597" s="111"/>
      <c r="EW1597" s="111"/>
      <c r="EX1597" s="111"/>
      <c r="EY1597" s="111"/>
      <c r="EZ1597" s="111"/>
      <c r="FA1597" s="111"/>
      <c r="FB1597" s="111"/>
      <c r="FC1597" s="111"/>
      <c r="FD1597" s="111"/>
      <c r="FE1597" s="111"/>
      <c r="FF1597" s="111"/>
      <c r="FG1597" s="111"/>
      <c r="FH1597" s="111"/>
      <c r="FI1597" s="111"/>
      <c r="FJ1597" s="111"/>
      <c r="FK1597" s="111"/>
      <c r="FL1597" s="111"/>
      <c r="FM1597" s="111"/>
      <c r="FN1597" s="111"/>
      <c r="FO1597" s="111"/>
      <c r="FP1597" s="111"/>
      <c r="FQ1597" s="111"/>
      <c r="FR1597" s="111"/>
      <c r="FS1597" s="111"/>
      <c r="FT1597" s="111"/>
      <c r="FU1597" s="111"/>
      <c r="FV1597" s="111"/>
      <c r="FW1597" s="111"/>
      <c r="FX1597" s="111"/>
      <c r="FY1597" s="111"/>
      <c r="FZ1597" s="111"/>
      <c r="GA1597" s="111"/>
      <c r="GB1597" s="111"/>
      <c r="GC1597" s="111"/>
      <c r="GD1597" s="111"/>
      <c r="GE1597" s="111"/>
      <c r="GF1597" s="111"/>
      <c r="GG1597" s="111"/>
      <c r="GH1597" s="111"/>
      <c r="GI1597" s="111"/>
      <c r="GJ1597" s="111"/>
      <c r="GK1597" s="111"/>
      <c r="GL1597" s="111"/>
      <c r="GM1597" s="111"/>
      <c r="GN1597" s="111"/>
      <c r="GO1597" s="111"/>
      <c r="GP1597" s="111"/>
      <c r="GQ1597" s="111"/>
      <c r="GR1597" s="111"/>
      <c r="GS1597" s="111"/>
      <c r="GT1597" s="111"/>
      <c r="GU1597" s="111"/>
      <c r="GV1597" s="111"/>
      <c r="GW1597" s="111"/>
      <c r="GX1597" s="111"/>
      <c r="GY1597" s="111"/>
      <c r="GZ1597" s="111"/>
      <c r="HA1597" s="111"/>
      <c r="HB1597" s="111"/>
      <c r="HC1597" s="111"/>
      <c r="HD1597" s="111"/>
      <c r="HE1597" s="111"/>
      <c r="HF1597" s="111"/>
      <c r="HG1597" s="111"/>
      <c r="HH1597" s="111"/>
      <c r="HI1597" s="112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</row>
    <row r="1598" spans="1:255" s="113" customFormat="1" ht="12.75">
      <c r="A1598" s="103">
        <v>44069</v>
      </c>
      <c r="B1598" s="129" t="s">
        <v>828</v>
      </c>
      <c r="C1598" s="116">
        <v>1000</v>
      </c>
      <c r="D1598" s="116" t="s">
        <v>25</v>
      </c>
      <c r="E1598" s="116">
        <v>222</v>
      </c>
      <c r="F1598" s="116">
        <v>219</v>
      </c>
      <c r="G1598" s="116">
        <v>216</v>
      </c>
      <c r="H1598" s="116">
        <v>0</v>
      </c>
      <c r="I1598" s="116">
        <v>0</v>
      </c>
      <c r="J1598" s="116">
        <v>0</v>
      </c>
      <c r="K1598" s="116">
        <v>0</v>
      </c>
      <c r="L1598" s="116">
        <v>-4000</v>
      </c>
      <c r="M1598" s="117" t="s">
        <v>469</v>
      </c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111"/>
      <c r="BP1598" s="111"/>
      <c r="BQ1598" s="111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  <c r="DM1598" s="111"/>
      <c r="DN1598" s="111"/>
      <c r="DO1598" s="111"/>
      <c r="DP1598" s="111"/>
      <c r="DQ1598" s="111"/>
      <c r="DR1598" s="111"/>
      <c r="DS1598" s="111"/>
      <c r="DT1598" s="111"/>
      <c r="DU1598" s="111"/>
      <c r="DV1598" s="111"/>
      <c r="DW1598" s="111"/>
      <c r="DX1598" s="111"/>
      <c r="DY1598" s="111"/>
      <c r="DZ1598" s="111"/>
      <c r="EA1598" s="111"/>
      <c r="EB1598" s="111"/>
      <c r="EC1598" s="111"/>
      <c r="ED1598" s="111"/>
      <c r="EE1598" s="111"/>
      <c r="EF1598" s="111"/>
      <c r="EG1598" s="111"/>
      <c r="EH1598" s="111"/>
      <c r="EI1598" s="111"/>
      <c r="EJ1598" s="111"/>
      <c r="EK1598" s="111"/>
      <c r="EL1598" s="111"/>
      <c r="EM1598" s="111"/>
      <c r="EN1598" s="111"/>
      <c r="EO1598" s="111"/>
      <c r="EP1598" s="111"/>
      <c r="EQ1598" s="111"/>
      <c r="ER1598" s="111"/>
      <c r="ES1598" s="111"/>
      <c r="ET1598" s="111"/>
      <c r="EU1598" s="111"/>
      <c r="EV1598" s="111"/>
      <c r="EW1598" s="111"/>
      <c r="EX1598" s="111"/>
      <c r="EY1598" s="111"/>
      <c r="EZ1598" s="111"/>
      <c r="FA1598" s="111"/>
      <c r="FB1598" s="111"/>
      <c r="FC1598" s="111"/>
      <c r="FD1598" s="111"/>
      <c r="FE1598" s="111"/>
      <c r="FF1598" s="111"/>
      <c r="FG1598" s="111"/>
      <c r="FH1598" s="111"/>
      <c r="FI1598" s="111"/>
      <c r="FJ1598" s="111"/>
      <c r="FK1598" s="111"/>
      <c r="FL1598" s="111"/>
      <c r="FM1598" s="111"/>
      <c r="FN1598" s="111"/>
      <c r="FO1598" s="111"/>
      <c r="FP1598" s="111"/>
      <c r="FQ1598" s="111"/>
      <c r="FR1598" s="111"/>
      <c r="FS1598" s="111"/>
      <c r="FT1598" s="111"/>
      <c r="FU1598" s="111"/>
      <c r="FV1598" s="111"/>
      <c r="FW1598" s="111"/>
      <c r="FX1598" s="111"/>
      <c r="FY1598" s="111"/>
      <c r="FZ1598" s="111"/>
      <c r="GA1598" s="111"/>
      <c r="GB1598" s="111"/>
      <c r="GC1598" s="111"/>
      <c r="GD1598" s="111"/>
      <c r="GE1598" s="111"/>
      <c r="GF1598" s="111"/>
      <c r="GG1598" s="111"/>
      <c r="GH1598" s="111"/>
      <c r="GI1598" s="111"/>
      <c r="GJ1598" s="111"/>
      <c r="GK1598" s="111"/>
      <c r="GL1598" s="111"/>
      <c r="GM1598" s="111"/>
      <c r="GN1598" s="111"/>
      <c r="GO1598" s="111"/>
      <c r="GP1598" s="111"/>
      <c r="GQ1598" s="111"/>
      <c r="GR1598" s="111"/>
      <c r="GS1598" s="111"/>
      <c r="GT1598" s="111"/>
      <c r="GU1598" s="111"/>
      <c r="GV1598" s="111"/>
      <c r="GW1598" s="111"/>
      <c r="GX1598" s="111"/>
      <c r="GY1598" s="111"/>
      <c r="GZ1598" s="111"/>
      <c r="HA1598" s="111"/>
      <c r="HB1598" s="111"/>
      <c r="HC1598" s="111"/>
      <c r="HD1598" s="111"/>
      <c r="HE1598" s="111"/>
      <c r="HF1598" s="111"/>
      <c r="HG1598" s="111"/>
      <c r="HH1598" s="111"/>
      <c r="HI1598" s="112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</row>
    <row r="1599" spans="1:255" s="113" customFormat="1" ht="12.75">
      <c r="A1599" s="103">
        <v>44069</v>
      </c>
      <c r="B1599" s="129" t="s">
        <v>582</v>
      </c>
      <c r="C1599" s="116">
        <v>1000</v>
      </c>
      <c r="D1599" s="116" t="s">
        <v>10</v>
      </c>
      <c r="E1599" s="116">
        <v>1510</v>
      </c>
      <c r="F1599" s="116">
        <v>1520</v>
      </c>
      <c r="G1599" s="116">
        <v>1530</v>
      </c>
      <c r="H1599" s="116">
        <v>1540</v>
      </c>
      <c r="I1599" s="116">
        <v>0</v>
      </c>
      <c r="J1599" s="116">
        <v>0</v>
      </c>
      <c r="K1599" s="116">
        <v>0</v>
      </c>
      <c r="L1599" s="116">
        <v>0</v>
      </c>
      <c r="M1599" s="117" t="s">
        <v>474</v>
      </c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O1599" s="111"/>
      <c r="AP1599" s="111"/>
      <c r="AQ1599" s="111"/>
      <c r="AR1599" s="111"/>
      <c r="AS1599" s="111"/>
      <c r="AT1599" s="111"/>
      <c r="AU1599" s="111"/>
      <c r="AV1599" s="111"/>
      <c r="AW1599" s="111"/>
      <c r="AX1599" s="111"/>
      <c r="AY1599" s="111"/>
      <c r="AZ1599" s="111"/>
      <c r="BA1599" s="111"/>
      <c r="BB1599" s="111"/>
      <c r="BC1599" s="111"/>
      <c r="BD1599" s="111"/>
      <c r="BE1599" s="111"/>
      <c r="BF1599" s="111"/>
      <c r="BG1599" s="111"/>
      <c r="BH1599" s="111"/>
      <c r="BI1599" s="111"/>
      <c r="BJ1599" s="111"/>
      <c r="BK1599" s="111"/>
      <c r="BL1599" s="111"/>
      <c r="BM1599" s="111"/>
      <c r="BN1599" s="111"/>
      <c r="BO1599" s="111"/>
      <c r="BP1599" s="111"/>
      <c r="BQ1599" s="111"/>
      <c r="BR1599" s="111"/>
      <c r="BS1599" s="111"/>
      <c r="BT1599" s="111"/>
      <c r="BU1599" s="111"/>
      <c r="BV1599" s="111"/>
      <c r="BW1599" s="111"/>
      <c r="BX1599" s="111"/>
      <c r="BY1599" s="111"/>
      <c r="BZ1599" s="111"/>
      <c r="CA1599" s="111"/>
      <c r="CB1599" s="111"/>
      <c r="CC1599" s="111"/>
      <c r="CD1599" s="111"/>
      <c r="CE1599" s="111"/>
      <c r="CF1599" s="111"/>
      <c r="CG1599" s="111"/>
      <c r="CH1599" s="111"/>
      <c r="CI1599" s="111"/>
      <c r="CJ1599" s="111"/>
      <c r="CK1599" s="111"/>
      <c r="CL1599" s="111"/>
      <c r="CM1599" s="111"/>
      <c r="CN1599" s="111"/>
      <c r="CO1599" s="111"/>
      <c r="CP1599" s="111"/>
      <c r="CQ1599" s="111"/>
      <c r="CR1599" s="111"/>
      <c r="CS1599" s="111"/>
      <c r="CT1599" s="111"/>
      <c r="CU1599" s="111"/>
      <c r="CV1599" s="111"/>
      <c r="CW1599" s="111"/>
      <c r="CX1599" s="111"/>
      <c r="CY1599" s="111"/>
      <c r="CZ1599" s="111"/>
      <c r="DA1599" s="111"/>
      <c r="DB1599" s="111"/>
      <c r="DC1599" s="111"/>
      <c r="DD1599" s="111"/>
      <c r="DE1599" s="111"/>
      <c r="DF1599" s="111"/>
      <c r="DG1599" s="111"/>
      <c r="DH1599" s="111"/>
      <c r="DI1599" s="111"/>
      <c r="DJ1599" s="111"/>
      <c r="DK1599" s="111"/>
      <c r="DL1599" s="111"/>
      <c r="DM1599" s="111"/>
      <c r="DN1599" s="111"/>
      <c r="DO1599" s="111"/>
      <c r="DP1599" s="111"/>
      <c r="DQ1599" s="111"/>
      <c r="DR1599" s="111"/>
      <c r="DS1599" s="111"/>
      <c r="DT1599" s="111"/>
      <c r="DU1599" s="111"/>
      <c r="DV1599" s="111"/>
      <c r="DW1599" s="111"/>
      <c r="DX1599" s="111"/>
      <c r="DY1599" s="111"/>
      <c r="DZ1599" s="111"/>
      <c r="EA1599" s="111"/>
      <c r="EB1599" s="111"/>
      <c r="EC1599" s="111"/>
      <c r="ED1599" s="111"/>
      <c r="EE1599" s="111"/>
      <c r="EF1599" s="111"/>
      <c r="EG1599" s="111"/>
      <c r="EH1599" s="111"/>
      <c r="EI1599" s="111"/>
      <c r="EJ1599" s="111"/>
      <c r="EK1599" s="111"/>
      <c r="EL1599" s="111"/>
      <c r="EM1599" s="111"/>
      <c r="EN1599" s="111"/>
      <c r="EO1599" s="111"/>
      <c r="EP1599" s="111"/>
      <c r="EQ1599" s="111"/>
      <c r="ER1599" s="111"/>
      <c r="ES1599" s="111"/>
      <c r="ET1599" s="111"/>
      <c r="EU1599" s="111"/>
      <c r="EV1599" s="111"/>
      <c r="EW1599" s="111"/>
      <c r="EX1599" s="111"/>
      <c r="EY1599" s="111"/>
      <c r="EZ1599" s="111"/>
      <c r="FA1599" s="111"/>
      <c r="FB1599" s="111"/>
      <c r="FC1599" s="111"/>
      <c r="FD1599" s="111"/>
      <c r="FE1599" s="111"/>
      <c r="FF1599" s="111"/>
      <c r="FG1599" s="111"/>
      <c r="FH1599" s="111"/>
      <c r="FI1599" s="111"/>
      <c r="FJ1599" s="111"/>
      <c r="FK1599" s="111"/>
      <c r="FL1599" s="111"/>
      <c r="FM1599" s="111"/>
      <c r="FN1599" s="111"/>
      <c r="FO1599" s="111"/>
      <c r="FP1599" s="111"/>
      <c r="FQ1599" s="111"/>
      <c r="FR1599" s="111"/>
      <c r="FS1599" s="111"/>
      <c r="FT1599" s="111"/>
      <c r="FU1599" s="111"/>
      <c r="FV1599" s="111"/>
      <c r="FW1599" s="111"/>
      <c r="FX1599" s="111"/>
      <c r="FY1599" s="111"/>
      <c r="FZ1599" s="111"/>
      <c r="GA1599" s="111"/>
      <c r="GB1599" s="111"/>
      <c r="GC1599" s="111"/>
      <c r="GD1599" s="111"/>
      <c r="GE1599" s="111"/>
      <c r="GF1599" s="111"/>
      <c r="GG1599" s="111"/>
      <c r="GH1599" s="111"/>
      <c r="GI1599" s="111"/>
      <c r="GJ1599" s="111"/>
      <c r="GK1599" s="111"/>
      <c r="GL1599" s="111"/>
      <c r="GM1599" s="111"/>
      <c r="GN1599" s="111"/>
      <c r="GO1599" s="111"/>
      <c r="GP1599" s="111"/>
      <c r="GQ1599" s="111"/>
      <c r="GR1599" s="111"/>
      <c r="GS1599" s="111"/>
      <c r="GT1599" s="111"/>
      <c r="GU1599" s="111"/>
      <c r="GV1599" s="111"/>
      <c r="GW1599" s="111"/>
      <c r="GX1599" s="111"/>
      <c r="GY1599" s="111"/>
      <c r="GZ1599" s="111"/>
      <c r="HA1599" s="111"/>
      <c r="HB1599" s="111"/>
      <c r="HC1599" s="111"/>
      <c r="HD1599" s="111"/>
      <c r="HE1599" s="111"/>
      <c r="HF1599" s="111"/>
      <c r="HG1599" s="111"/>
      <c r="HH1599" s="111"/>
      <c r="HI1599" s="112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</row>
    <row r="1600" spans="1:255" s="113" customFormat="1" ht="12.75">
      <c r="A1600" s="103">
        <v>44068</v>
      </c>
      <c r="B1600" s="129" t="s">
        <v>261</v>
      </c>
      <c r="C1600" s="116">
        <v>1300</v>
      </c>
      <c r="D1600" s="116" t="s">
        <v>10</v>
      </c>
      <c r="E1600" s="116">
        <v>628</v>
      </c>
      <c r="F1600" s="116">
        <v>634</v>
      </c>
      <c r="G1600" s="116">
        <v>640</v>
      </c>
      <c r="H1600" s="116">
        <v>0</v>
      </c>
      <c r="I1600" s="116">
        <v>0</v>
      </c>
      <c r="J1600" s="116">
        <v>0</v>
      </c>
      <c r="K1600" s="116">
        <v>0</v>
      </c>
      <c r="L1600" s="116">
        <v>-10400</v>
      </c>
      <c r="M1600" s="117" t="s">
        <v>469</v>
      </c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111"/>
      <c r="BP1600" s="111"/>
      <c r="BQ1600" s="111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  <c r="DM1600" s="111"/>
      <c r="DN1600" s="111"/>
      <c r="DO1600" s="111"/>
      <c r="DP1600" s="111"/>
      <c r="DQ1600" s="111"/>
      <c r="DR1600" s="111"/>
      <c r="DS1600" s="111"/>
      <c r="DT1600" s="111"/>
      <c r="DU1600" s="111"/>
      <c r="DV1600" s="111"/>
      <c r="DW1600" s="111"/>
      <c r="DX1600" s="111"/>
      <c r="DY1600" s="111"/>
      <c r="DZ1600" s="111"/>
      <c r="EA1600" s="111"/>
      <c r="EB1600" s="111"/>
      <c r="EC1600" s="111"/>
      <c r="ED1600" s="111"/>
      <c r="EE1600" s="111"/>
      <c r="EF1600" s="111"/>
      <c r="EG1600" s="111"/>
      <c r="EH1600" s="111"/>
      <c r="EI1600" s="111"/>
      <c r="EJ1600" s="111"/>
      <c r="EK1600" s="111"/>
      <c r="EL1600" s="111"/>
      <c r="EM1600" s="111"/>
      <c r="EN1600" s="111"/>
      <c r="EO1600" s="111"/>
      <c r="EP1600" s="111"/>
      <c r="EQ1600" s="111"/>
      <c r="ER1600" s="111"/>
      <c r="ES1600" s="111"/>
      <c r="ET1600" s="111"/>
      <c r="EU1600" s="111"/>
      <c r="EV1600" s="111"/>
      <c r="EW1600" s="111"/>
      <c r="EX1600" s="111"/>
      <c r="EY1600" s="111"/>
      <c r="EZ1600" s="111"/>
      <c r="FA1600" s="111"/>
      <c r="FB1600" s="111"/>
      <c r="FC1600" s="111"/>
      <c r="FD1600" s="111"/>
      <c r="FE1600" s="111"/>
      <c r="FF1600" s="111"/>
      <c r="FG1600" s="111"/>
      <c r="FH1600" s="111"/>
      <c r="FI1600" s="111"/>
      <c r="FJ1600" s="111"/>
      <c r="FK1600" s="111"/>
      <c r="FL1600" s="111"/>
      <c r="FM1600" s="111"/>
      <c r="FN1600" s="111"/>
      <c r="FO1600" s="111"/>
      <c r="FP1600" s="111"/>
      <c r="FQ1600" s="111"/>
      <c r="FR1600" s="111"/>
      <c r="FS1600" s="111"/>
      <c r="FT1600" s="111"/>
      <c r="FU1600" s="111"/>
      <c r="FV1600" s="111"/>
      <c r="FW1600" s="111"/>
      <c r="FX1600" s="111"/>
      <c r="FY1600" s="111"/>
      <c r="FZ1600" s="111"/>
      <c r="GA1600" s="111"/>
      <c r="GB1600" s="111"/>
      <c r="GC1600" s="111"/>
      <c r="GD1600" s="111"/>
      <c r="GE1600" s="111"/>
      <c r="GF1600" s="111"/>
      <c r="GG1600" s="111"/>
      <c r="GH1600" s="111"/>
      <c r="GI1600" s="111"/>
      <c r="GJ1600" s="111"/>
      <c r="GK1600" s="111"/>
      <c r="GL1600" s="111"/>
      <c r="GM1600" s="111"/>
      <c r="GN1600" s="111"/>
      <c r="GO1600" s="111"/>
      <c r="GP1600" s="111"/>
      <c r="GQ1600" s="111"/>
      <c r="GR1600" s="111"/>
      <c r="GS1600" s="111"/>
      <c r="GT1600" s="111"/>
      <c r="GU1600" s="111"/>
      <c r="GV1600" s="111"/>
      <c r="GW1600" s="111"/>
      <c r="GX1600" s="111"/>
      <c r="GY1600" s="111"/>
      <c r="GZ1600" s="111"/>
      <c r="HA1600" s="111"/>
      <c r="HB1600" s="111"/>
      <c r="HC1600" s="111"/>
      <c r="HD1600" s="111"/>
      <c r="HE1600" s="111"/>
      <c r="HF1600" s="111"/>
      <c r="HG1600" s="111"/>
      <c r="HH1600" s="111"/>
      <c r="HI1600" s="112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</row>
    <row r="1601" spans="1:255" s="113" customFormat="1" ht="12.75">
      <c r="A1601" s="103">
        <v>44068</v>
      </c>
      <c r="B1601" s="129" t="s">
        <v>491</v>
      </c>
      <c r="C1601" s="116">
        <v>500</v>
      </c>
      <c r="D1601" s="116" t="s">
        <v>10</v>
      </c>
      <c r="E1601" s="116">
        <v>1200</v>
      </c>
      <c r="F1601" s="116">
        <v>1210</v>
      </c>
      <c r="G1601" s="116">
        <v>1220</v>
      </c>
      <c r="H1601" s="116">
        <v>1230</v>
      </c>
      <c r="I1601" s="116">
        <v>0</v>
      </c>
      <c r="J1601" s="116">
        <v>0</v>
      </c>
      <c r="K1601" s="116">
        <v>0</v>
      </c>
      <c r="L1601" s="116">
        <v>-7500</v>
      </c>
      <c r="M1601" s="117" t="s">
        <v>469</v>
      </c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O1601" s="111"/>
      <c r="AP1601" s="111"/>
      <c r="AQ1601" s="111"/>
      <c r="AR1601" s="111"/>
      <c r="AS1601" s="111"/>
      <c r="AT1601" s="111"/>
      <c r="AU1601" s="111"/>
      <c r="AV1601" s="111"/>
      <c r="AW1601" s="111"/>
      <c r="AX1601" s="111"/>
      <c r="AY1601" s="111"/>
      <c r="AZ1601" s="111"/>
      <c r="BA1601" s="111"/>
      <c r="BB1601" s="111"/>
      <c r="BC1601" s="111"/>
      <c r="BD1601" s="111"/>
      <c r="BE1601" s="111"/>
      <c r="BF1601" s="111"/>
      <c r="BG1601" s="111"/>
      <c r="BH1601" s="111"/>
      <c r="BI1601" s="111"/>
      <c r="BJ1601" s="111"/>
      <c r="BK1601" s="111"/>
      <c r="BL1601" s="111"/>
      <c r="BM1601" s="111"/>
      <c r="BN1601" s="111"/>
      <c r="BO1601" s="111"/>
      <c r="BP1601" s="111"/>
      <c r="BQ1601" s="111"/>
      <c r="BR1601" s="111"/>
      <c r="BS1601" s="111"/>
      <c r="BT1601" s="111"/>
      <c r="BU1601" s="111"/>
      <c r="BV1601" s="111"/>
      <c r="BW1601" s="111"/>
      <c r="BX1601" s="111"/>
      <c r="BY1601" s="111"/>
      <c r="BZ1601" s="111"/>
      <c r="CA1601" s="111"/>
      <c r="CB1601" s="111"/>
      <c r="CC1601" s="111"/>
      <c r="CD1601" s="111"/>
      <c r="CE1601" s="111"/>
      <c r="CF1601" s="111"/>
      <c r="CG1601" s="111"/>
      <c r="CH1601" s="111"/>
      <c r="CI1601" s="111"/>
      <c r="CJ1601" s="111"/>
      <c r="CK1601" s="111"/>
      <c r="CL1601" s="111"/>
      <c r="CM1601" s="111"/>
      <c r="CN1601" s="111"/>
      <c r="CO1601" s="111"/>
      <c r="CP1601" s="111"/>
      <c r="CQ1601" s="111"/>
      <c r="CR1601" s="111"/>
      <c r="CS1601" s="111"/>
      <c r="CT1601" s="111"/>
      <c r="CU1601" s="111"/>
      <c r="CV1601" s="111"/>
      <c r="CW1601" s="111"/>
      <c r="CX1601" s="111"/>
      <c r="CY1601" s="111"/>
      <c r="CZ1601" s="111"/>
      <c r="DA1601" s="111"/>
      <c r="DB1601" s="111"/>
      <c r="DC1601" s="111"/>
      <c r="DD1601" s="111"/>
      <c r="DE1601" s="111"/>
      <c r="DF1601" s="111"/>
      <c r="DG1601" s="111"/>
      <c r="DH1601" s="111"/>
      <c r="DI1601" s="111"/>
      <c r="DJ1601" s="111"/>
      <c r="DK1601" s="111"/>
      <c r="DL1601" s="111"/>
      <c r="DM1601" s="111"/>
      <c r="DN1601" s="111"/>
      <c r="DO1601" s="111"/>
      <c r="DP1601" s="111"/>
      <c r="DQ1601" s="111"/>
      <c r="DR1601" s="111"/>
      <c r="DS1601" s="111"/>
      <c r="DT1601" s="111"/>
      <c r="DU1601" s="111"/>
      <c r="DV1601" s="111"/>
      <c r="DW1601" s="111"/>
      <c r="DX1601" s="111"/>
      <c r="DY1601" s="111"/>
      <c r="DZ1601" s="111"/>
      <c r="EA1601" s="111"/>
      <c r="EB1601" s="111"/>
      <c r="EC1601" s="111"/>
      <c r="ED1601" s="111"/>
      <c r="EE1601" s="111"/>
      <c r="EF1601" s="111"/>
      <c r="EG1601" s="111"/>
      <c r="EH1601" s="111"/>
      <c r="EI1601" s="111"/>
      <c r="EJ1601" s="111"/>
      <c r="EK1601" s="111"/>
      <c r="EL1601" s="111"/>
      <c r="EM1601" s="111"/>
      <c r="EN1601" s="111"/>
      <c r="EO1601" s="111"/>
      <c r="EP1601" s="111"/>
      <c r="EQ1601" s="111"/>
      <c r="ER1601" s="111"/>
      <c r="ES1601" s="111"/>
      <c r="ET1601" s="111"/>
      <c r="EU1601" s="111"/>
      <c r="EV1601" s="111"/>
      <c r="EW1601" s="111"/>
      <c r="EX1601" s="111"/>
      <c r="EY1601" s="111"/>
      <c r="EZ1601" s="111"/>
      <c r="FA1601" s="111"/>
      <c r="FB1601" s="111"/>
      <c r="FC1601" s="111"/>
      <c r="FD1601" s="111"/>
      <c r="FE1601" s="111"/>
      <c r="FF1601" s="111"/>
      <c r="FG1601" s="111"/>
      <c r="FH1601" s="111"/>
      <c r="FI1601" s="111"/>
      <c r="FJ1601" s="111"/>
      <c r="FK1601" s="111"/>
      <c r="FL1601" s="111"/>
      <c r="FM1601" s="111"/>
      <c r="FN1601" s="111"/>
      <c r="FO1601" s="111"/>
      <c r="FP1601" s="111"/>
      <c r="FQ1601" s="111"/>
      <c r="FR1601" s="111"/>
      <c r="FS1601" s="111"/>
      <c r="FT1601" s="111"/>
      <c r="FU1601" s="111"/>
      <c r="FV1601" s="111"/>
      <c r="FW1601" s="111"/>
      <c r="FX1601" s="111"/>
      <c r="FY1601" s="111"/>
      <c r="FZ1601" s="111"/>
      <c r="GA1601" s="111"/>
      <c r="GB1601" s="111"/>
      <c r="GC1601" s="111"/>
      <c r="GD1601" s="111"/>
      <c r="GE1601" s="111"/>
      <c r="GF1601" s="111"/>
      <c r="GG1601" s="111"/>
      <c r="GH1601" s="111"/>
      <c r="GI1601" s="111"/>
      <c r="GJ1601" s="111"/>
      <c r="GK1601" s="111"/>
      <c r="GL1601" s="111"/>
      <c r="GM1601" s="111"/>
      <c r="GN1601" s="111"/>
      <c r="GO1601" s="111"/>
      <c r="GP1601" s="111"/>
      <c r="GQ1601" s="111"/>
      <c r="GR1601" s="111"/>
      <c r="GS1601" s="111"/>
      <c r="GT1601" s="111"/>
      <c r="GU1601" s="111"/>
      <c r="GV1601" s="111"/>
      <c r="GW1601" s="111"/>
      <c r="GX1601" s="111"/>
      <c r="GY1601" s="111"/>
      <c r="GZ1601" s="111"/>
      <c r="HA1601" s="111"/>
      <c r="HB1601" s="111"/>
      <c r="HC1601" s="111"/>
      <c r="HD1601" s="111"/>
      <c r="HE1601" s="111"/>
      <c r="HF1601" s="111"/>
      <c r="HG1601" s="111"/>
      <c r="HH1601" s="111"/>
      <c r="HI1601" s="112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</row>
    <row r="1602" spans="1:255" s="113" customFormat="1" ht="12.75">
      <c r="A1602" s="103">
        <v>44068</v>
      </c>
      <c r="B1602" s="129" t="s">
        <v>557</v>
      </c>
      <c r="C1602" s="116">
        <v>500</v>
      </c>
      <c r="D1602" s="116" t="s">
        <v>10</v>
      </c>
      <c r="E1602" s="116">
        <v>1200</v>
      </c>
      <c r="F1602" s="116">
        <v>1210</v>
      </c>
      <c r="G1602" s="116">
        <v>1220</v>
      </c>
      <c r="H1602" s="116">
        <v>1230</v>
      </c>
      <c r="I1602" s="116">
        <v>0</v>
      </c>
      <c r="J1602" s="116">
        <v>0</v>
      </c>
      <c r="K1602" s="116">
        <v>0</v>
      </c>
      <c r="L1602" s="116">
        <v>-7500</v>
      </c>
      <c r="M1602" s="117" t="s">
        <v>469</v>
      </c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111"/>
      <c r="BP1602" s="111"/>
      <c r="BQ1602" s="111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  <c r="DM1602" s="111"/>
      <c r="DN1602" s="111"/>
      <c r="DO1602" s="111"/>
      <c r="DP1602" s="111"/>
      <c r="DQ1602" s="111"/>
      <c r="DR1602" s="111"/>
      <c r="DS1602" s="111"/>
      <c r="DT1602" s="111"/>
      <c r="DU1602" s="111"/>
      <c r="DV1602" s="111"/>
      <c r="DW1602" s="111"/>
      <c r="DX1602" s="111"/>
      <c r="DY1602" s="111"/>
      <c r="DZ1602" s="111"/>
      <c r="EA1602" s="111"/>
      <c r="EB1602" s="111"/>
      <c r="EC1602" s="111"/>
      <c r="ED1602" s="111"/>
      <c r="EE1602" s="111"/>
      <c r="EF1602" s="111"/>
      <c r="EG1602" s="111"/>
      <c r="EH1602" s="111"/>
      <c r="EI1602" s="111"/>
      <c r="EJ1602" s="111"/>
      <c r="EK1602" s="111"/>
      <c r="EL1602" s="111"/>
      <c r="EM1602" s="111"/>
      <c r="EN1602" s="111"/>
      <c r="EO1602" s="111"/>
      <c r="EP1602" s="111"/>
      <c r="EQ1602" s="111"/>
      <c r="ER1602" s="111"/>
      <c r="ES1602" s="111"/>
      <c r="ET1602" s="111"/>
      <c r="EU1602" s="111"/>
      <c r="EV1602" s="111"/>
      <c r="EW1602" s="111"/>
      <c r="EX1602" s="111"/>
      <c r="EY1602" s="111"/>
      <c r="EZ1602" s="111"/>
      <c r="FA1602" s="111"/>
      <c r="FB1602" s="111"/>
      <c r="FC1602" s="111"/>
      <c r="FD1602" s="111"/>
      <c r="FE1602" s="111"/>
      <c r="FF1602" s="111"/>
      <c r="FG1602" s="111"/>
      <c r="FH1602" s="111"/>
      <c r="FI1602" s="111"/>
      <c r="FJ1602" s="111"/>
      <c r="FK1602" s="111"/>
      <c r="FL1602" s="111"/>
      <c r="FM1602" s="111"/>
      <c r="FN1602" s="111"/>
      <c r="FO1602" s="111"/>
      <c r="FP1602" s="111"/>
      <c r="FQ1602" s="111"/>
      <c r="FR1602" s="111"/>
      <c r="FS1602" s="111"/>
      <c r="FT1602" s="111"/>
      <c r="FU1602" s="111"/>
      <c r="FV1602" s="111"/>
      <c r="FW1602" s="111"/>
      <c r="FX1602" s="111"/>
      <c r="FY1602" s="111"/>
      <c r="FZ1602" s="111"/>
      <c r="GA1602" s="111"/>
      <c r="GB1602" s="111"/>
      <c r="GC1602" s="111"/>
      <c r="GD1602" s="111"/>
      <c r="GE1602" s="111"/>
      <c r="GF1602" s="111"/>
      <c r="GG1602" s="111"/>
      <c r="GH1602" s="111"/>
      <c r="GI1602" s="111"/>
      <c r="GJ1602" s="111"/>
      <c r="GK1602" s="111"/>
      <c r="GL1602" s="111"/>
      <c r="GM1602" s="111"/>
      <c r="GN1602" s="111"/>
      <c r="GO1602" s="111"/>
      <c r="GP1602" s="111"/>
      <c r="GQ1602" s="111"/>
      <c r="GR1602" s="111"/>
      <c r="GS1602" s="111"/>
      <c r="GT1602" s="111"/>
      <c r="GU1602" s="111"/>
      <c r="GV1602" s="111"/>
      <c r="GW1602" s="111"/>
      <c r="GX1602" s="111"/>
      <c r="GY1602" s="111"/>
      <c r="GZ1602" s="111"/>
      <c r="HA1602" s="111"/>
      <c r="HB1602" s="111"/>
      <c r="HC1602" s="111"/>
      <c r="HD1602" s="111"/>
      <c r="HE1602" s="111"/>
      <c r="HF1602" s="111"/>
      <c r="HG1602" s="111"/>
      <c r="HH1602" s="111"/>
      <c r="HI1602" s="112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</row>
    <row r="1603" spans="1:255" s="113" customFormat="1" ht="12.75">
      <c r="A1603" s="103">
        <v>44068</v>
      </c>
      <c r="B1603" s="129" t="s">
        <v>827</v>
      </c>
      <c r="C1603" s="116">
        <v>1000</v>
      </c>
      <c r="D1603" s="116" t="s">
        <v>10</v>
      </c>
      <c r="E1603" s="116">
        <v>1170</v>
      </c>
      <c r="F1603" s="116">
        <v>1180</v>
      </c>
      <c r="G1603" s="116">
        <v>1190</v>
      </c>
      <c r="H1603" s="116">
        <v>1200</v>
      </c>
      <c r="I1603" s="116">
        <v>0</v>
      </c>
      <c r="J1603" s="116">
        <v>0</v>
      </c>
      <c r="K1603" s="116">
        <v>0</v>
      </c>
      <c r="L1603" s="116">
        <v>0</v>
      </c>
      <c r="M1603" s="117" t="s">
        <v>474</v>
      </c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  <c r="AA1603" s="111"/>
      <c r="AB1603" s="111"/>
      <c r="AC1603" s="111"/>
      <c r="AD1603" s="111"/>
      <c r="AE1603" s="111"/>
      <c r="AF1603" s="111"/>
      <c r="AG1603" s="111"/>
      <c r="AH1603" s="111"/>
      <c r="AI1603" s="111"/>
      <c r="AJ1603" s="111"/>
      <c r="AK1603" s="111"/>
      <c r="AL1603" s="111"/>
      <c r="AM1603" s="111"/>
      <c r="AN1603" s="111"/>
      <c r="AO1603" s="111"/>
      <c r="AP1603" s="111"/>
      <c r="AQ1603" s="111"/>
      <c r="AR1603" s="111"/>
      <c r="AS1603" s="111"/>
      <c r="AT1603" s="111"/>
      <c r="AU1603" s="111"/>
      <c r="AV1603" s="111"/>
      <c r="AW1603" s="111"/>
      <c r="AX1603" s="111"/>
      <c r="AY1603" s="111"/>
      <c r="AZ1603" s="111"/>
      <c r="BA1603" s="111"/>
      <c r="BB1603" s="111"/>
      <c r="BC1603" s="111"/>
      <c r="BD1603" s="111"/>
      <c r="BE1603" s="111"/>
      <c r="BF1603" s="111"/>
      <c r="BG1603" s="111"/>
      <c r="BH1603" s="111"/>
      <c r="BI1603" s="111"/>
      <c r="BJ1603" s="111"/>
      <c r="BK1603" s="111"/>
      <c r="BL1603" s="111"/>
      <c r="BM1603" s="111"/>
      <c r="BN1603" s="111"/>
      <c r="BO1603" s="111"/>
      <c r="BP1603" s="111"/>
      <c r="BQ1603" s="111"/>
      <c r="BR1603" s="111"/>
      <c r="BS1603" s="111"/>
      <c r="BT1603" s="111"/>
      <c r="BU1603" s="111"/>
      <c r="BV1603" s="111"/>
      <c r="BW1603" s="111"/>
      <c r="BX1603" s="111"/>
      <c r="BY1603" s="111"/>
      <c r="BZ1603" s="111"/>
      <c r="CA1603" s="111"/>
      <c r="CB1603" s="111"/>
      <c r="CC1603" s="111"/>
      <c r="CD1603" s="111"/>
      <c r="CE1603" s="111"/>
      <c r="CF1603" s="111"/>
      <c r="CG1603" s="111"/>
      <c r="CH1603" s="111"/>
      <c r="CI1603" s="111"/>
      <c r="CJ1603" s="111"/>
      <c r="CK1603" s="111"/>
      <c r="CL1603" s="111"/>
      <c r="CM1603" s="111"/>
      <c r="CN1603" s="111"/>
      <c r="CO1603" s="111"/>
      <c r="CP1603" s="111"/>
      <c r="CQ1603" s="111"/>
      <c r="CR1603" s="111"/>
      <c r="CS1603" s="111"/>
      <c r="CT1603" s="111"/>
      <c r="CU1603" s="111"/>
      <c r="CV1603" s="111"/>
      <c r="CW1603" s="111"/>
      <c r="CX1603" s="111"/>
      <c r="CY1603" s="111"/>
      <c r="CZ1603" s="111"/>
      <c r="DA1603" s="111"/>
      <c r="DB1603" s="111"/>
      <c r="DC1603" s="111"/>
      <c r="DD1603" s="111"/>
      <c r="DE1603" s="111"/>
      <c r="DF1603" s="111"/>
      <c r="DG1603" s="111"/>
      <c r="DH1603" s="111"/>
      <c r="DI1603" s="111"/>
      <c r="DJ1603" s="111"/>
      <c r="DK1603" s="111"/>
      <c r="DL1603" s="111"/>
      <c r="DM1603" s="111"/>
      <c r="DN1603" s="111"/>
      <c r="DO1603" s="111"/>
      <c r="DP1603" s="111"/>
      <c r="DQ1603" s="111"/>
      <c r="DR1603" s="111"/>
      <c r="DS1603" s="111"/>
      <c r="DT1603" s="111"/>
      <c r="DU1603" s="111"/>
      <c r="DV1603" s="111"/>
      <c r="DW1603" s="111"/>
      <c r="DX1603" s="111"/>
      <c r="DY1603" s="111"/>
      <c r="DZ1603" s="111"/>
      <c r="EA1603" s="111"/>
      <c r="EB1603" s="111"/>
      <c r="EC1603" s="111"/>
      <c r="ED1603" s="111"/>
      <c r="EE1603" s="111"/>
      <c r="EF1603" s="111"/>
      <c r="EG1603" s="111"/>
      <c r="EH1603" s="111"/>
      <c r="EI1603" s="111"/>
      <c r="EJ1603" s="111"/>
      <c r="EK1603" s="111"/>
      <c r="EL1603" s="111"/>
      <c r="EM1603" s="111"/>
      <c r="EN1603" s="111"/>
      <c r="EO1603" s="111"/>
      <c r="EP1603" s="111"/>
      <c r="EQ1603" s="111"/>
      <c r="ER1603" s="111"/>
      <c r="ES1603" s="111"/>
      <c r="ET1603" s="111"/>
      <c r="EU1603" s="111"/>
      <c r="EV1603" s="111"/>
      <c r="EW1603" s="111"/>
      <c r="EX1603" s="111"/>
      <c r="EY1603" s="111"/>
      <c r="EZ1603" s="111"/>
      <c r="FA1603" s="111"/>
      <c r="FB1603" s="111"/>
      <c r="FC1603" s="111"/>
      <c r="FD1603" s="111"/>
      <c r="FE1603" s="111"/>
      <c r="FF1603" s="111"/>
      <c r="FG1603" s="111"/>
      <c r="FH1603" s="111"/>
      <c r="FI1603" s="111"/>
      <c r="FJ1603" s="111"/>
      <c r="FK1603" s="111"/>
      <c r="FL1603" s="111"/>
      <c r="FM1603" s="111"/>
      <c r="FN1603" s="111"/>
      <c r="FO1603" s="111"/>
      <c r="FP1603" s="111"/>
      <c r="FQ1603" s="111"/>
      <c r="FR1603" s="111"/>
      <c r="FS1603" s="111"/>
      <c r="FT1603" s="111"/>
      <c r="FU1603" s="111"/>
      <c r="FV1603" s="111"/>
      <c r="FW1603" s="111"/>
      <c r="FX1603" s="111"/>
      <c r="FY1603" s="111"/>
      <c r="FZ1603" s="111"/>
      <c r="GA1603" s="111"/>
      <c r="GB1603" s="111"/>
      <c r="GC1603" s="111"/>
      <c r="GD1603" s="111"/>
      <c r="GE1603" s="111"/>
      <c r="GF1603" s="111"/>
      <c r="GG1603" s="111"/>
      <c r="GH1603" s="111"/>
      <c r="GI1603" s="111"/>
      <c r="GJ1603" s="111"/>
      <c r="GK1603" s="111"/>
      <c r="GL1603" s="111"/>
      <c r="GM1603" s="111"/>
      <c r="GN1603" s="111"/>
      <c r="GO1603" s="111"/>
      <c r="GP1603" s="111"/>
      <c r="GQ1603" s="111"/>
      <c r="GR1603" s="111"/>
      <c r="GS1603" s="111"/>
      <c r="GT1603" s="111"/>
      <c r="GU1603" s="111"/>
      <c r="GV1603" s="111"/>
      <c r="GW1603" s="111"/>
      <c r="GX1603" s="111"/>
      <c r="GY1603" s="111"/>
      <c r="GZ1603" s="111"/>
      <c r="HA1603" s="111"/>
      <c r="HB1603" s="111"/>
      <c r="HC1603" s="111"/>
      <c r="HD1603" s="111"/>
      <c r="HE1603" s="111"/>
      <c r="HF1603" s="111"/>
      <c r="HG1603" s="111"/>
      <c r="HH1603" s="111"/>
      <c r="HI1603" s="112"/>
      <c r="HY1603" s="104"/>
      <c r="HZ1603" s="104"/>
      <c r="IA1603" s="104"/>
      <c r="IB1603" s="104"/>
      <c r="IC1603" s="104"/>
      <c r="ID1603" s="104"/>
      <c r="IE1603" s="104"/>
      <c r="IF1603" s="104"/>
      <c r="IG1603" s="104"/>
      <c r="IH1603" s="104"/>
      <c r="II1603" s="104"/>
      <c r="IJ1603" s="104"/>
      <c r="IK1603" s="104"/>
      <c r="IL1603" s="104"/>
      <c r="IM1603" s="104"/>
      <c r="IN1603" s="104"/>
      <c r="IO1603" s="104"/>
      <c r="IP1603" s="104"/>
      <c r="IQ1603" s="104"/>
      <c r="IR1603" s="104"/>
      <c r="IS1603" s="104"/>
      <c r="IT1603" s="104"/>
      <c r="IU1603" s="104"/>
    </row>
    <row r="1604" spans="1:255" s="113" customFormat="1" ht="12.75">
      <c r="A1604" s="103">
        <v>44067</v>
      </c>
      <c r="B1604" s="129" t="s">
        <v>40</v>
      </c>
      <c r="C1604" s="116">
        <v>1000</v>
      </c>
      <c r="D1604" s="116" t="s">
        <v>10</v>
      </c>
      <c r="E1604" s="116">
        <v>930</v>
      </c>
      <c r="F1604" s="116">
        <v>940</v>
      </c>
      <c r="G1604" s="116">
        <v>950</v>
      </c>
      <c r="H1604" s="116">
        <v>960</v>
      </c>
      <c r="I1604" s="116">
        <v>0</v>
      </c>
      <c r="J1604" s="116">
        <v>0</v>
      </c>
      <c r="K1604" s="116">
        <v>0</v>
      </c>
      <c r="L1604" s="116">
        <v>0</v>
      </c>
      <c r="M1604" s="117" t="s">
        <v>474</v>
      </c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  <c r="AA1604" s="111"/>
      <c r="AB1604" s="111"/>
      <c r="AC1604" s="111"/>
      <c r="AD1604" s="111"/>
      <c r="AE1604" s="111"/>
      <c r="AF1604" s="111"/>
      <c r="AG1604" s="111"/>
      <c r="AH1604" s="111"/>
      <c r="AI1604" s="111"/>
      <c r="AJ1604" s="111"/>
      <c r="AK1604" s="111"/>
      <c r="AL1604" s="111"/>
      <c r="AM1604" s="111"/>
      <c r="AN1604" s="111"/>
      <c r="AO1604" s="111"/>
      <c r="AP1604" s="111"/>
      <c r="AQ1604" s="111"/>
      <c r="AR1604" s="111"/>
      <c r="AS1604" s="111"/>
      <c r="AT1604" s="111"/>
      <c r="AU1604" s="111"/>
      <c r="AV1604" s="111"/>
      <c r="AW1604" s="111"/>
      <c r="AX1604" s="111"/>
      <c r="AY1604" s="111"/>
      <c r="AZ1604" s="111"/>
      <c r="BA1604" s="111"/>
      <c r="BB1604" s="111"/>
      <c r="BC1604" s="111"/>
      <c r="BD1604" s="111"/>
      <c r="BE1604" s="111"/>
      <c r="BF1604" s="111"/>
      <c r="BG1604" s="111"/>
      <c r="BH1604" s="111"/>
      <c r="BI1604" s="111"/>
      <c r="BJ1604" s="111"/>
      <c r="BK1604" s="111"/>
      <c r="BL1604" s="111"/>
      <c r="BM1604" s="111"/>
      <c r="BN1604" s="111"/>
      <c r="BO1604" s="111"/>
      <c r="BP1604" s="111"/>
      <c r="BQ1604" s="111"/>
      <c r="BR1604" s="111"/>
      <c r="BS1604" s="111"/>
      <c r="BT1604" s="111"/>
      <c r="BU1604" s="111"/>
      <c r="BV1604" s="111"/>
      <c r="BW1604" s="111"/>
      <c r="BX1604" s="111"/>
      <c r="BY1604" s="111"/>
      <c r="BZ1604" s="111"/>
      <c r="CA1604" s="111"/>
      <c r="CB1604" s="111"/>
      <c r="CC1604" s="111"/>
      <c r="CD1604" s="111"/>
      <c r="CE1604" s="111"/>
      <c r="CF1604" s="111"/>
      <c r="CG1604" s="111"/>
      <c r="CH1604" s="111"/>
      <c r="CI1604" s="111"/>
      <c r="CJ1604" s="111"/>
      <c r="CK1604" s="111"/>
      <c r="CL1604" s="111"/>
      <c r="CM1604" s="111"/>
      <c r="CN1604" s="111"/>
      <c r="CO1604" s="111"/>
      <c r="CP1604" s="111"/>
      <c r="CQ1604" s="111"/>
      <c r="CR1604" s="111"/>
      <c r="CS1604" s="111"/>
      <c r="CT1604" s="111"/>
      <c r="CU1604" s="111"/>
      <c r="CV1604" s="111"/>
      <c r="CW1604" s="111"/>
      <c r="CX1604" s="111"/>
      <c r="CY1604" s="111"/>
      <c r="CZ1604" s="111"/>
      <c r="DA1604" s="111"/>
      <c r="DB1604" s="111"/>
      <c r="DC1604" s="111"/>
      <c r="DD1604" s="111"/>
      <c r="DE1604" s="111"/>
      <c r="DF1604" s="111"/>
      <c r="DG1604" s="111"/>
      <c r="DH1604" s="111"/>
      <c r="DI1604" s="111"/>
      <c r="DJ1604" s="111"/>
      <c r="DK1604" s="111"/>
      <c r="DL1604" s="111"/>
      <c r="DM1604" s="111"/>
      <c r="DN1604" s="111"/>
      <c r="DO1604" s="111"/>
      <c r="DP1604" s="111"/>
      <c r="DQ1604" s="111"/>
      <c r="DR1604" s="111"/>
      <c r="DS1604" s="111"/>
      <c r="DT1604" s="111"/>
      <c r="DU1604" s="111"/>
      <c r="DV1604" s="111"/>
      <c r="DW1604" s="111"/>
      <c r="DX1604" s="111"/>
      <c r="DY1604" s="111"/>
      <c r="DZ1604" s="111"/>
      <c r="EA1604" s="111"/>
      <c r="EB1604" s="111"/>
      <c r="EC1604" s="111"/>
      <c r="ED1604" s="111"/>
      <c r="EE1604" s="111"/>
      <c r="EF1604" s="111"/>
      <c r="EG1604" s="111"/>
      <c r="EH1604" s="111"/>
      <c r="EI1604" s="111"/>
      <c r="EJ1604" s="111"/>
      <c r="EK1604" s="111"/>
      <c r="EL1604" s="111"/>
      <c r="EM1604" s="111"/>
      <c r="EN1604" s="111"/>
      <c r="EO1604" s="111"/>
      <c r="EP1604" s="111"/>
      <c r="EQ1604" s="111"/>
      <c r="ER1604" s="111"/>
      <c r="ES1604" s="111"/>
      <c r="ET1604" s="111"/>
      <c r="EU1604" s="111"/>
      <c r="EV1604" s="111"/>
      <c r="EW1604" s="111"/>
      <c r="EX1604" s="111"/>
      <c r="EY1604" s="111"/>
      <c r="EZ1604" s="111"/>
      <c r="FA1604" s="111"/>
      <c r="FB1604" s="111"/>
      <c r="FC1604" s="111"/>
      <c r="FD1604" s="111"/>
      <c r="FE1604" s="111"/>
      <c r="FF1604" s="111"/>
      <c r="FG1604" s="111"/>
      <c r="FH1604" s="111"/>
      <c r="FI1604" s="111"/>
      <c r="FJ1604" s="111"/>
      <c r="FK1604" s="111"/>
      <c r="FL1604" s="111"/>
      <c r="FM1604" s="111"/>
      <c r="FN1604" s="111"/>
      <c r="FO1604" s="111"/>
      <c r="FP1604" s="111"/>
      <c r="FQ1604" s="111"/>
      <c r="FR1604" s="111"/>
      <c r="FS1604" s="111"/>
      <c r="FT1604" s="111"/>
      <c r="FU1604" s="111"/>
      <c r="FV1604" s="111"/>
      <c r="FW1604" s="111"/>
      <c r="FX1604" s="111"/>
      <c r="FY1604" s="111"/>
      <c r="FZ1604" s="111"/>
      <c r="GA1604" s="111"/>
      <c r="GB1604" s="111"/>
      <c r="GC1604" s="111"/>
      <c r="GD1604" s="111"/>
      <c r="GE1604" s="111"/>
      <c r="GF1604" s="111"/>
      <c r="GG1604" s="111"/>
      <c r="GH1604" s="111"/>
      <c r="GI1604" s="111"/>
      <c r="GJ1604" s="111"/>
      <c r="GK1604" s="111"/>
      <c r="GL1604" s="111"/>
      <c r="GM1604" s="111"/>
      <c r="GN1604" s="111"/>
      <c r="GO1604" s="111"/>
      <c r="GP1604" s="111"/>
      <c r="GQ1604" s="111"/>
      <c r="GR1604" s="111"/>
      <c r="GS1604" s="111"/>
      <c r="GT1604" s="111"/>
      <c r="GU1604" s="111"/>
      <c r="GV1604" s="111"/>
      <c r="GW1604" s="111"/>
      <c r="GX1604" s="111"/>
      <c r="GY1604" s="111"/>
      <c r="GZ1604" s="111"/>
      <c r="HA1604" s="111"/>
      <c r="HB1604" s="111"/>
      <c r="HC1604" s="111"/>
      <c r="HD1604" s="111"/>
      <c r="HE1604" s="111"/>
      <c r="HF1604" s="111"/>
      <c r="HG1604" s="111"/>
      <c r="HH1604" s="111"/>
      <c r="HI1604" s="112"/>
      <c r="HY1604" s="104"/>
      <c r="HZ1604" s="104"/>
      <c r="IA1604" s="104"/>
      <c r="IB1604" s="104"/>
      <c r="IC1604" s="104"/>
      <c r="ID1604" s="104"/>
      <c r="IE1604" s="104"/>
      <c r="IF1604" s="104"/>
      <c r="IG1604" s="104"/>
      <c r="IH1604" s="104"/>
      <c r="II1604" s="104"/>
      <c r="IJ1604" s="104"/>
      <c r="IK1604" s="104"/>
      <c r="IL1604" s="104"/>
      <c r="IM1604" s="104"/>
      <c r="IN1604" s="104"/>
      <c r="IO1604" s="104"/>
      <c r="IP1604" s="104"/>
      <c r="IQ1604" s="104"/>
      <c r="IR1604" s="104"/>
      <c r="IS1604" s="104"/>
      <c r="IT1604" s="104"/>
      <c r="IU1604" s="104"/>
    </row>
    <row r="1605" spans="1:255" s="113" customFormat="1" ht="12.75">
      <c r="A1605" s="103">
        <v>44067</v>
      </c>
      <c r="B1605" s="129" t="s">
        <v>665</v>
      </c>
      <c r="C1605" s="116">
        <v>600</v>
      </c>
      <c r="D1605" s="116" t="s">
        <v>10</v>
      </c>
      <c r="E1605" s="116">
        <v>1055</v>
      </c>
      <c r="F1605" s="116">
        <v>1065</v>
      </c>
      <c r="G1605" s="116">
        <v>1075</v>
      </c>
      <c r="H1605" s="116">
        <v>1085</v>
      </c>
      <c r="I1605" s="116">
        <v>6000</v>
      </c>
      <c r="J1605" s="116">
        <v>6000</v>
      </c>
      <c r="K1605" s="116">
        <v>0</v>
      </c>
      <c r="L1605" s="116">
        <v>12000</v>
      </c>
      <c r="M1605" s="117" t="s">
        <v>480</v>
      </c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  <c r="AA1605" s="111"/>
      <c r="AB1605" s="111"/>
      <c r="AC1605" s="111"/>
      <c r="AD1605" s="111"/>
      <c r="AE1605" s="111"/>
      <c r="AF1605" s="111"/>
      <c r="AG1605" s="111"/>
      <c r="AH1605" s="111"/>
      <c r="AI1605" s="111"/>
      <c r="AJ1605" s="111"/>
      <c r="AK1605" s="111"/>
      <c r="AL1605" s="111"/>
      <c r="AM1605" s="111"/>
      <c r="AN1605" s="111"/>
      <c r="AO1605" s="111"/>
      <c r="AP1605" s="111"/>
      <c r="AQ1605" s="111"/>
      <c r="AR1605" s="111"/>
      <c r="AS1605" s="111"/>
      <c r="AT1605" s="111"/>
      <c r="AU1605" s="111"/>
      <c r="AV1605" s="111"/>
      <c r="AW1605" s="111"/>
      <c r="AX1605" s="111"/>
      <c r="AY1605" s="111"/>
      <c r="AZ1605" s="111"/>
      <c r="BA1605" s="111"/>
      <c r="BB1605" s="111"/>
      <c r="BC1605" s="111"/>
      <c r="BD1605" s="111"/>
      <c r="BE1605" s="111"/>
      <c r="BF1605" s="111"/>
      <c r="BG1605" s="111"/>
      <c r="BH1605" s="111"/>
      <c r="BI1605" s="111"/>
      <c r="BJ1605" s="111"/>
      <c r="BK1605" s="111"/>
      <c r="BL1605" s="111"/>
      <c r="BM1605" s="111"/>
      <c r="BN1605" s="111"/>
      <c r="BO1605" s="111"/>
      <c r="BP1605" s="111"/>
      <c r="BQ1605" s="111"/>
      <c r="BR1605" s="111"/>
      <c r="BS1605" s="111"/>
      <c r="BT1605" s="111"/>
      <c r="BU1605" s="111"/>
      <c r="BV1605" s="111"/>
      <c r="BW1605" s="111"/>
      <c r="BX1605" s="111"/>
      <c r="BY1605" s="111"/>
      <c r="BZ1605" s="111"/>
      <c r="CA1605" s="111"/>
      <c r="CB1605" s="111"/>
      <c r="CC1605" s="111"/>
      <c r="CD1605" s="111"/>
      <c r="CE1605" s="111"/>
      <c r="CF1605" s="111"/>
      <c r="CG1605" s="111"/>
      <c r="CH1605" s="111"/>
      <c r="CI1605" s="111"/>
      <c r="CJ1605" s="111"/>
      <c r="CK1605" s="111"/>
      <c r="CL1605" s="111"/>
      <c r="CM1605" s="111"/>
      <c r="CN1605" s="111"/>
      <c r="CO1605" s="111"/>
      <c r="CP1605" s="111"/>
      <c r="CQ1605" s="111"/>
      <c r="CR1605" s="111"/>
      <c r="CS1605" s="111"/>
      <c r="CT1605" s="111"/>
      <c r="CU1605" s="111"/>
      <c r="CV1605" s="111"/>
      <c r="CW1605" s="111"/>
      <c r="CX1605" s="111"/>
      <c r="CY1605" s="111"/>
      <c r="CZ1605" s="111"/>
      <c r="DA1605" s="111"/>
      <c r="DB1605" s="111"/>
      <c r="DC1605" s="111"/>
      <c r="DD1605" s="111"/>
      <c r="DE1605" s="111"/>
      <c r="DF1605" s="111"/>
      <c r="DG1605" s="111"/>
      <c r="DH1605" s="111"/>
      <c r="DI1605" s="111"/>
      <c r="DJ1605" s="111"/>
      <c r="DK1605" s="111"/>
      <c r="DL1605" s="111"/>
      <c r="DM1605" s="111"/>
      <c r="DN1605" s="111"/>
      <c r="DO1605" s="111"/>
      <c r="DP1605" s="111"/>
      <c r="DQ1605" s="111"/>
      <c r="DR1605" s="111"/>
      <c r="DS1605" s="111"/>
      <c r="DT1605" s="111"/>
      <c r="DU1605" s="111"/>
      <c r="DV1605" s="111"/>
      <c r="DW1605" s="111"/>
      <c r="DX1605" s="111"/>
      <c r="DY1605" s="111"/>
      <c r="DZ1605" s="111"/>
      <c r="EA1605" s="111"/>
      <c r="EB1605" s="111"/>
      <c r="EC1605" s="111"/>
      <c r="ED1605" s="111"/>
      <c r="EE1605" s="111"/>
      <c r="EF1605" s="111"/>
      <c r="EG1605" s="111"/>
      <c r="EH1605" s="111"/>
      <c r="EI1605" s="111"/>
      <c r="EJ1605" s="111"/>
      <c r="EK1605" s="111"/>
      <c r="EL1605" s="111"/>
      <c r="EM1605" s="111"/>
      <c r="EN1605" s="111"/>
      <c r="EO1605" s="111"/>
      <c r="EP1605" s="111"/>
      <c r="EQ1605" s="111"/>
      <c r="ER1605" s="111"/>
      <c r="ES1605" s="111"/>
      <c r="ET1605" s="111"/>
      <c r="EU1605" s="111"/>
      <c r="EV1605" s="111"/>
      <c r="EW1605" s="111"/>
      <c r="EX1605" s="111"/>
      <c r="EY1605" s="111"/>
      <c r="EZ1605" s="111"/>
      <c r="FA1605" s="111"/>
      <c r="FB1605" s="111"/>
      <c r="FC1605" s="111"/>
      <c r="FD1605" s="111"/>
      <c r="FE1605" s="111"/>
      <c r="FF1605" s="111"/>
      <c r="FG1605" s="111"/>
      <c r="FH1605" s="111"/>
      <c r="FI1605" s="111"/>
      <c r="FJ1605" s="111"/>
      <c r="FK1605" s="111"/>
      <c r="FL1605" s="111"/>
      <c r="FM1605" s="111"/>
      <c r="FN1605" s="111"/>
      <c r="FO1605" s="111"/>
      <c r="FP1605" s="111"/>
      <c r="FQ1605" s="111"/>
      <c r="FR1605" s="111"/>
      <c r="FS1605" s="111"/>
      <c r="FT1605" s="111"/>
      <c r="FU1605" s="111"/>
      <c r="FV1605" s="111"/>
      <c r="FW1605" s="111"/>
      <c r="FX1605" s="111"/>
      <c r="FY1605" s="111"/>
      <c r="FZ1605" s="111"/>
      <c r="GA1605" s="111"/>
      <c r="GB1605" s="111"/>
      <c r="GC1605" s="111"/>
      <c r="GD1605" s="111"/>
      <c r="GE1605" s="111"/>
      <c r="GF1605" s="111"/>
      <c r="GG1605" s="111"/>
      <c r="GH1605" s="111"/>
      <c r="GI1605" s="111"/>
      <c r="GJ1605" s="111"/>
      <c r="GK1605" s="111"/>
      <c r="GL1605" s="111"/>
      <c r="GM1605" s="111"/>
      <c r="GN1605" s="111"/>
      <c r="GO1605" s="111"/>
      <c r="GP1605" s="111"/>
      <c r="GQ1605" s="111"/>
      <c r="GR1605" s="111"/>
      <c r="GS1605" s="111"/>
      <c r="GT1605" s="111"/>
      <c r="GU1605" s="111"/>
      <c r="GV1605" s="111"/>
      <c r="GW1605" s="111"/>
      <c r="GX1605" s="111"/>
      <c r="GY1605" s="111"/>
      <c r="GZ1605" s="111"/>
      <c r="HA1605" s="111"/>
      <c r="HB1605" s="111"/>
      <c r="HC1605" s="111"/>
      <c r="HD1605" s="111"/>
      <c r="HE1605" s="111"/>
      <c r="HF1605" s="111"/>
      <c r="HG1605" s="111"/>
      <c r="HH1605" s="111"/>
      <c r="HI1605" s="112"/>
      <c r="HY1605" s="104"/>
      <c r="HZ1605" s="104"/>
      <c r="IA1605" s="104"/>
      <c r="IB1605" s="104"/>
      <c r="IC1605" s="104"/>
      <c r="ID1605" s="104"/>
      <c r="IE1605" s="104"/>
      <c r="IF1605" s="104"/>
      <c r="IG1605" s="104"/>
      <c r="IH1605" s="104"/>
      <c r="II1605" s="104"/>
      <c r="IJ1605" s="104"/>
      <c r="IK1605" s="104"/>
      <c r="IL1605" s="104"/>
      <c r="IM1605" s="104"/>
      <c r="IN1605" s="104"/>
      <c r="IO1605" s="104"/>
      <c r="IP1605" s="104"/>
      <c r="IQ1605" s="104"/>
      <c r="IR1605" s="104"/>
      <c r="IS1605" s="104"/>
      <c r="IT1605" s="104"/>
      <c r="IU1605" s="104"/>
    </row>
    <row r="1606" spans="1:255" s="113" customFormat="1" ht="12.75">
      <c r="A1606" s="103">
        <v>44064</v>
      </c>
      <c r="B1606" s="129" t="s">
        <v>817</v>
      </c>
      <c r="C1606" s="116">
        <v>1000</v>
      </c>
      <c r="D1606" s="116" t="s">
        <v>10</v>
      </c>
      <c r="E1606" s="116">
        <v>2075</v>
      </c>
      <c r="F1606" s="116">
        <v>2095</v>
      </c>
      <c r="G1606" s="116">
        <v>2120</v>
      </c>
      <c r="H1606" s="116">
        <v>0</v>
      </c>
      <c r="I1606" s="116">
        <v>20000</v>
      </c>
      <c r="J1606" s="116">
        <v>25000</v>
      </c>
      <c r="K1606" s="116">
        <v>0</v>
      </c>
      <c r="L1606" s="116">
        <v>45000</v>
      </c>
      <c r="M1606" s="117" t="s">
        <v>472</v>
      </c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  <c r="AA1606" s="111"/>
      <c r="AB1606" s="111"/>
      <c r="AC1606" s="111"/>
      <c r="AD1606" s="111"/>
      <c r="AE1606" s="111"/>
      <c r="AF1606" s="111"/>
      <c r="AG1606" s="111"/>
      <c r="AH1606" s="111"/>
      <c r="AI1606" s="111"/>
      <c r="AJ1606" s="111"/>
      <c r="AK1606" s="111"/>
      <c r="AL1606" s="111"/>
      <c r="AM1606" s="111"/>
      <c r="AN1606" s="111"/>
      <c r="AO1606" s="111"/>
      <c r="AP1606" s="111"/>
      <c r="AQ1606" s="111"/>
      <c r="AR1606" s="111"/>
      <c r="AS1606" s="111"/>
      <c r="AT1606" s="111"/>
      <c r="AU1606" s="111"/>
      <c r="AV1606" s="111"/>
      <c r="AW1606" s="111"/>
      <c r="AX1606" s="111"/>
      <c r="AY1606" s="111"/>
      <c r="AZ1606" s="111"/>
      <c r="BA1606" s="111"/>
      <c r="BB1606" s="111"/>
      <c r="BC1606" s="111"/>
      <c r="BD1606" s="111"/>
      <c r="BE1606" s="111"/>
      <c r="BF1606" s="111"/>
      <c r="BG1606" s="111"/>
      <c r="BH1606" s="111"/>
      <c r="BI1606" s="111"/>
      <c r="BJ1606" s="111"/>
      <c r="BK1606" s="111"/>
      <c r="BL1606" s="111"/>
      <c r="BM1606" s="111"/>
      <c r="BN1606" s="111"/>
      <c r="BO1606" s="111"/>
      <c r="BP1606" s="111"/>
      <c r="BQ1606" s="111"/>
      <c r="BR1606" s="111"/>
      <c r="BS1606" s="111"/>
      <c r="BT1606" s="111"/>
      <c r="BU1606" s="111"/>
      <c r="BV1606" s="111"/>
      <c r="BW1606" s="111"/>
      <c r="BX1606" s="111"/>
      <c r="BY1606" s="111"/>
      <c r="BZ1606" s="111"/>
      <c r="CA1606" s="111"/>
      <c r="CB1606" s="111"/>
      <c r="CC1606" s="111"/>
      <c r="CD1606" s="111"/>
      <c r="CE1606" s="111"/>
      <c r="CF1606" s="111"/>
      <c r="CG1606" s="111"/>
      <c r="CH1606" s="111"/>
      <c r="CI1606" s="111"/>
      <c r="CJ1606" s="111"/>
      <c r="CK1606" s="111"/>
      <c r="CL1606" s="111"/>
      <c r="CM1606" s="111"/>
      <c r="CN1606" s="111"/>
      <c r="CO1606" s="111"/>
      <c r="CP1606" s="111"/>
      <c r="CQ1606" s="111"/>
      <c r="CR1606" s="111"/>
      <c r="CS1606" s="111"/>
      <c r="CT1606" s="111"/>
      <c r="CU1606" s="111"/>
      <c r="CV1606" s="111"/>
      <c r="CW1606" s="111"/>
      <c r="CX1606" s="111"/>
      <c r="CY1606" s="111"/>
      <c r="CZ1606" s="111"/>
      <c r="DA1606" s="111"/>
      <c r="DB1606" s="111"/>
      <c r="DC1606" s="111"/>
      <c r="DD1606" s="111"/>
      <c r="DE1606" s="111"/>
      <c r="DF1606" s="111"/>
      <c r="DG1606" s="111"/>
      <c r="DH1606" s="111"/>
      <c r="DI1606" s="111"/>
      <c r="DJ1606" s="111"/>
      <c r="DK1606" s="111"/>
      <c r="DL1606" s="111"/>
      <c r="DM1606" s="111"/>
      <c r="DN1606" s="111"/>
      <c r="DO1606" s="111"/>
      <c r="DP1606" s="111"/>
      <c r="DQ1606" s="111"/>
      <c r="DR1606" s="111"/>
      <c r="DS1606" s="111"/>
      <c r="DT1606" s="111"/>
      <c r="DU1606" s="111"/>
      <c r="DV1606" s="111"/>
      <c r="DW1606" s="111"/>
      <c r="DX1606" s="111"/>
      <c r="DY1606" s="111"/>
      <c r="DZ1606" s="111"/>
      <c r="EA1606" s="111"/>
      <c r="EB1606" s="111"/>
      <c r="EC1606" s="111"/>
      <c r="ED1606" s="111"/>
      <c r="EE1606" s="111"/>
      <c r="EF1606" s="111"/>
      <c r="EG1606" s="111"/>
      <c r="EH1606" s="111"/>
      <c r="EI1606" s="111"/>
      <c r="EJ1606" s="111"/>
      <c r="EK1606" s="111"/>
      <c r="EL1606" s="111"/>
      <c r="EM1606" s="111"/>
      <c r="EN1606" s="111"/>
      <c r="EO1606" s="111"/>
      <c r="EP1606" s="111"/>
      <c r="EQ1606" s="111"/>
      <c r="ER1606" s="111"/>
      <c r="ES1606" s="111"/>
      <c r="ET1606" s="111"/>
      <c r="EU1606" s="111"/>
      <c r="EV1606" s="111"/>
      <c r="EW1606" s="111"/>
      <c r="EX1606" s="111"/>
      <c r="EY1606" s="111"/>
      <c r="EZ1606" s="111"/>
      <c r="FA1606" s="111"/>
      <c r="FB1606" s="111"/>
      <c r="FC1606" s="111"/>
      <c r="FD1606" s="111"/>
      <c r="FE1606" s="111"/>
      <c r="FF1606" s="111"/>
      <c r="FG1606" s="111"/>
      <c r="FH1606" s="111"/>
      <c r="FI1606" s="111"/>
      <c r="FJ1606" s="111"/>
      <c r="FK1606" s="111"/>
      <c r="FL1606" s="111"/>
      <c r="FM1606" s="111"/>
      <c r="FN1606" s="111"/>
      <c r="FO1606" s="111"/>
      <c r="FP1606" s="111"/>
      <c r="FQ1606" s="111"/>
      <c r="FR1606" s="111"/>
      <c r="FS1606" s="111"/>
      <c r="FT1606" s="111"/>
      <c r="FU1606" s="111"/>
      <c r="FV1606" s="111"/>
      <c r="FW1606" s="111"/>
      <c r="FX1606" s="111"/>
      <c r="FY1606" s="111"/>
      <c r="FZ1606" s="111"/>
      <c r="GA1606" s="111"/>
      <c r="GB1606" s="111"/>
      <c r="GC1606" s="111"/>
      <c r="GD1606" s="111"/>
      <c r="GE1606" s="111"/>
      <c r="GF1606" s="111"/>
      <c r="GG1606" s="111"/>
      <c r="GH1606" s="111"/>
      <c r="GI1606" s="111"/>
      <c r="GJ1606" s="111"/>
      <c r="GK1606" s="111"/>
      <c r="GL1606" s="111"/>
      <c r="GM1606" s="111"/>
      <c r="GN1606" s="111"/>
      <c r="GO1606" s="111"/>
      <c r="GP1606" s="111"/>
      <c r="GQ1606" s="111"/>
      <c r="GR1606" s="111"/>
      <c r="GS1606" s="111"/>
      <c r="GT1606" s="111"/>
      <c r="GU1606" s="111"/>
      <c r="GV1606" s="111"/>
      <c r="GW1606" s="111"/>
      <c r="GX1606" s="111"/>
      <c r="GY1606" s="111"/>
      <c r="GZ1606" s="111"/>
      <c r="HA1606" s="111"/>
      <c r="HB1606" s="111"/>
      <c r="HC1606" s="111"/>
      <c r="HD1606" s="111"/>
      <c r="HE1606" s="111"/>
      <c r="HF1606" s="111"/>
      <c r="HG1606" s="111"/>
      <c r="HH1606" s="111"/>
      <c r="HI1606" s="112"/>
      <c r="HY1606" s="104"/>
      <c r="HZ1606" s="104"/>
      <c r="IA1606" s="104"/>
      <c r="IB1606" s="104"/>
      <c r="IC1606" s="104"/>
      <c r="ID1606" s="104"/>
      <c r="IE1606" s="104"/>
      <c r="IF1606" s="104"/>
      <c r="IG1606" s="104"/>
      <c r="IH1606" s="104"/>
      <c r="II1606" s="104"/>
      <c r="IJ1606" s="104"/>
      <c r="IK1606" s="104"/>
      <c r="IL1606" s="104"/>
      <c r="IM1606" s="104"/>
      <c r="IN1606" s="104"/>
      <c r="IO1606" s="104"/>
      <c r="IP1606" s="104"/>
      <c r="IQ1606" s="104"/>
      <c r="IR1606" s="104"/>
      <c r="IS1606" s="104"/>
      <c r="IT1606" s="104"/>
      <c r="IU1606" s="104"/>
    </row>
    <row r="1607" spans="1:255" s="113" customFormat="1" ht="12.75">
      <c r="A1607" s="103">
        <v>44064</v>
      </c>
      <c r="B1607" s="129" t="s">
        <v>665</v>
      </c>
      <c r="C1607" s="116">
        <v>600</v>
      </c>
      <c r="D1607" s="116" t="s">
        <v>10</v>
      </c>
      <c r="E1607" s="115">
        <v>1030</v>
      </c>
      <c r="F1607" s="115">
        <v>1040</v>
      </c>
      <c r="G1607" s="115">
        <v>1050</v>
      </c>
      <c r="H1607" s="115">
        <v>1060</v>
      </c>
      <c r="I1607" s="116">
        <v>6000</v>
      </c>
      <c r="J1607" s="116">
        <v>6000</v>
      </c>
      <c r="K1607" s="116">
        <v>0</v>
      </c>
      <c r="L1607" s="116">
        <v>12000</v>
      </c>
      <c r="M1607" s="117" t="s">
        <v>480</v>
      </c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  <c r="AA1607" s="111"/>
      <c r="AB1607" s="111"/>
      <c r="AC1607" s="111"/>
      <c r="AD1607" s="111"/>
      <c r="AE1607" s="111"/>
      <c r="AF1607" s="111"/>
      <c r="AG1607" s="111"/>
      <c r="AH1607" s="111"/>
      <c r="AI1607" s="111"/>
      <c r="AJ1607" s="111"/>
      <c r="AK1607" s="111"/>
      <c r="AL1607" s="111"/>
      <c r="AM1607" s="111"/>
      <c r="AN1607" s="111"/>
      <c r="AO1607" s="111"/>
      <c r="AP1607" s="111"/>
      <c r="AQ1607" s="111"/>
      <c r="AR1607" s="111"/>
      <c r="AS1607" s="111"/>
      <c r="AT1607" s="111"/>
      <c r="AU1607" s="111"/>
      <c r="AV1607" s="111"/>
      <c r="AW1607" s="111"/>
      <c r="AX1607" s="111"/>
      <c r="AY1607" s="111"/>
      <c r="AZ1607" s="111"/>
      <c r="BA1607" s="111"/>
      <c r="BB1607" s="111"/>
      <c r="BC1607" s="111"/>
      <c r="BD1607" s="111"/>
      <c r="BE1607" s="111"/>
      <c r="BF1607" s="111"/>
      <c r="BG1607" s="111"/>
      <c r="BH1607" s="111"/>
      <c r="BI1607" s="111"/>
      <c r="BJ1607" s="111"/>
      <c r="BK1607" s="111"/>
      <c r="BL1607" s="111"/>
      <c r="BM1607" s="111"/>
      <c r="BN1607" s="111"/>
      <c r="BO1607" s="111"/>
      <c r="BP1607" s="111"/>
      <c r="BQ1607" s="111"/>
      <c r="BR1607" s="111"/>
      <c r="BS1607" s="111"/>
      <c r="BT1607" s="111"/>
      <c r="BU1607" s="111"/>
      <c r="BV1607" s="111"/>
      <c r="BW1607" s="111"/>
      <c r="BX1607" s="111"/>
      <c r="BY1607" s="111"/>
      <c r="BZ1607" s="111"/>
      <c r="CA1607" s="111"/>
      <c r="CB1607" s="111"/>
      <c r="CC1607" s="111"/>
      <c r="CD1607" s="111"/>
      <c r="CE1607" s="111"/>
      <c r="CF1607" s="111"/>
      <c r="CG1607" s="111"/>
      <c r="CH1607" s="111"/>
      <c r="CI1607" s="111"/>
      <c r="CJ1607" s="111"/>
      <c r="CK1607" s="111"/>
      <c r="CL1607" s="111"/>
      <c r="CM1607" s="111"/>
      <c r="CN1607" s="111"/>
      <c r="CO1607" s="111"/>
      <c r="CP1607" s="111"/>
      <c r="CQ1607" s="111"/>
      <c r="CR1607" s="111"/>
      <c r="CS1607" s="111"/>
      <c r="CT1607" s="111"/>
      <c r="CU1607" s="111"/>
      <c r="CV1607" s="111"/>
      <c r="CW1607" s="111"/>
      <c r="CX1607" s="111"/>
      <c r="CY1607" s="111"/>
      <c r="CZ1607" s="111"/>
      <c r="DA1607" s="111"/>
      <c r="DB1607" s="111"/>
      <c r="DC1607" s="111"/>
      <c r="DD1607" s="111"/>
      <c r="DE1607" s="111"/>
      <c r="DF1607" s="111"/>
      <c r="DG1607" s="111"/>
      <c r="DH1607" s="111"/>
      <c r="DI1607" s="111"/>
      <c r="DJ1607" s="111"/>
      <c r="DK1607" s="111"/>
      <c r="DL1607" s="111"/>
      <c r="DM1607" s="111"/>
      <c r="DN1607" s="111"/>
      <c r="DO1607" s="111"/>
      <c r="DP1607" s="111"/>
      <c r="DQ1607" s="111"/>
      <c r="DR1607" s="111"/>
      <c r="DS1607" s="111"/>
      <c r="DT1607" s="111"/>
      <c r="DU1607" s="111"/>
      <c r="DV1607" s="111"/>
      <c r="DW1607" s="111"/>
      <c r="DX1607" s="111"/>
      <c r="DY1607" s="111"/>
      <c r="DZ1607" s="111"/>
      <c r="EA1607" s="111"/>
      <c r="EB1607" s="111"/>
      <c r="EC1607" s="111"/>
      <c r="ED1607" s="111"/>
      <c r="EE1607" s="111"/>
      <c r="EF1607" s="111"/>
      <c r="EG1607" s="111"/>
      <c r="EH1607" s="111"/>
      <c r="EI1607" s="111"/>
      <c r="EJ1607" s="111"/>
      <c r="EK1607" s="111"/>
      <c r="EL1607" s="111"/>
      <c r="EM1607" s="111"/>
      <c r="EN1607" s="111"/>
      <c r="EO1607" s="111"/>
      <c r="EP1607" s="111"/>
      <c r="EQ1607" s="111"/>
      <c r="ER1607" s="111"/>
      <c r="ES1607" s="111"/>
      <c r="ET1607" s="111"/>
      <c r="EU1607" s="111"/>
      <c r="EV1607" s="111"/>
      <c r="EW1607" s="111"/>
      <c r="EX1607" s="111"/>
      <c r="EY1607" s="111"/>
      <c r="EZ1607" s="111"/>
      <c r="FA1607" s="111"/>
      <c r="FB1607" s="111"/>
      <c r="FC1607" s="111"/>
      <c r="FD1607" s="111"/>
      <c r="FE1607" s="111"/>
      <c r="FF1607" s="111"/>
      <c r="FG1607" s="111"/>
      <c r="FH1607" s="111"/>
      <c r="FI1607" s="111"/>
      <c r="FJ1607" s="111"/>
      <c r="FK1607" s="111"/>
      <c r="FL1607" s="111"/>
      <c r="FM1607" s="111"/>
      <c r="FN1607" s="111"/>
      <c r="FO1607" s="111"/>
      <c r="FP1607" s="111"/>
      <c r="FQ1607" s="111"/>
      <c r="FR1607" s="111"/>
      <c r="FS1607" s="111"/>
      <c r="FT1607" s="111"/>
      <c r="FU1607" s="111"/>
      <c r="FV1607" s="111"/>
      <c r="FW1607" s="111"/>
      <c r="FX1607" s="111"/>
      <c r="FY1607" s="111"/>
      <c r="FZ1607" s="111"/>
      <c r="GA1607" s="111"/>
      <c r="GB1607" s="111"/>
      <c r="GC1607" s="111"/>
      <c r="GD1607" s="111"/>
      <c r="GE1607" s="111"/>
      <c r="GF1607" s="111"/>
      <c r="GG1607" s="111"/>
      <c r="GH1607" s="111"/>
      <c r="GI1607" s="111"/>
      <c r="GJ1607" s="111"/>
      <c r="GK1607" s="111"/>
      <c r="GL1607" s="111"/>
      <c r="GM1607" s="111"/>
      <c r="GN1607" s="111"/>
      <c r="GO1607" s="111"/>
      <c r="GP1607" s="111"/>
      <c r="GQ1607" s="111"/>
      <c r="GR1607" s="111"/>
      <c r="GS1607" s="111"/>
      <c r="GT1607" s="111"/>
      <c r="GU1607" s="111"/>
      <c r="GV1607" s="111"/>
      <c r="GW1607" s="111"/>
      <c r="GX1607" s="111"/>
      <c r="GY1607" s="111"/>
      <c r="GZ1607" s="111"/>
      <c r="HA1607" s="111"/>
      <c r="HB1607" s="111"/>
      <c r="HC1607" s="111"/>
      <c r="HD1607" s="111"/>
      <c r="HE1607" s="111"/>
      <c r="HF1607" s="111"/>
      <c r="HG1607" s="111"/>
      <c r="HH1607" s="111"/>
      <c r="HI1607" s="112"/>
      <c r="HY1607" s="104"/>
      <c r="HZ1607" s="104"/>
      <c r="IA1607" s="104"/>
      <c r="IB1607" s="104"/>
      <c r="IC1607" s="104"/>
      <c r="ID1607" s="104"/>
      <c r="IE1607" s="104"/>
      <c r="IF1607" s="104"/>
      <c r="IG1607" s="104"/>
      <c r="IH1607" s="104"/>
      <c r="II1607" s="104"/>
      <c r="IJ1607" s="104"/>
      <c r="IK1607" s="104"/>
      <c r="IL1607" s="104"/>
      <c r="IM1607" s="104"/>
      <c r="IN1607" s="104"/>
      <c r="IO1607" s="104"/>
      <c r="IP1607" s="104"/>
      <c r="IQ1607" s="104"/>
      <c r="IR1607" s="104"/>
      <c r="IS1607" s="104"/>
      <c r="IT1607" s="104"/>
      <c r="IU1607" s="104"/>
    </row>
    <row r="1608" spans="1:255" s="126" customFormat="1" ht="12.75">
      <c r="A1608" s="103">
        <v>44063</v>
      </c>
      <c r="B1608" s="115" t="s">
        <v>284</v>
      </c>
      <c r="C1608" s="115">
        <v>700</v>
      </c>
      <c r="D1608" s="115" t="s">
        <v>10</v>
      </c>
      <c r="E1608" s="115">
        <v>1030</v>
      </c>
      <c r="F1608" s="115">
        <v>1040</v>
      </c>
      <c r="G1608" s="115">
        <v>1050</v>
      </c>
      <c r="H1608" s="115">
        <v>1060</v>
      </c>
      <c r="I1608" s="115">
        <v>0</v>
      </c>
      <c r="J1608" s="115">
        <v>0</v>
      </c>
      <c r="K1608" s="115">
        <v>0</v>
      </c>
      <c r="L1608" s="115">
        <v>0</v>
      </c>
      <c r="M1608" s="115" t="s">
        <v>473</v>
      </c>
      <c r="HY1608" s="25"/>
      <c r="HZ1608" s="25"/>
      <c r="IA1608" s="25"/>
      <c r="IB1608" s="25"/>
      <c r="IC1608" s="25"/>
      <c r="ID1608" s="25"/>
      <c r="IE1608" s="25"/>
      <c r="IF1608" s="25"/>
      <c r="IG1608" s="25"/>
      <c r="IH1608" s="25"/>
      <c r="II1608" s="25"/>
      <c r="IJ1608" s="25"/>
      <c r="IK1608" s="25"/>
      <c r="IL1608" s="25"/>
      <c r="IM1608" s="25"/>
      <c r="IN1608" s="25"/>
      <c r="IO1608" s="25"/>
      <c r="IP1608" s="25"/>
      <c r="IQ1608" s="25"/>
      <c r="IR1608" s="25"/>
      <c r="IS1608" s="25"/>
      <c r="IT1608" s="25"/>
      <c r="IU1608" s="25"/>
    </row>
    <row r="1609" spans="1:255" s="131" customFormat="1" ht="12.75">
      <c r="A1609" s="118">
        <v>44063</v>
      </c>
      <c r="B1609" s="122" t="s">
        <v>665</v>
      </c>
      <c r="C1609" s="122">
        <v>600</v>
      </c>
      <c r="D1609" s="122" t="s">
        <v>10</v>
      </c>
      <c r="E1609" s="122">
        <v>1000</v>
      </c>
      <c r="F1609" s="122">
        <v>1010</v>
      </c>
      <c r="G1609" s="122">
        <v>1020</v>
      </c>
      <c r="H1609" s="122">
        <v>1030</v>
      </c>
      <c r="I1609" s="122">
        <v>6000</v>
      </c>
      <c r="J1609" s="122">
        <v>6000</v>
      </c>
      <c r="K1609" s="122">
        <v>0</v>
      </c>
      <c r="L1609" s="122">
        <v>12000</v>
      </c>
      <c r="M1609" s="122" t="s">
        <v>480</v>
      </c>
      <c r="HY1609" s="132"/>
      <c r="HZ1609" s="132"/>
      <c r="IA1609" s="132"/>
      <c r="IB1609" s="132"/>
      <c r="IC1609" s="132"/>
      <c r="ID1609" s="132"/>
      <c r="IE1609" s="132"/>
      <c r="IF1609" s="132"/>
      <c r="IG1609" s="132"/>
      <c r="IH1609" s="132"/>
      <c r="II1609" s="132"/>
      <c r="IJ1609" s="132"/>
      <c r="IK1609" s="132"/>
      <c r="IL1609" s="132"/>
      <c r="IM1609" s="132"/>
      <c r="IN1609" s="132"/>
      <c r="IO1609" s="132"/>
      <c r="IP1609" s="132"/>
      <c r="IQ1609" s="132"/>
      <c r="IR1609" s="132"/>
      <c r="IS1609" s="132"/>
      <c r="IT1609" s="132"/>
      <c r="IU1609" s="132"/>
    </row>
    <row r="1610" spans="1:255" s="126" customFormat="1" ht="12.75">
      <c r="A1610" s="118">
        <v>44063</v>
      </c>
      <c r="B1610" s="115" t="s">
        <v>485</v>
      </c>
      <c r="C1610" s="115">
        <v>250</v>
      </c>
      <c r="D1610" s="115" t="s">
        <v>25</v>
      </c>
      <c r="E1610" s="115">
        <v>3260</v>
      </c>
      <c r="F1610" s="115">
        <v>3250</v>
      </c>
      <c r="G1610" s="115">
        <v>3240</v>
      </c>
      <c r="H1610" s="115">
        <v>3230</v>
      </c>
      <c r="I1610" s="115">
        <v>0</v>
      </c>
      <c r="J1610" s="115">
        <v>0</v>
      </c>
      <c r="K1610" s="115">
        <v>0</v>
      </c>
      <c r="L1610" s="115">
        <v>-3750</v>
      </c>
      <c r="M1610" s="115" t="s">
        <v>469</v>
      </c>
      <c r="HY1610" s="25"/>
      <c r="HZ1610" s="25"/>
      <c r="IA1610" s="25"/>
      <c r="IB1610" s="25"/>
      <c r="IC1610" s="25"/>
      <c r="ID1610" s="25"/>
      <c r="IE1610" s="25"/>
      <c r="IF1610" s="25"/>
      <c r="IG1610" s="25"/>
      <c r="IH1610" s="25"/>
      <c r="II1610" s="25"/>
      <c r="IJ1610" s="25"/>
      <c r="IK1610" s="25"/>
      <c r="IL1610" s="25"/>
      <c r="IM1610" s="25"/>
      <c r="IN1610" s="25"/>
      <c r="IO1610" s="25"/>
      <c r="IP1610" s="25"/>
      <c r="IQ1610" s="25"/>
      <c r="IR1610" s="25"/>
      <c r="IS1610" s="25"/>
      <c r="IT1610" s="25"/>
      <c r="IU1610" s="25"/>
    </row>
    <row r="1611" spans="1:255" s="126" customFormat="1" ht="12.75">
      <c r="A1611" s="118">
        <v>44062</v>
      </c>
      <c r="B1611" s="115" t="s">
        <v>46</v>
      </c>
      <c r="C1611" s="115">
        <v>1000</v>
      </c>
      <c r="D1611" s="115" t="s">
        <v>10</v>
      </c>
      <c r="E1611" s="115">
        <v>1660</v>
      </c>
      <c r="F1611" s="115">
        <v>1670</v>
      </c>
      <c r="G1611" s="115">
        <v>1680</v>
      </c>
      <c r="H1611" s="115">
        <v>1690</v>
      </c>
      <c r="I1611" s="115">
        <v>10000</v>
      </c>
      <c r="J1611" s="115">
        <v>10000</v>
      </c>
      <c r="K1611" s="115">
        <v>10000</v>
      </c>
      <c r="L1611" s="115">
        <v>30000</v>
      </c>
      <c r="M1611" s="115" t="s">
        <v>472</v>
      </c>
      <c r="HY1611" s="25"/>
      <c r="HZ1611" s="25"/>
      <c r="IA1611" s="25"/>
      <c r="IB1611" s="25"/>
      <c r="IC1611" s="25"/>
      <c r="ID1611" s="25"/>
      <c r="IE1611" s="25"/>
      <c r="IF1611" s="25"/>
      <c r="IG1611" s="25"/>
      <c r="IH1611" s="25"/>
      <c r="II1611" s="25"/>
      <c r="IJ1611" s="25"/>
      <c r="IK1611" s="25"/>
      <c r="IL1611" s="25"/>
      <c r="IM1611" s="25"/>
      <c r="IN1611" s="25"/>
      <c r="IO1611" s="25"/>
      <c r="IP1611" s="25"/>
      <c r="IQ1611" s="25"/>
      <c r="IR1611" s="25"/>
      <c r="IS1611" s="25"/>
      <c r="IT1611" s="25"/>
      <c r="IU1611" s="25"/>
    </row>
    <row r="1612" spans="1:255" s="126" customFormat="1" ht="12.75">
      <c r="A1612" s="118">
        <v>44062</v>
      </c>
      <c r="B1612" s="115" t="s">
        <v>307</v>
      </c>
      <c r="C1612" s="115">
        <v>407</v>
      </c>
      <c r="D1612" s="115" t="s">
        <v>10</v>
      </c>
      <c r="E1612" s="115">
        <v>1300</v>
      </c>
      <c r="F1612" s="115">
        <v>1310</v>
      </c>
      <c r="G1612" s="115">
        <v>1320</v>
      </c>
      <c r="H1612" s="115">
        <v>1330</v>
      </c>
      <c r="I1612" s="115">
        <v>4070</v>
      </c>
      <c r="J1612" s="115">
        <v>4070</v>
      </c>
      <c r="K1612" s="115">
        <v>4070</v>
      </c>
      <c r="L1612" s="115">
        <v>12210</v>
      </c>
      <c r="M1612" s="115" t="s">
        <v>472</v>
      </c>
      <c r="HY1612" s="25"/>
      <c r="HZ1612" s="25"/>
      <c r="IA1612" s="25"/>
      <c r="IB1612" s="25"/>
      <c r="IC1612" s="25"/>
      <c r="ID1612" s="25"/>
      <c r="IE1612" s="25"/>
      <c r="IF1612" s="25"/>
      <c r="IG1612" s="25"/>
      <c r="IH1612" s="25"/>
      <c r="II1612" s="25"/>
      <c r="IJ1612" s="25"/>
      <c r="IK1612" s="25"/>
      <c r="IL1612" s="25"/>
      <c r="IM1612" s="25"/>
      <c r="IN1612" s="25"/>
      <c r="IO1612" s="25"/>
      <c r="IP1612" s="25"/>
      <c r="IQ1612" s="25"/>
      <c r="IR1612" s="25"/>
      <c r="IS1612" s="25"/>
      <c r="IT1612" s="25"/>
      <c r="IU1612" s="25"/>
    </row>
    <row r="1613" spans="1:255" s="131" customFormat="1" ht="12.75">
      <c r="A1613" s="118">
        <v>44061</v>
      </c>
      <c r="B1613" s="122" t="s">
        <v>821</v>
      </c>
      <c r="C1613" s="122">
        <v>1000</v>
      </c>
      <c r="D1613" s="122" t="s">
        <v>10</v>
      </c>
      <c r="E1613" s="122">
        <v>1070</v>
      </c>
      <c r="F1613" s="122">
        <v>1080</v>
      </c>
      <c r="G1613" s="122">
        <v>1090</v>
      </c>
      <c r="H1613" s="122">
        <v>1100</v>
      </c>
      <c r="I1613" s="122">
        <v>0</v>
      </c>
      <c r="J1613" s="122">
        <v>0</v>
      </c>
      <c r="K1613" s="122">
        <v>0</v>
      </c>
      <c r="L1613" s="122">
        <v>0</v>
      </c>
      <c r="M1613" s="122" t="s">
        <v>474</v>
      </c>
      <c r="HY1613" s="132"/>
      <c r="HZ1613" s="132"/>
      <c r="IA1613" s="132"/>
      <c r="IB1613" s="132"/>
      <c r="IC1613" s="132"/>
      <c r="ID1613" s="132"/>
      <c r="IE1613" s="132"/>
      <c r="IF1613" s="132"/>
      <c r="IG1613" s="132"/>
      <c r="IH1613" s="132"/>
      <c r="II1613" s="132"/>
      <c r="IJ1613" s="132"/>
      <c r="IK1613" s="132"/>
      <c r="IL1613" s="132"/>
      <c r="IM1613" s="132"/>
      <c r="IN1613" s="132"/>
      <c r="IO1613" s="132"/>
      <c r="IP1613" s="132"/>
      <c r="IQ1613" s="132"/>
      <c r="IR1613" s="132"/>
      <c r="IS1613" s="132"/>
      <c r="IT1613" s="132"/>
      <c r="IU1613" s="132"/>
    </row>
    <row r="1614" spans="1:255" s="126" customFormat="1" ht="12.75">
      <c r="A1614" s="118">
        <v>44061</v>
      </c>
      <c r="B1614" s="115" t="s">
        <v>562</v>
      </c>
      <c r="C1614" s="115">
        <v>950</v>
      </c>
      <c r="D1614" s="115" t="s">
        <v>10</v>
      </c>
      <c r="E1614" s="115">
        <v>655</v>
      </c>
      <c r="F1614" s="115">
        <v>662</v>
      </c>
      <c r="G1614" s="115">
        <v>669</v>
      </c>
      <c r="H1614" s="115">
        <v>676</v>
      </c>
      <c r="I1614" s="115">
        <v>6650</v>
      </c>
      <c r="J1614" s="115">
        <v>6650</v>
      </c>
      <c r="K1614" s="115">
        <v>6650</v>
      </c>
      <c r="L1614" s="115">
        <v>19950</v>
      </c>
      <c r="M1614" s="115" t="s">
        <v>472</v>
      </c>
      <c r="HY1614" s="25"/>
      <c r="HZ1614" s="25"/>
      <c r="IA1614" s="25"/>
      <c r="IB1614" s="25"/>
      <c r="IC1614" s="25"/>
      <c r="ID1614" s="25"/>
      <c r="IE1614" s="25"/>
      <c r="IF1614" s="25"/>
      <c r="IG1614" s="25"/>
      <c r="IH1614" s="25"/>
      <c r="II1614" s="25"/>
      <c r="IJ1614" s="25"/>
      <c r="IK1614" s="25"/>
      <c r="IL1614" s="25"/>
      <c r="IM1614" s="25"/>
      <c r="IN1614" s="25"/>
      <c r="IO1614" s="25"/>
      <c r="IP1614" s="25"/>
      <c r="IQ1614" s="25"/>
      <c r="IR1614" s="25"/>
      <c r="IS1614" s="25"/>
      <c r="IT1614" s="25"/>
      <c r="IU1614" s="25"/>
    </row>
    <row r="1615" spans="1:255" s="126" customFormat="1" ht="12.75">
      <c r="A1615" s="118">
        <v>44060</v>
      </c>
      <c r="B1615" s="115" t="s">
        <v>537</v>
      </c>
      <c r="C1615" s="115">
        <v>1000</v>
      </c>
      <c r="D1615" s="115" t="s">
        <v>10</v>
      </c>
      <c r="E1615" s="115">
        <v>536</v>
      </c>
      <c r="F1615" s="115">
        <v>540</v>
      </c>
      <c r="G1615" s="115">
        <v>548</v>
      </c>
      <c r="H1615" s="115">
        <v>0</v>
      </c>
      <c r="I1615" s="115">
        <v>4000</v>
      </c>
      <c r="J1615" s="115">
        <v>8000</v>
      </c>
      <c r="K1615" s="115">
        <v>0</v>
      </c>
      <c r="L1615" s="115">
        <v>12000</v>
      </c>
      <c r="M1615" s="115" t="s">
        <v>472</v>
      </c>
      <c r="HY1615" s="25"/>
      <c r="HZ1615" s="25"/>
      <c r="IA1615" s="25"/>
      <c r="IB1615" s="25"/>
      <c r="IC1615" s="25"/>
      <c r="ID1615" s="25"/>
      <c r="IE1615" s="25"/>
      <c r="IF1615" s="25"/>
      <c r="IG1615" s="25"/>
      <c r="IH1615" s="25"/>
      <c r="II1615" s="25"/>
      <c r="IJ1615" s="25"/>
      <c r="IK1615" s="25"/>
      <c r="IL1615" s="25"/>
      <c r="IM1615" s="25"/>
      <c r="IN1615" s="25"/>
      <c r="IO1615" s="25"/>
      <c r="IP1615" s="25"/>
      <c r="IQ1615" s="25"/>
      <c r="IR1615" s="25"/>
      <c r="IS1615" s="25"/>
      <c r="IT1615" s="25"/>
      <c r="IU1615" s="25"/>
    </row>
    <row r="1616" spans="1:255" s="126" customFormat="1" ht="12.75">
      <c r="A1616" s="118">
        <v>44060</v>
      </c>
      <c r="B1616" s="115" t="s">
        <v>343</v>
      </c>
      <c r="C1616" s="115">
        <v>3000</v>
      </c>
      <c r="D1616" s="115" t="s">
        <v>10</v>
      </c>
      <c r="E1616" s="115">
        <v>166</v>
      </c>
      <c r="F1616" s="115">
        <v>168</v>
      </c>
      <c r="G1616" s="115">
        <v>170</v>
      </c>
      <c r="H1616" s="115">
        <v>172</v>
      </c>
      <c r="I1616" s="115">
        <v>6000</v>
      </c>
      <c r="J1616" s="115">
        <v>6000</v>
      </c>
      <c r="K1616" s="115">
        <v>6000</v>
      </c>
      <c r="L1616" s="115">
        <v>18000</v>
      </c>
      <c r="M1616" s="115" t="s">
        <v>472</v>
      </c>
      <c r="HY1616" s="25"/>
      <c r="HZ1616" s="25"/>
      <c r="IA1616" s="25"/>
      <c r="IB1616" s="25"/>
      <c r="IC1616" s="25"/>
      <c r="ID1616" s="25"/>
      <c r="IE1616" s="25"/>
      <c r="IF1616" s="25"/>
      <c r="IG1616" s="25"/>
      <c r="IH1616" s="25"/>
      <c r="II1616" s="25"/>
      <c r="IJ1616" s="25"/>
      <c r="IK1616" s="25"/>
      <c r="IL1616" s="25"/>
      <c r="IM1616" s="25"/>
      <c r="IN1616" s="25"/>
      <c r="IO1616" s="25"/>
      <c r="IP1616" s="25"/>
      <c r="IQ1616" s="25"/>
      <c r="IR1616" s="25"/>
      <c r="IS1616" s="25"/>
      <c r="IT1616" s="25"/>
      <c r="IU1616" s="25"/>
    </row>
    <row r="1617" spans="1:255" s="126" customFormat="1" ht="12.75">
      <c r="A1617" s="118">
        <v>44060</v>
      </c>
      <c r="B1617" s="115" t="s">
        <v>339</v>
      </c>
      <c r="C1617" s="115">
        <v>1200</v>
      </c>
      <c r="D1617" s="115" t="s">
        <v>25</v>
      </c>
      <c r="E1617" s="115">
        <v>440</v>
      </c>
      <c r="F1617" s="115">
        <v>436</v>
      </c>
      <c r="G1617" s="115">
        <v>432</v>
      </c>
      <c r="H1617" s="115">
        <v>428</v>
      </c>
      <c r="I1617" s="115">
        <v>0</v>
      </c>
      <c r="J1617" s="115">
        <v>0</v>
      </c>
      <c r="K1617" s="115">
        <v>0</v>
      </c>
      <c r="L1617" s="115">
        <v>-6600</v>
      </c>
      <c r="M1617" s="115" t="s">
        <v>469</v>
      </c>
      <c r="HY1617" s="25"/>
      <c r="HZ1617" s="25"/>
      <c r="IA1617" s="25"/>
      <c r="IB1617" s="25"/>
      <c r="IC1617" s="25"/>
      <c r="ID1617" s="25"/>
      <c r="IE1617" s="25"/>
      <c r="IF1617" s="25"/>
      <c r="IG1617" s="25"/>
      <c r="IH1617" s="25"/>
      <c r="II1617" s="25"/>
      <c r="IJ1617" s="25"/>
      <c r="IK1617" s="25"/>
      <c r="IL1617" s="25"/>
      <c r="IM1617" s="25"/>
      <c r="IN1617" s="25"/>
      <c r="IO1617" s="25"/>
      <c r="IP1617" s="25"/>
      <c r="IQ1617" s="25"/>
      <c r="IR1617" s="25"/>
      <c r="IS1617" s="25"/>
      <c r="IT1617" s="25"/>
      <c r="IU1617" s="25"/>
    </row>
    <row r="1618" spans="1:255" s="124" customFormat="1" ht="12.75">
      <c r="A1618" s="118">
        <v>44057</v>
      </c>
      <c r="B1618" s="128" t="s">
        <v>799</v>
      </c>
      <c r="C1618" s="121">
        <v>1000</v>
      </c>
      <c r="D1618" s="121" t="s">
        <v>10</v>
      </c>
      <c r="E1618" s="121">
        <v>840</v>
      </c>
      <c r="F1618" s="121">
        <v>848</v>
      </c>
      <c r="G1618" s="121">
        <v>858</v>
      </c>
      <c r="H1618" s="121">
        <v>0</v>
      </c>
      <c r="I1618" s="121">
        <v>0</v>
      </c>
      <c r="J1618" s="121">
        <v>0</v>
      </c>
      <c r="K1618" s="121">
        <v>0</v>
      </c>
      <c r="L1618" s="121">
        <v>-11000</v>
      </c>
      <c r="M1618" s="130" t="s">
        <v>469</v>
      </c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  <c r="AA1618" s="111"/>
      <c r="AB1618" s="111"/>
      <c r="AC1618" s="111"/>
      <c r="AD1618" s="111"/>
      <c r="AE1618" s="111"/>
      <c r="AF1618" s="111"/>
      <c r="AG1618" s="111"/>
      <c r="AH1618" s="111"/>
      <c r="AI1618" s="111"/>
      <c r="AJ1618" s="111"/>
      <c r="AK1618" s="111"/>
      <c r="AL1618" s="111"/>
      <c r="AM1618" s="111"/>
      <c r="AN1618" s="111"/>
      <c r="AO1618" s="111"/>
      <c r="AP1618" s="111"/>
      <c r="AQ1618" s="111"/>
      <c r="AR1618" s="111"/>
      <c r="AS1618" s="111"/>
      <c r="AT1618" s="111"/>
      <c r="AU1618" s="111"/>
      <c r="AV1618" s="111"/>
      <c r="AW1618" s="111"/>
      <c r="AX1618" s="111"/>
      <c r="AY1618" s="111"/>
      <c r="AZ1618" s="111"/>
      <c r="BA1618" s="111"/>
      <c r="BB1618" s="111"/>
      <c r="BC1618" s="111"/>
      <c r="BD1618" s="111"/>
      <c r="BE1618" s="111"/>
      <c r="BF1618" s="111"/>
      <c r="BG1618" s="111"/>
      <c r="BH1618" s="111"/>
      <c r="BI1618" s="111"/>
      <c r="BJ1618" s="111"/>
      <c r="BK1618" s="111"/>
      <c r="BL1618" s="111"/>
      <c r="BM1618" s="111"/>
      <c r="BN1618" s="111"/>
      <c r="BO1618" s="111"/>
      <c r="BP1618" s="111"/>
      <c r="BQ1618" s="111"/>
      <c r="BR1618" s="111"/>
      <c r="BS1618" s="111"/>
      <c r="BT1618" s="111"/>
      <c r="BU1618" s="111"/>
      <c r="BV1618" s="111"/>
      <c r="BW1618" s="111"/>
      <c r="BX1618" s="111"/>
      <c r="BY1618" s="111"/>
      <c r="BZ1618" s="111"/>
      <c r="CA1618" s="111"/>
      <c r="CB1618" s="111"/>
      <c r="CC1618" s="111"/>
      <c r="CD1618" s="111"/>
      <c r="CE1618" s="111"/>
      <c r="CF1618" s="111"/>
      <c r="CG1618" s="111"/>
      <c r="CH1618" s="111"/>
      <c r="CI1618" s="111"/>
      <c r="CJ1618" s="111"/>
      <c r="CK1618" s="111"/>
      <c r="CL1618" s="111"/>
      <c r="CM1618" s="111"/>
      <c r="CN1618" s="111"/>
      <c r="CO1618" s="111"/>
      <c r="CP1618" s="111"/>
      <c r="CQ1618" s="111"/>
      <c r="CR1618" s="111"/>
      <c r="CS1618" s="111"/>
      <c r="CT1618" s="111"/>
      <c r="CU1618" s="111"/>
      <c r="CV1618" s="111"/>
      <c r="CW1618" s="111"/>
      <c r="CX1618" s="111"/>
      <c r="CY1618" s="111"/>
      <c r="CZ1618" s="111"/>
      <c r="DA1618" s="111"/>
      <c r="DB1618" s="111"/>
      <c r="DC1618" s="111"/>
      <c r="DD1618" s="111"/>
      <c r="DE1618" s="111"/>
      <c r="DF1618" s="111"/>
      <c r="DG1618" s="111"/>
      <c r="DH1618" s="111"/>
      <c r="DI1618" s="111"/>
      <c r="DJ1618" s="111"/>
      <c r="DK1618" s="111"/>
      <c r="DL1618" s="111"/>
      <c r="DM1618" s="111"/>
      <c r="DN1618" s="111"/>
      <c r="DO1618" s="111"/>
      <c r="DP1618" s="111"/>
      <c r="DQ1618" s="111"/>
      <c r="DR1618" s="111"/>
      <c r="DS1618" s="111"/>
      <c r="DT1618" s="111"/>
      <c r="DU1618" s="111"/>
      <c r="DV1618" s="111"/>
      <c r="DW1618" s="111"/>
      <c r="DX1618" s="111"/>
      <c r="DY1618" s="111"/>
      <c r="DZ1618" s="111"/>
      <c r="EA1618" s="111"/>
      <c r="EB1618" s="111"/>
      <c r="EC1618" s="111"/>
      <c r="ED1618" s="111"/>
      <c r="EE1618" s="111"/>
      <c r="EF1618" s="111"/>
      <c r="EG1618" s="111"/>
      <c r="EH1618" s="111"/>
      <c r="EI1618" s="111"/>
      <c r="EJ1618" s="111"/>
      <c r="EK1618" s="111"/>
      <c r="EL1618" s="111"/>
      <c r="EM1618" s="111"/>
      <c r="EN1618" s="111"/>
      <c r="EO1618" s="111"/>
      <c r="EP1618" s="111"/>
      <c r="EQ1618" s="111"/>
      <c r="ER1618" s="111"/>
      <c r="ES1618" s="111"/>
      <c r="ET1618" s="111"/>
      <c r="EU1618" s="111"/>
      <c r="EV1618" s="111"/>
      <c r="EW1618" s="111"/>
      <c r="EX1618" s="111"/>
      <c r="EY1618" s="111"/>
      <c r="EZ1618" s="111"/>
      <c r="FA1618" s="111"/>
      <c r="FB1618" s="111"/>
      <c r="FC1618" s="111"/>
      <c r="FD1618" s="111"/>
      <c r="FE1618" s="111"/>
      <c r="FF1618" s="111"/>
      <c r="FG1618" s="111"/>
      <c r="FH1618" s="111"/>
      <c r="FI1618" s="111"/>
      <c r="FJ1618" s="111"/>
      <c r="FK1618" s="111"/>
      <c r="FL1618" s="111"/>
      <c r="FM1618" s="111"/>
      <c r="FN1618" s="111"/>
      <c r="FO1618" s="111"/>
      <c r="FP1618" s="111"/>
      <c r="FQ1618" s="111"/>
      <c r="FR1618" s="111"/>
      <c r="FS1618" s="111"/>
      <c r="FT1618" s="111"/>
      <c r="FU1618" s="111"/>
      <c r="FV1618" s="111"/>
      <c r="FW1618" s="111"/>
      <c r="FX1618" s="111"/>
      <c r="FY1618" s="111"/>
      <c r="FZ1618" s="111"/>
      <c r="GA1618" s="111"/>
      <c r="GB1618" s="111"/>
      <c r="GC1618" s="111"/>
      <c r="GD1618" s="111"/>
      <c r="GE1618" s="111"/>
      <c r="GF1618" s="111"/>
      <c r="GG1618" s="111"/>
      <c r="GH1618" s="111"/>
      <c r="GI1618" s="111"/>
      <c r="GJ1618" s="111"/>
      <c r="GK1618" s="111"/>
      <c r="GL1618" s="111"/>
      <c r="GM1618" s="111"/>
      <c r="GN1618" s="111"/>
      <c r="GO1618" s="111"/>
      <c r="GP1618" s="111"/>
      <c r="GQ1618" s="111"/>
      <c r="GR1618" s="111"/>
      <c r="GS1618" s="111"/>
      <c r="GT1618" s="111"/>
      <c r="GU1618" s="111"/>
      <c r="GV1618" s="111"/>
      <c r="GW1618" s="111"/>
      <c r="GX1618" s="111"/>
      <c r="GY1618" s="111"/>
      <c r="GZ1618" s="111"/>
      <c r="HA1618" s="111"/>
      <c r="HB1618" s="111"/>
      <c r="HC1618" s="111"/>
      <c r="HD1618" s="111"/>
      <c r="HE1618" s="111"/>
      <c r="HF1618" s="111"/>
      <c r="HG1618" s="111"/>
      <c r="HH1618" s="111"/>
      <c r="HI1618" s="123"/>
      <c r="HY1618" s="125"/>
      <c r="HZ1618" s="125"/>
      <c r="IA1618" s="125"/>
      <c r="IB1618" s="125"/>
      <c r="IC1618" s="125"/>
      <c r="ID1618" s="125"/>
      <c r="IE1618" s="125"/>
      <c r="IF1618" s="125"/>
      <c r="IG1618" s="125"/>
      <c r="IH1618" s="125"/>
      <c r="II1618" s="125"/>
      <c r="IJ1618" s="125"/>
      <c r="IK1618" s="125"/>
      <c r="IL1618" s="125"/>
      <c r="IM1618" s="125"/>
      <c r="IN1618" s="125"/>
      <c r="IO1618" s="125"/>
      <c r="IP1618" s="125"/>
      <c r="IQ1618" s="125"/>
      <c r="IR1618" s="125"/>
      <c r="IS1618" s="125"/>
      <c r="IT1618" s="125"/>
      <c r="IU1618" s="125"/>
    </row>
    <row r="1619" spans="1:255" s="126" customFormat="1" ht="12.75">
      <c r="A1619" s="103">
        <v>44057</v>
      </c>
      <c r="B1619" s="115" t="s">
        <v>680</v>
      </c>
      <c r="C1619" s="115">
        <v>1000</v>
      </c>
      <c r="D1619" s="115" t="s">
        <v>10</v>
      </c>
      <c r="E1619" s="127">
        <v>698</v>
      </c>
      <c r="F1619" s="127">
        <v>705</v>
      </c>
      <c r="G1619" s="127">
        <v>715</v>
      </c>
      <c r="H1619" s="115">
        <v>0</v>
      </c>
      <c r="I1619" s="115">
        <v>7000</v>
      </c>
      <c r="J1619" s="115">
        <v>10000</v>
      </c>
      <c r="K1619" s="126">
        <v>0</v>
      </c>
      <c r="L1619" s="115">
        <v>17000</v>
      </c>
      <c r="M1619" s="115" t="s">
        <v>472</v>
      </c>
      <c r="HY1619" s="25"/>
      <c r="HZ1619" s="25"/>
      <c r="IA1619" s="25"/>
      <c r="IB1619" s="25"/>
      <c r="IC1619" s="25"/>
      <c r="ID1619" s="25"/>
      <c r="IE1619" s="25"/>
      <c r="IF1619" s="25"/>
      <c r="IG1619" s="25"/>
      <c r="IH1619" s="25"/>
      <c r="II1619" s="25"/>
      <c r="IJ1619" s="25"/>
      <c r="IK1619" s="25"/>
      <c r="IL1619" s="25"/>
      <c r="IM1619" s="25"/>
      <c r="IN1619" s="25"/>
      <c r="IO1619" s="25"/>
      <c r="IP1619" s="25"/>
      <c r="IQ1619" s="25"/>
      <c r="IR1619" s="25"/>
      <c r="IS1619" s="25"/>
      <c r="IT1619" s="25"/>
      <c r="IU1619" s="25"/>
    </row>
    <row r="1620" spans="1:255" s="124" customFormat="1" ht="12.75">
      <c r="A1620" s="118">
        <v>44057</v>
      </c>
      <c r="B1620" s="119" t="s">
        <v>825</v>
      </c>
      <c r="C1620" s="120">
        <v>1000</v>
      </c>
      <c r="D1620" s="120" t="s">
        <v>25</v>
      </c>
      <c r="E1620" s="121">
        <v>650</v>
      </c>
      <c r="F1620" s="120">
        <v>645</v>
      </c>
      <c r="G1620" s="120">
        <v>638</v>
      </c>
      <c r="H1620" s="120">
        <v>0</v>
      </c>
      <c r="I1620" s="120">
        <v>5000</v>
      </c>
      <c r="J1620" s="120">
        <v>0</v>
      </c>
      <c r="K1620" s="120">
        <v>0</v>
      </c>
      <c r="L1620" s="120">
        <v>5000</v>
      </c>
      <c r="M1620" s="122" t="s">
        <v>468</v>
      </c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  <c r="AA1620" s="111"/>
      <c r="AB1620" s="111"/>
      <c r="AC1620" s="111"/>
      <c r="AD1620" s="111"/>
      <c r="AE1620" s="111"/>
      <c r="AF1620" s="111"/>
      <c r="AG1620" s="111"/>
      <c r="AH1620" s="111"/>
      <c r="AI1620" s="111"/>
      <c r="AJ1620" s="111"/>
      <c r="AK1620" s="111"/>
      <c r="AL1620" s="111"/>
      <c r="AM1620" s="111"/>
      <c r="AN1620" s="111"/>
      <c r="AO1620" s="111"/>
      <c r="AP1620" s="111"/>
      <c r="AQ1620" s="111"/>
      <c r="AR1620" s="111"/>
      <c r="AS1620" s="111"/>
      <c r="AT1620" s="111"/>
      <c r="AU1620" s="111"/>
      <c r="AV1620" s="111"/>
      <c r="AW1620" s="111"/>
      <c r="AX1620" s="111"/>
      <c r="AY1620" s="111"/>
      <c r="AZ1620" s="111"/>
      <c r="BA1620" s="111"/>
      <c r="BB1620" s="111"/>
      <c r="BC1620" s="111"/>
      <c r="BD1620" s="111"/>
      <c r="BE1620" s="111"/>
      <c r="BF1620" s="111"/>
      <c r="BG1620" s="111"/>
      <c r="BH1620" s="111"/>
      <c r="BI1620" s="111"/>
      <c r="BJ1620" s="111"/>
      <c r="BK1620" s="111"/>
      <c r="BL1620" s="111"/>
      <c r="BM1620" s="111"/>
      <c r="BN1620" s="111"/>
      <c r="BO1620" s="111"/>
      <c r="BP1620" s="111"/>
      <c r="BQ1620" s="111"/>
      <c r="BR1620" s="111"/>
      <c r="BS1620" s="111"/>
      <c r="BT1620" s="111"/>
      <c r="BU1620" s="111"/>
      <c r="BV1620" s="111"/>
      <c r="BW1620" s="111"/>
      <c r="BX1620" s="111"/>
      <c r="BY1620" s="111"/>
      <c r="BZ1620" s="111"/>
      <c r="CA1620" s="111"/>
      <c r="CB1620" s="111"/>
      <c r="CC1620" s="111"/>
      <c r="CD1620" s="111"/>
      <c r="CE1620" s="111"/>
      <c r="CF1620" s="111"/>
      <c r="CG1620" s="111"/>
      <c r="CH1620" s="111"/>
      <c r="CI1620" s="111"/>
      <c r="CJ1620" s="111"/>
      <c r="CK1620" s="111"/>
      <c r="CL1620" s="111"/>
      <c r="CM1620" s="111"/>
      <c r="CN1620" s="111"/>
      <c r="CO1620" s="111"/>
      <c r="CP1620" s="111"/>
      <c r="CQ1620" s="111"/>
      <c r="CR1620" s="111"/>
      <c r="CS1620" s="111"/>
      <c r="CT1620" s="111"/>
      <c r="CU1620" s="111"/>
      <c r="CV1620" s="111"/>
      <c r="CW1620" s="111"/>
      <c r="CX1620" s="111"/>
      <c r="CY1620" s="111"/>
      <c r="CZ1620" s="111"/>
      <c r="DA1620" s="111"/>
      <c r="DB1620" s="111"/>
      <c r="DC1620" s="111"/>
      <c r="DD1620" s="111"/>
      <c r="DE1620" s="111"/>
      <c r="DF1620" s="111"/>
      <c r="DG1620" s="111"/>
      <c r="DH1620" s="111"/>
      <c r="DI1620" s="111"/>
      <c r="DJ1620" s="111"/>
      <c r="DK1620" s="111"/>
      <c r="DL1620" s="111"/>
      <c r="DM1620" s="111"/>
      <c r="DN1620" s="111"/>
      <c r="DO1620" s="111"/>
      <c r="DP1620" s="111"/>
      <c r="DQ1620" s="111"/>
      <c r="DR1620" s="111"/>
      <c r="DS1620" s="111"/>
      <c r="DT1620" s="111"/>
      <c r="DU1620" s="111"/>
      <c r="DV1620" s="111"/>
      <c r="DW1620" s="111"/>
      <c r="DX1620" s="111"/>
      <c r="DY1620" s="111"/>
      <c r="DZ1620" s="111"/>
      <c r="EA1620" s="111"/>
      <c r="EB1620" s="111"/>
      <c r="EC1620" s="111"/>
      <c r="ED1620" s="111"/>
      <c r="EE1620" s="111"/>
      <c r="EF1620" s="111"/>
      <c r="EG1620" s="111"/>
      <c r="EH1620" s="111"/>
      <c r="EI1620" s="111"/>
      <c r="EJ1620" s="111"/>
      <c r="EK1620" s="111"/>
      <c r="EL1620" s="111"/>
      <c r="EM1620" s="111"/>
      <c r="EN1620" s="111"/>
      <c r="EO1620" s="111"/>
      <c r="EP1620" s="111"/>
      <c r="EQ1620" s="111"/>
      <c r="ER1620" s="111"/>
      <c r="ES1620" s="111"/>
      <c r="ET1620" s="111"/>
      <c r="EU1620" s="111"/>
      <c r="EV1620" s="111"/>
      <c r="EW1620" s="111"/>
      <c r="EX1620" s="111"/>
      <c r="EY1620" s="111"/>
      <c r="EZ1620" s="111"/>
      <c r="FA1620" s="111"/>
      <c r="FB1620" s="111"/>
      <c r="FC1620" s="111"/>
      <c r="FD1620" s="111"/>
      <c r="FE1620" s="111"/>
      <c r="FF1620" s="111"/>
      <c r="FG1620" s="111"/>
      <c r="FH1620" s="111"/>
      <c r="FI1620" s="111"/>
      <c r="FJ1620" s="111"/>
      <c r="FK1620" s="111"/>
      <c r="FL1620" s="111"/>
      <c r="FM1620" s="111"/>
      <c r="FN1620" s="111"/>
      <c r="FO1620" s="111"/>
      <c r="FP1620" s="111"/>
      <c r="FQ1620" s="111"/>
      <c r="FR1620" s="111"/>
      <c r="FS1620" s="111"/>
      <c r="FT1620" s="111"/>
      <c r="FU1620" s="111"/>
      <c r="FV1620" s="111"/>
      <c r="FW1620" s="111"/>
      <c r="FX1620" s="111"/>
      <c r="FY1620" s="111"/>
      <c r="FZ1620" s="111"/>
      <c r="GA1620" s="111"/>
      <c r="GB1620" s="111"/>
      <c r="GC1620" s="111"/>
      <c r="GD1620" s="111"/>
      <c r="GE1620" s="111"/>
      <c r="GF1620" s="111"/>
      <c r="GG1620" s="111"/>
      <c r="GH1620" s="111"/>
      <c r="GI1620" s="111"/>
      <c r="GJ1620" s="111"/>
      <c r="GK1620" s="111"/>
      <c r="GL1620" s="111"/>
      <c r="GM1620" s="111"/>
      <c r="GN1620" s="111"/>
      <c r="GO1620" s="111"/>
      <c r="GP1620" s="111"/>
      <c r="GQ1620" s="111"/>
      <c r="GR1620" s="111"/>
      <c r="GS1620" s="111"/>
      <c r="GT1620" s="111"/>
      <c r="GU1620" s="111"/>
      <c r="GV1620" s="111"/>
      <c r="GW1620" s="111"/>
      <c r="GX1620" s="111"/>
      <c r="GY1620" s="111"/>
      <c r="GZ1620" s="111"/>
      <c r="HA1620" s="111"/>
      <c r="HB1620" s="111"/>
      <c r="HC1620" s="111"/>
      <c r="HD1620" s="111"/>
      <c r="HE1620" s="111"/>
      <c r="HF1620" s="111"/>
      <c r="HG1620" s="111"/>
      <c r="HH1620" s="111"/>
      <c r="HI1620" s="123"/>
      <c r="HY1620" s="125"/>
      <c r="HZ1620" s="125"/>
      <c r="IA1620" s="125"/>
      <c r="IB1620" s="125"/>
      <c r="IC1620" s="125"/>
      <c r="ID1620" s="125"/>
      <c r="IE1620" s="125"/>
      <c r="IF1620" s="125"/>
      <c r="IG1620" s="125"/>
      <c r="IH1620" s="125"/>
      <c r="II1620" s="125"/>
      <c r="IJ1620" s="125"/>
      <c r="IK1620" s="125"/>
      <c r="IL1620" s="125"/>
      <c r="IM1620" s="125"/>
      <c r="IN1620" s="125"/>
      <c r="IO1620" s="125"/>
      <c r="IP1620" s="125"/>
      <c r="IQ1620" s="125"/>
      <c r="IR1620" s="125"/>
      <c r="IS1620" s="125"/>
      <c r="IT1620" s="125"/>
      <c r="IU1620" s="125"/>
    </row>
    <row r="1621" spans="1:255" s="113" customFormat="1" ht="12.75">
      <c r="A1621" s="103">
        <v>44057</v>
      </c>
      <c r="B1621" s="110" t="s">
        <v>547</v>
      </c>
      <c r="C1621" s="114">
        <v>1100</v>
      </c>
      <c r="D1621" s="114" t="s">
        <v>25</v>
      </c>
      <c r="E1621" s="116">
        <v>590</v>
      </c>
      <c r="F1621" s="114">
        <v>585</v>
      </c>
      <c r="G1621" s="114">
        <v>577</v>
      </c>
      <c r="H1621" s="114">
        <v>0</v>
      </c>
      <c r="I1621" s="114">
        <v>0</v>
      </c>
      <c r="J1621" s="114">
        <v>0</v>
      </c>
      <c r="K1621" s="114">
        <v>0</v>
      </c>
      <c r="L1621" s="114">
        <v>0</v>
      </c>
      <c r="M1621" s="115" t="s">
        <v>826</v>
      </c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  <c r="AA1621" s="111"/>
      <c r="AB1621" s="111"/>
      <c r="AC1621" s="111"/>
      <c r="AD1621" s="111"/>
      <c r="AE1621" s="111"/>
      <c r="AF1621" s="111"/>
      <c r="AG1621" s="111"/>
      <c r="AH1621" s="111"/>
      <c r="AI1621" s="111"/>
      <c r="AJ1621" s="111"/>
      <c r="AK1621" s="111"/>
      <c r="AL1621" s="111"/>
      <c r="AM1621" s="111"/>
      <c r="AN1621" s="111"/>
      <c r="AO1621" s="111"/>
      <c r="AP1621" s="111"/>
      <c r="AQ1621" s="111"/>
      <c r="AR1621" s="111"/>
      <c r="AS1621" s="111"/>
      <c r="AT1621" s="111"/>
      <c r="AU1621" s="111"/>
      <c r="AV1621" s="111"/>
      <c r="AW1621" s="111"/>
      <c r="AX1621" s="111"/>
      <c r="AY1621" s="111"/>
      <c r="AZ1621" s="111"/>
      <c r="BA1621" s="111"/>
      <c r="BB1621" s="111"/>
      <c r="BC1621" s="111"/>
      <c r="BD1621" s="111"/>
      <c r="BE1621" s="111"/>
      <c r="BF1621" s="111"/>
      <c r="BG1621" s="111"/>
      <c r="BH1621" s="111"/>
      <c r="BI1621" s="111"/>
      <c r="BJ1621" s="111"/>
      <c r="BK1621" s="111"/>
      <c r="BL1621" s="111"/>
      <c r="BM1621" s="111"/>
      <c r="BN1621" s="111"/>
      <c r="BO1621" s="111"/>
      <c r="BP1621" s="111"/>
      <c r="BQ1621" s="111"/>
      <c r="BR1621" s="111"/>
      <c r="BS1621" s="111"/>
      <c r="BT1621" s="111"/>
      <c r="BU1621" s="111"/>
      <c r="BV1621" s="111"/>
      <c r="BW1621" s="111"/>
      <c r="BX1621" s="111"/>
      <c r="BY1621" s="111"/>
      <c r="BZ1621" s="111"/>
      <c r="CA1621" s="111"/>
      <c r="CB1621" s="111"/>
      <c r="CC1621" s="111"/>
      <c r="CD1621" s="111"/>
      <c r="CE1621" s="111"/>
      <c r="CF1621" s="111"/>
      <c r="CG1621" s="111"/>
      <c r="CH1621" s="111"/>
      <c r="CI1621" s="111"/>
      <c r="CJ1621" s="111"/>
      <c r="CK1621" s="111"/>
      <c r="CL1621" s="111"/>
      <c r="CM1621" s="111"/>
      <c r="CN1621" s="111"/>
      <c r="CO1621" s="111"/>
      <c r="CP1621" s="111"/>
      <c r="CQ1621" s="111"/>
      <c r="CR1621" s="111"/>
      <c r="CS1621" s="111"/>
      <c r="CT1621" s="111"/>
      <c r="CU1621" s="111"/>
      <c r="CV1621" s="111"/>
      <c r="CW1621" s="111"/>
      <c r="CX1621" s="111"/>
      <c r="CY1621" s="111"/>
      <c r="CZ1621" s="111"/>
      <c r="DA1621" s="111"/>
      <c r="DB1621" s="111"/>
      <c r="DC1621" s="111"/>
      <c r="DD1621" s="111"/>
      <c r="DE1621" s="111"/>
      <c r="DF1621" s="111"/>
      <c r="DG1621" s="111"/>
      <c r="DH1621" s="111"/>
      <c r="DI1621" s="111"/>
      <c r="DJ1621" s="111"/>
      <c r="DK1621" s="111"/>
      <c r="DL1621" s="111"/>
      <c r="DM1621" s="111"/>
      <c r="DN1621" s="111"/>
      <c r="DO1621" s="111"/>
      <c r="DP1621" s="111"/>
      <c r="DQ1621" s="111"/>
      <c r="DR1621" s="111"/>
      <c r="DS1621" s="111"/>
      <c r="DT1621" s="111"/>
      <c r="DU1621" s="111"/>
      <c r="DV1621" s="111"/>
      <c r="DW1621" s="111"/>
      <c r="DX1621" s="111"/>
      <c r="DY1621" s="111"/>
      <c r="DZ1621" s="111"/>
      <c r="EA1621" s="111"/>
      <c r="EB1621" s="111"/>
      <c r="EC1621" s="111"/>
      <c r="ED1621" s="111"/>
      <c r="EE1621" s="111"/>
      <c r="EF1621" s="111"/>
      <c r="EG1621" s="111"/>
      <c r="EH1621" s="111"/>
      <c r="EI1621" s="111"/>
      <c r="EJ1621" s="111"/>
      <c r="EK1621" s="111"/>
      <c r="EL1621" s="111"/>
      <c r="EM1621" s="111"/>
      <c r="EN1621" s="111"/>
      <c r="EO1621" s="111"/>
      <c r="EP1621" s="111"/>
      <c r="EQ1621" s="111"/>
      <c r="ER1621" s="111"/>
      <c r="ES1621" s="111"/>
      <c r="ET1621" s="111"/>
      <c r="EU1621" s="111"/>
      <c r="EV1621" s="111"/>
      <c r="EW1621" s="111"/>
      <c r="EX1621" s="111"/>
      <c r="EY1621" s="111"/>
      <c r="EZ1621" s="111"/>
      <c r="FA1621" s="111"/>
      <c r="FB1621" s="111"/>
      <c r="FC1621" s="111"/>
      <c r="FD1621" s="111"/>
      <c r="FE1621" s="111"/>
      <c r="FF1621" s="111"/>
      <c r="FG1621" s="111"/>
      <c r="FH1621" s="111"/>
      <c r="FI1621" s="111"/>
      <c r="FJ1621" s="111"/>
      <c r="FK1621" s="111"/>
      <c r="FL1621" s="111"/>
      <c r="FM1621" s="111"/>
      <c r="FN1621" s="111"/>
      <c r="FO1621" s="111"/>
      <c r="FP1621" s="111"/>
      <c r="FQ1621" s="111"/>
      <c r="FR1621" s="111"/>
      <c r="FS1621" s="111"/>
      <c r="FT1621" s="111"/>
      <c r="FU1621" s="111"/>
      <c r="FV1621" s="111"/>
      <c r="FW1621" s="111"/>
      <c r="FX1621" s="111"/>
      <c r="FY1621" s="111"/>
      <c r="FZ1621" s="111"/>
      <c r="GA1621" s="111"/>
      <c r="GB1621" s="111"/>
      <c r="GC1621" s="111"/>
      <c r="GD1621" s="111"/>
      <c r="GE1621" s="111"/>
      <c r="GF1621" s="111"/>
      <c r="GG1621" s="111"/>
      <c r="GH1621" s="111"/>
      <c r="GI1621" s="111"/>
      <c r="GJ1621" s="111"/>
      <c r="GK1621" s="111"/>
      <c r="GL1621" s="111"/>
      <c r="GM1621" s="111"/>
      <c r="GN1621" s="111"/>
      <c r="GO1621" s="111"/>
      <c r="GP1621" s="111"/>
      <c r="GQ1621" s="111"/>
      <c r="GR1621" s="111"/>
      <c r="GS1621" s="111"/>
      <c r="GT1621" s="111"/>
      <c r="GU1621" s="111"/>
      <c r="GV1621" s="111"/>
      <c r="GW1621" s="111"/>
      <c r="GX1621" s="111"/>
      <c r="GY1621" s="111"/>
      <c r="GZ1621" s="111"/>
      <c r="HA1621" s="111"/>
      <c r="HB1621" s="111"/>
      <c r="HC1621" s="111"/>
      <c r="HD1621" s="111"/>
      <c r="HE1621" s="111"/>
      <c r="HF1621" s="111"/>
      <c r="HG1621" s="111"/>
      <c r="HH1621" s="111"/>
      <c r="HI1621" s="112"/>
      <c r="HY1621" s="104"/>
      <c r="HZ1621" s="104"/>
      <c r="IA1621" s="104"/>
      <c r="IB1621" s="104"/>
      <c r="IC1621" s="104"/>
      <c r="ID1621" s="104"/>
      <c r="IE1621" s="104"/>
      <c r="IF1621" s="104"/>
      <c r="IG1621" s="104"/>
      <c r="IH1621" s="104"/>
      <c r="II1621" s="104"/>
      <c r="IJ1621" s="104"/>
      <c r="IK1621" s="104"/>
      <c r="IL1621" s="104"/>
      <c r="IM1621" s="104"/>
      <c r="IN1621" s="104"/>
      <c r="IO1621" s="104"/>
      <c r="IP1621" s="104"/>
      <c r="IQ1621" s="104"/>
      <c r="IR1621" s="104"/>
      <c r="IS1621" s="104"/>
      <c r="IT1621" s="104"/>
      <c r="IU1621" s="104"/>
    </row>
    <row r="1622" spans="1:255" s="113" customFormat="1" ht="12.75">
      <c r="A1622" s="103">
        <v>44057</v>
      </c>
      <c r="B1622" s="110" t="s">
        <v>490</v>
      </c>
      <c r="C1622" s="114">
        <v>1000</v>
      </c>
      <c r="D1622" s="114" t="s">
        <v>25</v>
      </c>
      <c r="E1622" s="116">
        <v>1330</v>
      </c>
      <c r="F1622" s="114">
        <v>1320</v>
      </c>
      <c r="G1622" s="114">
        <v>1310</v>
      </c>
      <c r="H1622" s="114">
        <v>1300</v>
      </c>
      <c r="I1622" s="114">
        <v>0</v>
      </c>
      <c r="J1622" s="114">
        <v>0</v>
      </c>
      <c r="K1622" s="114">
        <v>0</v>
      </c>
      <c r="L1622" s="114">
        <v>0</v>
      </c>
      <c r="M1622" s="115" t="s">
        <v>474</v>
      </c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  <c r="AA1622" s="111"/>
      <c r="AB1622" s="111"/>
      <c r="AC1622" s="111"/>
      <c r="AD1622" s="111"/>
      <c r="AE1622" s="111"/>
      <c r="AF1622" s="111"/>
      <c r="AG1622" s="111"/>
      <c r="AH1622" s="111"/>
      <c r="AI1622" s="111"/>
      <c r="AJ1622" s="111"/>
      <c r="AK1622" s="111"/>
      <c r="AL1622" s="111"/>
      <c r="AM1622" s="111"/>
      <c r="AN1622" s="111"/>
      <c r="AO1622" s="111"/>
      <c r="AP1622" s="111"/>
      <c r="AQ1622" s="111"/>
      <c r="AR1622" s="111"/>
      <c r="AS1622" s="111"/>
      <c r="AT1622" s="111"/>
      <c r="AU1622" s="111"/>
      <c r="AV1622" s="111"/>
      <c r="AW1622" s="111"/>
      <c r="AX1622" s="111"/>
      <c r="AY1622" s="111"/>
      <c r="AZ1622" s="111"/>
      <c r="BA1622" s="111"/>
      <c r="BB1622" s="111"/>
      <c r="BC1622" s="111"/>
      <c r="BD1622" s="111"/>
      <c r="BE1622" s="111"/>
      <c r="BF1622" s="111"/>
      <c r="BG1622" s="111"/>
      <c r="BH1622" s="111"/>
      <c r="BI1622" s="111"/>
      <c r="BJ1622" s="111"/>
      <c r="BK1622" s="111"/>
      <c r="BL1622" s="111"/>
      <c r="BM1622" s="111"/>
      <c r="BN1622" s="111"/>
      <c r="BO1622" s="111"/>
      <c r="BP1622" s="111"/>
      <c r="BQ1622" s="111"/>
      <c r="BR1622" s="111"/>
      <c r="BS1622" s="111"/>
      <c r="BT1622" s="111"/>
      <c r="BU1622" s="111"/>
      <c r="BV1622" s="111"/>
      <c r="BW1622" s="111"/>
      <c r="BX1622" s="111"/>
      <c r="BY1622" s="111"/>
      <c r="BZ1622" s="111"/>
      <c r="CA1622" s="111"/>
      <c r="CB1622" s="111"/>
      <c r="CC1622" s="111"/>
      <c r="CD1622" s="111"/>
      <c r="CE1622" s="111"/>
      <c r="CF1622" s="111"/>
      <c r="CG1622" s="111"/>
      <c r="CH1622" s="111"/>
      <c r="CI1622" s="111"/>
      <c r="CJ1622" s="111"/>
      <c r="CK1622" s="111"/>
      <c r="CL1622" s="111"/>
      <c r="CM1622" s="111"/>
      <c r="CN1622" s="111"/>
      <c r="CO1622" s="111"/>
      <c r="CP1622" s="111"/>
      <c r="CQ1622" s="111"/>
      <c r="CR1622" s="111"/>
      <c r="CS1622" s="111"/>
      <c r="CT1622" s="111"/>
      <c r="CU1622" s="111"/>
      <c r="CV1622" s="111"/>
      <c r="CW1622" s="111"/>
      <c r="CX1622" s="111"/>
      <c r="CY1622" s="111"/>
      <c r="CZ1622" s="111"/>
      <c r="DA1622" s="111"/>
      <c r="DB1622" s="111"/>
      <c r="DC1622" s="111"/>
      <c r="DD1622" s="111"/>
      <c r="DE1622" s="111"/>
      <c r="DF1622" s="111"/>
      <c r="DG1622" s="111"/>
      <c r="DH1622" s="111"/>
      <c r="DI1622" s="111"/>
      <c r="DJ1622" s="111"/>
      <c r="DK1622" s="111"/>
      <c r="DL1622" s="111"/>
      <c r="DM1622" s="111"/>
      <c r="DN1622" s="111"/>
      <c r="DO1622" s="111"/>
      <c r="DP1622" s="111"/>
      <c r="DQ1622" s="111"/>
      <c r="DR1622" s="111"/>
      <c r="DS1622" s="111"/>
      <c r="DT1622" s="111"/>
      <c r="DU1622" s="111"/>
      <c r="DV1622" s="111"/>
      <c r="DW1622" s="111"/>
      <c r="DX1622" s="111"/>
      <c r="DY1622" s="111"/>
      <c r="DZ1622" s="111"/>
      <c r="EA1622" s="111"/>
      <c r="EB1622" s="111"/>
      <c r="EC1622" s="111"/>
      <c r="ED1622" s="111"/>
      <c r="EE1622" s="111"/>
      <c r="EF1622" s="111"/>
      <c r="EG1622" s="111"/>
      <c r="EH1622" s="111"/>
      <c r="EI1622" s="111"/>
      <c r="EJ1622" s="111"/>
      <c r="EK1622" s="111"/>
      <c r="EL1622" s="111"/>
      <c r="EM1622" s="111"/>
      <c r="EN1622" s="111"/>
      <c r="EO1622" s="111"/>
      <c r="EP1622" s="111"/>
      <c r="EQ1622" s="111"/>
      <c r="ER1622" s="111"/>
      <c r="ES1622" s="111"/>
      <c r="ET1622" s="111"/>
      <c r="EU1622" s="111"/>
      <c r="EV1622" s="111"/>
      <c r="EW1622" s="111"/>
      <c r="EX1622" s="111"/>
      <c r="EY1622" s="111"/>
      <c r="EZ1622" s="111"/>
      <c r="FA1622" s="111"/>
      <c r="FB1622" s="111"/>
      <c r="FC1622" s="111"/>
      <c r="FD1622" s="111"/>
      <c r="FE1622" s="111"/>
      <c r="FF1622" s="111"/>
      <c r="FG1622" s="111"/>
      <c r="FH1622" s="111"/>
      <c r="FI1622" s="111"/>
      <c r="FJ1622" s="111"/>
      <c r="FK1622" s="111"/>
      <c r="FL1622" s="111"/>
      <c r="FM1622" s="111"/>
      <c r="FN1622" s="111"/>
      <c r="FO1622" s="111"/>
      <c r="FP1622" s="111"/>
      <c r="FQ1622" s="111"/>
      <c r="FR1622" s="111"/>
      <c r="FS1622" s="111"/>
      <c r="FT1622" s="111"/>
      <c r="FU1622" s="111"/>
      <c r="FV1622" s="111"/>
      <c r="FW1622" s="111"/>
      <c r="FX1622" s="111"/>
      <c r="FY1622" s="111"/>
      <c r="FZ1622" s="111"/>
      <c r="GA1622" s="111"/>
      <c r="GB1622" s="111"/>
      <c r="GC1622" s="111"/>
      <c r="GD1622" s="111"/>
      <c r="GE1622" s="111"/>
      <c r="GF1622" s="111"/>
      <c r="GG1622" s="111"/>
      <c r="GH1622" s="111"/>
      <c r="GI1622" s="111"/>
      <c r="GJ1622" s="111"/>
      <c r="GK1622" s="111"/>
      <c r="GL1622" s="111"/>
      <c r="GM1622" s="111"/>
      <c r="GN1622" s="111"/>
      <c r="GO1622" s="111"/>
      <c r="GP1622" s="111"/>
      <c r="GQ1622" s="111"/>
      <c r="GR1622" s="111"/>
      <c r="GS1622" s="111"/>
      <c r="GT1622" s="111"/>
      <c r="GU1622" s="111"/>
      <c r="GV1622" s="111"/>
      <c r="GW1622" s="111"/>
      <c r="GX1622" s="111"/>
      <c r="GY1622" s="111"/>
      <c r="GZ1622" s="111"/>
      <c r="HA1622" s="111"/>
      <c r="HB1622" s="111"/>
      <c r="HC1622" s="111"/>
      <c r="HD1622" s="111"/>
      <c r="HE1622" s="111"/>
      <c r="HF1622" s="111"/>
      <c r="HG1622" s="111"/>
      <c r="HH1622" s="111"/>
      <c r="HI1622" s="112"/>
      <c r="HY1622" s="104"/>
      <c r="HZ1622" s="104"/>
      <c r="IA1622" s="104"/>
      <c r="IB1622" s="104"/>
      <c r="IC1622" s="104"/>
      <c r="ID1622" s="104"/>
      <c r="IE1622" s="104"/>
      <c r="IF1622" s="104"/>
      <c r="IG1622" s="104"/>
      <c r="IH1622" s="104"/>
      <c r="II1622" s="104"/>
      <c r="IJ1622" s="104"/>
      <c r="IK1622" s="104"/>
      <c r="IL1622" s="104"/>
      <c r="IM1622" s="104"/>
      <c r="IN1622" s="104"/>
      <c r="IO1622" s="104"/>
      <c r="IP1622" s="104"/>
      <c r="IQ1622" s="104"/>
      <c r="IR1622" s="104"/>
      <c r="IS1622" s="104"/>
      <c r="IT1622" s="104"/>
      <c r="IU1622" s="104"/>
    </row>
    <row r="1623" spans="1:255" s="113" customFormat="1" ht="12.75">
      <c r="A1623" s="103">
        <v>44057</v>
      </c>
      <c r="B1623" s="110" t="s">
        <v>609</v>
      </c>
      <c r="C1623" s="114">
        <v>1000</v>
      </c>
      <c r="D1623" s="114" t="s">
        <v>10</v>
      </c>
      <c r="E1623" s="116">
        <v>570</v>
      </c>
      <c r="F1623" s="114">
        <v>575</v>
      </c>
      <c r="G1623" s="114">
        <v>580</v>
      </c>
      <c r="H1623" s="114">
        <v>585</v>
      </c>
      <c r="I1623" s="114">
        <v>0</v>
      </c>
      <c r="J1623" s="114">
        <v>0</v>
      </c>
      <c r="K1623" s="114">
        <v>0</v>
      </c>
      <c r="L1623" s="114">
        <v>-10000</v>
      </c>
      <c r="M1623" s="115" t="s">
        <v>469</v>
      </c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  <c r="AA1623" s="111"/>
      <c r="AB1623" s="111"/>
      <c r="AC1623" s="111"/>
      <c r="AD1623" s="111"/>
      <c r="AE1623" s="111"/>
      <c r="AF1623" s="111"/>
      <c r="AG1623" s="111"/>
      <c r="AH1623" s="111"/>
      <c r="AI1623" s="111"/>
      <c r="AJ1623" s="111"/>
      <c r="AK1623" s="111"/>
      <c r="AL1623" s="111"/>
      <c r="AM1623" s="111"/>
      <c r="AN1623" s="111"/>
      <c r="AO1623" s="111"/>
      <c r="AP1623" s="111"/>
      <c r="AQ1623" s="111"/>
      <c r="AR1623" s="111"/>
      <c r="AS1623" s="111"/>
      <c r="AT1623" s="111"/>
      <c r="AU1623" s="111"/>
      <c r="AV1623" s="111"/>
      <c r="AW1623" s="111"/>
      <c r="AX1623" s="111"/>
      <c r="AY1623" s="111"/>
      <c r="AZ1623" s="111"/>
      <c r="BA1623" s="111"/>
      <c r="BB1623" s="111"/>
      <c r="BC1623" s="111"/>
      <c r="BD1623" s="111"/>
      <c r="BE1623" s="111"/>
      <c r="BF1623" s="111"/>
      <c r="BG1623" s="111"/>
      <c r="BH1623" s="111"/>
      <c r="BI1623" s="111"/>
      <c r="BJ1623" s="111"/>
      <c r="BK1623" s="111"/>
      <c r="BL1623" s="111"/>
      <c r="BM1623" s="111"/>
      <c r="BN1623" s="111"/>
      <c r="BO1623" s="111"/>
      <c r="BP1623" s="111"/>
      <c r="BQ1623" s="111"/>
      <c r="BR1623" s="111"/>
      <c r="BS1623" s="111"/>
      <c r="BT1623" s="111"/>
      <c r="BU1623" s="111"/>
      <c r="BV1623" s="111"/>
      <c r="BW1623" s="111"/>
      <c r="BX1623" s="111"/>
      <c r="BY1623" s="111"/>
      <c r="BZ1623" s="111"/>
      <c r="CA1623" s="111"/>
      <c r="CB1623" s="111"/>
      <c r="CC1623" s="111"/>
      <c r="CD1623" s="111"/>
      <c r="CE1623" s="111"/>
      <c r="CF1623" s="111"/>
      <c r="CG1623" s="111"/>
      <c r="CH1623" s="111"/>
      <c r="CI1623" s="111"/>
      <c r="CJ1623" s="111"/>
      <c r="CK1623" s="111"/>
      <c r="CL1623" s="111"/>
      <c r="CM1623" s="111"/>
      <c r="CN1623" s="111"/>
      <c r="CO1623" s="111"/>
      <c r="CP1623" s="111"/>
      <c r="CQ1623" s="111"/>
      <c r="CR1623" s="111"/>
      <c r="CS1623" s="111"/>
      <c r="CT1623" s="111"/>
      <c r="CU1623" s="111"/>
      <c r="CV1623" s="111"/>
      <c r="CW1623" s="111"/>
      <c r="CX1623" s="111"/>
      <c r="CY1623" s="111"/>
      <c r="CZ1623" s="111"/>
      <c r="DA1623" s="111"/>
      <c r="DB1623" s="111"/>
      <c r="DC1623" s="111"/>
      <c r="DD1623" s="111"/>
      <c r="DE1623" s="111"/>
      <c r="DF1623" s="111"/>
      <c r="DG1623" s="111"/>
      <c r="DH1623" s="111"/>
      <c r="DI1623" s="111"/>
      <c r="DJ1623" s="111"/>
      <c r="DK1623" s="111"/>
      <c r="DL1623" s="111"/>
      <c r="DM1623" s="111"/>
      <c r="DN1623" s="111"/>
      <c r="DO1623" s="111"/>
      <c r="DP1623" s="111"/>
      <c r="DQ1623" s="111"/>
      <c r="DR1623" s="111"/>
      <c r="DS1623" s="111"/>
      <c r="DT1623" s="111"/>
      <c r="DU1623" s="111"/>
      <c r="DV1623" s="111"/>
      <c r="DW1623" s="111"/>
      <c r="DX1623" s="111"/>
      <c r="DY1623" s="111"/>
      <c r="DZ1623" s="111"/>
      <c r="EA1623" s="111"/>
      <c r="EB1623" s="111"/>
      <c r="EC1623" s="111"/>
      <c r="ED1623" s="111"/>
      <c r="EE1623" s="111"/>
      <c r="EF1623" s="111"/>
      <c r="EG1623" s="111"/>
      <c r="EH1623" s="111"/>
      <c r="EI1623" s="111"/>
      <c r="EJ1623" s="111"/>
      <c r="EK1623" s="111"/>
      <c r="EL1623" s="111"/>
      <c r="EM1623" s="111"/>
      <c r="EN1623" s="111"/>
      <c r="EO1623" s="111"/>
      <c r="EP1623" s="111"/>
      <c r="EQ1623" s="111"/>
      <c r="ER1623" s="111"/>
      <c r="ES1623" s="111"/>
      <c r="ET1623" s="111"/>
      <c r="EU1623" s="111"/>
      <c r="EV1623" s="111"/>
      <c r="EW1623" s="111"/>
      <c r="EX1623" s="111"/>
      <c r="EY1623" s="111"/>
      <c r="EZ1623" s="111"/>
      <c r="FA1623" s="111"/>
      <c r="FB1623" s="111"/>
      <c r="FC1623" s="111"/>
      <c r="FD1623" s="111"/>
      <c r="FE1623" s="111"/>
      <c r="FF1623" s="111"/>
      <c r="FG1623" s="111"/>
      <c r="FH1623" s="111"/>
      <c r="FI1623" s="111"/>
      <c r="FJ1623" s="111"/>
      <c r="FK1623" s="111"/>
      <c r="FL1623" s="111"/>
      <c r="FM1623" s="111"/>
      <c r="FN1623" s="111"/>
      <c r="FO1623" s="111"/>
      <c r="FP1623" s="111"/>
      <c r="FQ1623" s="111"/>
      <c r="FR1623" s="111"/>
      <c r="FS1623" s="111"/>
      <c r="FT1623" s="111"/>
      <c r="FU1623" s="111"/>
      <c r="FV1623" s="111"/>
      <c r="FW1623" s="111"/>
      <c r="FX1623" s="111"/>
      <c r="FY1623" s="111"/>
      <c r="FZ1623" s="111"/>
      <c r="GA1623" s="111"/>
      <c r="GB1623" s="111"/>
      <c r="GC1623" s="111"/>
      <c r="GD1623" s="111"/>
      <c r="GE1623" s="111"/>
      <c r="GF1623" s="111"/>
      <c r="GG1623" s="111"/>
      <c r="GH1623" s="111"/>
      <c r="GI1623" s="111"/>
      <c r="GJ1623" s="111"/>
      <c r="GK1623" s="111"/>
      <c r="GL1623" s="111"/>
      <c r="GM1623" s="111"/>
      <c r="GN1623" s="111"/>
      <c r="GO1623" s="111"/>
      <c r="GP1623" s="111"/>
      <c r="GQ1623" s="111"/>
      <c r="GR1623" s="111"/>
      <c r="GS1623" s="111"/>
      <c r="GT1623" s="111"/>
      <c r="GU1623" s="111"/>
      <c r="GV1623" s="111"/>
      <c r="GW1623" s="111"/>
      <c r="GX1623" s="111"/>
      <c r="GY1623" s="111"/>
      <c r="GZ1623" s="111"/>
      <c r="HA1623" s="111"/>
      <c r="HB1623" s="111"/>
      <c r="HC1623" s="111"/>
      <c r="HD1623" s="111"/>
      <c r="HE1623" s="111"/>
      <c r="HF1623" s="111"/>
      <c r="HG1623" s="111"/>
      <c r="HH1623" s="111"/>
      <c r="HI1623" s="112"/>
      <c r="HY1623" s="104"/>
      <c r="HZ1623" s="104"/>
      <c r="IA1623" s="104"/>
      <c r="IB1623" s="104"/>
      <c r="IC1623" s="104"/>
      <c r="ID1623" s="104"/>
      <c r="IE1623" s="104"/>
      <c r="IF1623" s="104"/>
      <c r="IG1623" s="104"/>
      <c r="IH1623" s="104"/>
      <c r="II1623" s="104"/>
      <c r="IJ1623" s="104"/>
      <c r="IK1623" s="104"/>
      <c r="IL1623" s="104"/>
      <c r="IM1623" s="104"/>
      <c r="IN1623" s="104"/>
      <c r="IO1623" s="104"/>
      <c r="IP1623" s="104"/>
      <c r="IQ1623" s="104"/>
      <c r="IR1623" s="104"/>
      <c r="IS1623" s="104"/>
      <c r="IT1623" s="104"/>
      <c r="IU1623" s="104"/>
    </row>
    <row r="1624" spans="1:255" s="113" customFormat="1" ht="12.75">
      <c r="A1624" s="103">
        <v>44056</v>
      </c>
      <c r="B1624" s="110" t="s">
        <v>609</v>
      </c>
      <c r="C1624" s="114">
        <v>1000</v>
      </c>
      <c r="D1624" s="114" t="s">
        <v>10</v>
      </c>
      <c r="E1624" s="116">
        <v>550</v>
      </c>
      <c r="F1624" s="114">
        <v>560</v>
      </c>
      <c r="G1624" s="114">
        <v>570</v>
      </c>
      <c r="H1624" s="114">
        <v>580</v>
      </c>
      <c r="I1624" s="114">
        <v>10000</v>
      </c>
      <c r="J1624" s="114">
        <v>10000</v>
      </c>
      <c r="K1624" s="114">
        <v>0</v>
      </c>
      <c r="L1624" s="114">
        <v>20000</v>
      </c>
      <c r="M1624" s="115" t="s">
        <v>480</v>
      </c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  <c r="AA1624" s="111"/>
      <c r="AB1624" s="111"/>
      <c r="AC1624" s="111"/>
      <c r="AD1624" s="111"/>
      <c r="AE1624" s="111"/>
      <c r="AF1624" s="111"/>
      <c r="AG1624" s="111"/>
      <c r="AH1624" s="111"/>
      <c r="AI1624" s="111"/>
      <c r="AJ1624" s="111"/>
      <c r="AK1624" s="111"/>
      <c r="AL1624" s="111"/>
      <c r="AM1624" s="111"/>
      <c r="AN1624" s="111"/>
      <c r="AO1624" s="111"/>
      <c r="AP1624" s="111"/>
      <c r="AQ1624" s="111"/>
      <c r="AR1624" s="111"/>
      <c r="AS1624" s="111"/>
      <c r="AT1624" s="111"/>
      <c r="AU1624" s="111"/>
      <c r="AV1624" s="111"/>
      <c r="AW1624" s="111"/>
      <c r="AX1624" s="111"/>
      <c r="AY1624" s="111"/>
      <c r="AZ1624" s="111"/>
      <c r="BA1624" s="111"/>
      <c r="BB1624" s="111"/>
      <c r="BC1624" s="111"/>
      <c r="BD1624" s="111"/>
      <c r="BE1624" s="111"/>
      <c r="BF1624" s="111"/>
      <c r="BG1624" s="111"/>
      <c r="BH1624" s="111"/>
      <c r="BI1624" s="111"/>
      <c r="BJ1624" s="111"/>
      <c r="BK1624" s="111"/>
      <c r="BL1624" s="111"/>
      <c r="BM1624" s="111"/>
      <c r="BN1624" s="111"/>
      <c r="BO1624" s="111"/>
      <c r="BP1624" s="111"/>
      <c r="BQ1624" s="111"/>
      <c r="BR1624" s="111"/>
      <c r="BS1624" s="111"/>
      <c r="BT1624" s="111"/>
      <c r="BU1624" s="111"/>
      <c r="BV1624" s="111"/>
      <c r="BW1624" s="111"/>
      <c r="BX1624" s="111"/>
      <c r="BY1624" s="111"/>
      <c r="BZ1624" s="111"/>
      <c r="CA1624" s="111"/>
      <c r="CB1624" s="111"/>
      <c r="CC1624" s="111"/>
      <c r="CD1624" s="111"/>
      <c r="CE1624" s="111"/>
      <c r="CF1624" s="111"/>
      <c r="CG1624" s="111"/>
      <c r="CH1624" s="111"/>
      <c r="CI1624" s="111"/>
      <c r="CJ1624" s="111"/>
      <c r="CK1624" s="111"/>
      <c r="CL1624" s="111"/>
      <c r="CM1624" s="111"/>
      <c r="CN1624" s="111"/>
      <c r="CO1624" s="111"/>
      <c r="CP1624" s="111"/>
      <c r="CQ1624" s="111"/>
      <c r="CR1624" s="111"/>
      <c r="CS1624" s="111"/>
      <c r="CT1624" s="111"/>
      <c r="CU1624" s="111"/>
      <c r="CV1624" s="111"/>
      <c r="CW1624" s="111"/>
      <c r="CX1624" s="111"/>
      <c r="CY1624" s="111"/>
      <c r="CZ1624" s="111"/>
      <c r="DA1624" s="111"/>
      <c r="DB1624" s="111"/>
      <c r="DC1624" s="111"/>
      <c r="DD1624" s="111"/>
      <c r="DE1624" s="111"/>
      <c r="DF1624" s="111"/>
      <c r="DG1624" s="111"/>
      <c r="DH1624" s="111"/>
      <c r="DI1624" s="111"/>
      <c r="DJ1624" s="111"/>
      <c r="DK1624" s="111"/>
      <c r="DL1624" s="111"/>
      <c r="DM1624" s="111"/>
      <c r="DN1624" s="111"/>
      <c r="DO1624" s="111"/>
      <c r="DP1624" s="111"/>
      <c r="DQ1624" s="111"/>
      <c r="DR1624" s="111"/>
      <c r="DS1624" s="111"/>
      <c r="DT1624" s="111"/>
      <c r="DU1624" s="111"/>
      <c r="DV1624" s="111"/>
      <c r="DW1624" s="111"/>
      <c r="DX1624" s="111"/>
      <c r="DY1624" s="111"/>
      <c r="DZ1624" s="111"/>
      <c r="EA1624" s="111"/>
      <c r="EB1624" s="111"/>
      <c r="EC1624" s="111"/>
      <c r="ED1624" s="111"/>
      <c r="EE1624" s="111"/>
      <c r="EF1624" s="111"/>
      <c r="EG1624" s="111"/>
      <c r="EH1624" s="111"/>
      <c r="EI1624" s="111"/>
      <c r="EJ1624" s="111"/>
      <c r="EK1624" s="111"/>
      <c r="EL1624" s="111"/>
      <c r="EM1624" s="111"/>
      <c r="EN1624" s="111"/>
      <c r="EO1624" s="111"/>
      <c r="EP1624" s="111"/>
      <c r="EQ1624" s="111"/>
      <c r="ER1624" s="111"/>
      <c r="ES1624" s="111"/>
      <c r="ET1624" s="111"/>
      <c r="EU1624" s="111"/>
      <c r="EV1624" s="111"/>
      <c r="EW1624" s="111"/>
      <c r="EX1624" s="111"/>
      <c r="EY1624" s="111"/>
      <c r="EZ1624" s="111"/>
      <c r="FA1624" s="111"/>
      <c r="FB1624" s="111"/>
      <c r="FC1624" s="111"/>
      <c r="FD1624" s="111"/>
      <c r="FE1624" s="111"/>
      <c r="FF1624" s="111"/>
      <c r="FG1624" s="111"/>
      <c r="FH1624" s="111"/>
      <c r="FI1624" s="111"/>
      <c r="FJ1624" s="111"/>
      <c r="FK1624" s="111"/>
      <c r="FL1624" s="111"/>
      <c r="FM1624" s="111"/>
      <c r="FN1624" s="111"/>
      <c r="FO1624" s="111"/>
      <c r="FP1624" s="111"/>
      <c r="FQ1624" s="111"/>
      <c r="FR1624" s="111"/>
      <c r="FS1624" s="111"/>
      <c r="FT1624" s="111"/>
      <c r="FU1624" s="111"/>
      <c r="FV1624" s="111"/>
      <c r="FW1624" s="111"/>
      <c r="FX1624" s="111"/>
      <c r="FY1624" s="111"/>
      <c r="FZ1624" s="111"/>
      <c r="GA1624" s="111"/>
      <c r="GB1624" s="111"/>
      <c r="GC1624" s="111"/>
      <c r="GD1624" s="111"/>
      <c r="GE1624" s="111"/>
      <c r="GF1624" s="111"/>
      <c r="GG1624" s="111"/>
      <c r="GH1624" s="111"/>
      <c r="GI1624" s="111"/>
      <c r="GJ1624" s="111"/>
      <c r="GK1624" s="111"/>
      <c r="GL1624" s="111"/>
      <c r="GM1624" s="111"/>
      <c r="GN1624" s="111"/>
      <c r="GO1624" s="111"/>
      <c r="GP1624" s="111"/>
      <c r="GQ1624" s="111"/>
      <c r="GR1624" s="111"/>
      <c r="GS1624" s="111"/>
      <c r="GT1624" s="111"/>
      <c r="GU1624" s="111"/>
      <c r="GV1624" s="111"/>
      <c r="GW1624" s="111"/>
      <c r="GX1624" s="111"/>
      <c r="GY1624" s="111"/>
      <c r="GZ1624" s="111"/>
      <c r="HA1624" s="111"/>
      <c r="HB1624" s="111"/>
      <c r="HC1624" s="111"/>
      <c r="HD1624" s="111"/>
      <c r="HE1624" s="111"/>
      <c r="HF1624" s="111"/>
      <c r="HG1624" s="111"/>
      <c r="HH1624" s="111"/>
      <c r="HI1624" s="112"/>
      <c r="HY1624" s="104"/>
      <c r="HZ1624" s="104"/>
      <c r="IA1624" s="104"/>
      <c r="IB1624" s="104"/>
      <c r="IC1624" s="104"/>
      <c r="ID1624" s="104"/>
      <c r="IE1624" s="104"/>
      <c r="IF1624" s="104"/>
      <c r="IG1624" s="104"/>
      <c r="IH1624" s="104"/>
      <c r="II1624" s="104"/>
      <c r="IJ1624" s="104"/>
      <c r="IK1624" s="104"/>
      <c r="IL1624" s="104"/>
      <c r="IM1624" s="104"/>
      <c r="IN1624" s="104"/>
      <c r="IO1624" s="104"/>
      <c r="IP1624" s="104"/>
      <c r="IQ1624" s="104"/>
      <c r="IR1624" s="104"/>
      <c r="IS1624" s="104"/>
      <c r="IT1624" s="104"/>
      <c r="IU1624" s="104"/>
    </row>
    <row r="1625" spans="1:255" s="113" customFormat="1" ht="12.75">
      <c r="A1625" s="103">
        <v>44056</v>
      </c>
      <c r="B1625" s="110" t="s">
        <v>98</v>
      </c>
      <c r="C1625" s="114">
        <v>1000</v>
      </c>
      <c r="D1625" s="114" t="s">
        <v>10</v>
      </c>
      <c r="E1625" s="116">
        <v>830</v>
      </c>
      <c r="F1625" s="114">
        <v>840</v>
      </c>
      <c r="G1625" s="114">
        <v>850</v>
      </c>
      <c r="H1625" s="114">
        <v>860</v>
      </c>
      <c r="I1625" s="114">
        <v>0</v>
      </c>
      <c r="J1625" s="114">
        <v>0</v>
      </c>
      <c r="K1625" s="114">
        <v>0</v>
      </c>
      <c r="L1625" s="114">
        <v>0</v>
      </c>
      <c r="M1625" s="115" t="s">
        <v>824</v>
      </c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  <c r="AA1625" s="111"/>
      <c r="AB1625" s="111"/>
      <c r="AC1625" s="111"/>
      <c r="AD1625" s="111"/>
      <c r="AE1625" s="111"/>
      <c r="AF1625" s="111"/>
      <c r="AG1625" s="111"/>
      <c r="AH1625" s="111"/>
      <c r="AI1625" s="111"/>
      <c r="AJ1625" s="111"/>
      <c r="AK1625" s="111"/>
      <c r="AL1625" s="111"/>
      <c r="AM1625" s="111"/>
      <c r="AN1625" s="111"/>
      <c r="AO1625" s="111"/>
      <c r="AP1625" s="111"/>
      <c r="AQ1625" s="111"/>
      <c r="AR1625" s="111"/>
      <c r="AS1625" s="111"/>
      <c r="AT1625" s="111"/>
      <c r="AU1625" s="111"/>
      <c r="AV1625" s="111"/>
      <c r="AW1625" s="111"/>
      <c r="AX1625" s="111"/>
      <c r="AY1625" s="111"/>
      <c r="AZ1625" s="111"/>
      <c r="BA1625" s="111"/>
      <c r="BB1625" s="111"/>
      <c r="BC1625" s="111"/>
      <c r="BD1625" s="111"/>
      <c r="BE1625" s="111"/>
      <c r="BF1625" s="111"/>
      <c r="BG1625" s="111"/>
      <c r="BH1625" s="111"/>
      <c r="BI1625" s="111"/>
      <c r="BJ1625" s="111"/>
      <c r="BK1625" s="111"/>
      <c r="BL1625" s="111"/>
      <c r="BM1625" s="111"/>
      <c r="BN1625" s="111"/>
      <c r="BO1625" s="111"/>
      <c r="BP1625" s="111"/>
      <c r="BQ1625" s="111"/>
      <c r="BR1625" s="111"/>
      <c r="BS1625" s="111"/>
      <c r="BT1625" s="111"/>
      <c r="BU1625" s="111"/>
      <c r="BV1625" s="111"/>
      <c r="BW1625" s="111"/>
      <c r="BX1625" s="111"/>
      <c r="BY1625" s="111"/>
      <c r="BZ1625" s="111"/>
      <c r="CA1625" s="111"/>
      <c r="CB1625" s="111"/>
      <c r="CC1625" s="111"/>
      <c r="CD1625" s="111"/>
      <c r="CE1625" s="111"/>
      <c r="CF1625" s="111"/>
      <c r="CG1625" s="111"/>
      <c r="CH1625" s="111"/>
      <c r="CI1625" s="111"/>
      <c r="CJ1625" s="111"/>
      <c r="CK1625" s="111"/>
      <c r="CL1625" s="111"/>
      <c r="CM1625" s="111"/>
      <c r="CN1625" s="111"/>
      <c r="CO1625" s="111"/>
      <c r="CP1625" s="111"/>
      <c r="CQ1625" s="111"/>
      <c r="CR1625" s="111"/>
      <c r="CS1625" s="111"/>
      <c r="CT1625" s="111"/>
      <c r="CU1625" s="111"/>
      <c r="CV1625" s="111"/>
      <c r="CW1625" s="111"/>
      <c r="CX1625" s="111"/>
      <c r="CY1625" s="111"/>
      <c r="CZ1625" s="111"/>
      <c r="DA1625" s="111"/>
      <c r="DB1625" s="111"/>
      <c r="DC1625" s="111"/>
      <c r="DD1625" s="111"/>
      <c r="DE1625" s="111"/>
      <c r="DF1625" s="111"/>
      <c r="DG1625" s="111"/>
      <c r="DH1625" s="111"/>
      <c r="DI1625" s="111"/>
      <c r="DJ1625" s="111"/>
      <c r="DK1625" s="111"/>
      <c r="DL1625" s="111"/>
      <c r="DM1625" s="111"/>
      <c r="DN1625" s="111"/>
      <c r="DO1625" s="111"/>
      <c r="DP1625" s="111"/>
      <c r="DQ1625" s="111"/>
      <c r="DR1625" s="111"/>
      <c r="DS1625" s="111"/>
      <c r="DT1625" s="111"/>
      <c r="DU1625" s="111"/>
      <c r="DV1625" s="111"/>
      <c r="DW1625" s="111"/>
      <c r="DX1625" s="111"/>
      <c r="DY1625" s="111"/>
      <c r="DZ1625" s="111"/>
      <c r="EA1625" s="111"/>
      <c r="EB1625" s="111"/>
      <c r="EC1625" s="111"/>
      <c r="ED1625" s="111"/>
      <c r="EE1625" s="111"/>
      <c r="EF1625" s="111"/>
      <c r="EG1625" s="111"/>
      <c r="EH1625" s="111"/>
      <c r="EI1625" s="111"/>
      <c r="EJ1625" s="111"/>
      <c r="EK1625" s="111"/>
      <c r="EL1625" s="111"/>
      <c r="EM1625" s="111"/>
      <c r="EN1625" s="111"/>
      <c r="EO1625" s="111"/>
      <c r="EP1625" s="111"/>
      <c r="EQ1625" s="111"/>
      <c r="ER1625" s="111"/>
      <c r="ES1625" s="111"/>
      <c r="ET1625" s="111"/>
      <c r="EU1625" s="111"/>
      <c r="EV1625" s="111"/>
      <c r="EW1625" s="111"/>
      <c r="EX1625" s="111"/>
      <c r="EY1625" s="111"/>
      <c r="EZ1625" s="111"/>
      <c r="FA1625" s="111"/>
      <c r="FB1625" s="111"/>
      <c r="FC1625" s="111"/>
      <c r="FD1625" s="111"/>
      <c r="FE1625" s="111"/>
      <c r="FF1625" s="111"/>
      <c r="FG1625" s="111"/>
      <c r="FH1625" s="111"/>
      <c r="FI1625" s="111"/>
      <c r="FJ1625" s="111"/>
      <c r="FK1625" s="111"/>
      <c r="FL1625" s="111"/>
      <c r="FM1625" s="111"/>
      <c r="FN1625" s="111"/>
      <c r="FO1625" s="111"/>
      <c r="FP1625" s="111"/>
      <c r="FQ1625" s="111"/>
      <c r="FR1625" s="111"/>
      <c r="FS1625" s="111"/>
      <c r="FT1625" s="111"/>
      <c r="FU1625" s="111"/>
      <c r="FV1625" s="111"/>
      <c r="FW1625" s="111"/>
      <c r="FX1625" s="111"/>
      <c r="FY1625" s="111"/>
      <c r="FZ1625" s="111"/>
      <c r="GA1625" s="111"/>
      <c r="GB1625" s="111"/>
      <c r="GC1625" s="111"/>
      <c r="GD1625" s="111"/>
      <c r="GE1625" s="111"/>
      <c r="GF1625" s="111"/>
      <c r="GG1625" s="111"/>
      <c r="GH1625" s="111"/>
      <c r="GI1625" s="111"/>
      <c r="GJ1625" s="111"/>
      <c r="GK1625" s="111"/>
      <c r="GL1625" s="111"/>
      <c r="GM1625" s="111"/>
      <c r="GN1625" s="111"/>
      <c r="GO1625" s="111"/>
      <c r="GP1625" s="111"/>
      <c r="GQ1625" s="111"/>
      <c r="GR1625" s="111"/>
      <c r="GS1625" s="111"/>
      <c r="GT1625" s="111"/>
      <c r="GU1625" s="111"/>
      <c r="GV1625" s="111"/>
      <c r="GW1625" s="111"/>
      <c r="GX1625" s="111"/>
      <c r="GY1625" s="111"/>
      <c r="GZ1625" s="111"/>
      <c r="HA1625" s="111"/>
      <c r="HB1625" s="111"/>
      <c r="HC1625" s="111"/>
      <c r="HD1625" s="111"/>
      <c r="HE1625" s="111"/>
      <c r="HF1625" s="111"/>
      <c r="HG1625" s="111"/>
      <c r="HH1625" s="111"/>
      <c r="HI1625" s="112"/>
      <c r="HY1625" s="104"/>
      <c r="HZ1625" s="104"/>
      <c r="IA1625" s="104"/>
      <c r="IB1625" s="104"/>
      <c r="IC1625" s="104"/>
      <c r="ID1625" s="104"/>
      <c r="IE1625" s="104"/>
      <c r="IF1625" s="104"/>
      <c r="IG1625" s="104"/>
      <c r="IH1625" s="104"/>
      <c r="II1625" s="104"/>
      <c r="IJ1625" s="104"/>
      <c r="IK1625" s="104"/>
      <c r="IL1625" s="104"/>
      <c r="IM1625" s="104"/>
      <c r="IN1625" s="104"/>
      <c r="IO1625" s="104"/>
      <c r="IP1625" s="104"/>
      <c r="IQ1625" s="104"/>
      <c r="IR1625" s="104"/>
      <c r="IS1625" s="104"/>
      <c r="IT1625" s="104"/>
      <c r="IU1625" s="104"/>
    </row>
    <row r="1626" spans="1:255" s="113" customFormat="1" ht="12.75">
      <c r="A1626" s="103">
        <v>44056</v>
      </c>
      <c r="B1626" s="110" t="s">
        <v>307</v>
      </c>
      <c r="C1626" s="114">
        <v>407</v>
      </c>
      <c r="D1626" s="114" t="s">
        <v>10</v>
      </c>
      <c r="E1626" s="116">
        <v>1240</v>
      </c>
      <c r="F1626" s="114">
        <v>1250</v>
      </c>
      <c r="G1626" s="114">
        <v>1260</v>
      </c>
      <c r="H1626" s="114">
        <v>1270</v>
      </c>
      <c r="I1626" s="114">
        <v>4070</v>
      </c>
      <c r="J1626" s="114">
        <v>4070</v>
      </c>
      <c r="K1626" s="114">
        <v>4070</v>
      </c>
      <c r="L1626" s="114">
        <v>12210</v>
      </c>
      <c r="M1626" s="115" t="s">
        <v>472</v>
      </c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  <c r="AA1626" s="111"/>
      <c r="AB1626" s="111"/>
      <c r="AC1626" s="111"/>
      <c r="AD1626" s="111"/>
      <c r="AE1626" s="111"/>
      <c r="AF1626" s="111"/>
      <c r="AG1626" s="111"/>
      <c r="AH1626" s="111"/>
      <c r="AI1626" s="111"/>
      <c r="AJ1626" s="111"/>
      <c r="AK1626" s="111"/>
      <c r="AL1626" s="111"/>
      <c r="AM1626" s="111"/>
      <c r="AN1626" s="111"/>
      <c r="AO1626" s="111"/>
      <c r="AP1626" s="111"/>
      <c r="AQ1626" s="111"/>
      <c r="AR1626" s="111"/>
      <c r="AS1626" s="111"/>
      <c r="AT1626" s="111"/>
      <c r="AU1626" s="111"/>
      <c r="AV1626" s="111"/>
      <c r="AW1626" s="111"/>
      <c r="AX1626" s="111"/>
      <c r="AY1626" s="111"/>
      <c r="AZ1626" s="111"/>
      <c r="BA1626" s="111"/>
      <c r="BB1626" s="111"/>
      <c r="BC1626" s="111"/>
      <c r="BD1626" s="111"/>
      <c r="BE1626" s="111"/>
      <c r="BF1626" s="111"/>
      <c r="BG1626" s="111"/>
      <c r="BH1626" s="111"/>
      <c r="BI1626" s="111"/>
      <c r="BJ1626" s="111"/>
      <c r="BK1626" s="111"/>
      <c r="BL1626" s="111"/>
      <c r="BM1626" s="111"/>
      <c r="BN1626" s="111"/>
      <c r="BO1626" s="111"/>
      <c r="BP1626" s="111"/>
      <c r="BQ1626" s="111"/>
      <c r="BR1626" s="111"/>
      <c r="BS1626" s="111"/>
      <c r="BT1626" s="111"/>
      <c r="BU1626" s="111"/>
      <c r="BV1626" s="111"/>
      <c r="BW1626" s="111"/>
      <c r="BX1626" s="111"/>
      <c r="BY1626" s="111"/>
      <c r="BZ1626" s="111"/>
      <c r="CA1626" s="111"/>
      <c r="CB1626" s="111"/>
      <c r="CC1626" s="111"/>
      <c r="CD1626" s="111"/>
      <c r="CE1626" s="111"/>
      <c r="CF1626" s="111"/>
      <c r="CG1626" s="111"/>
      <c r="CH1626" s="111"/>
      <c r="CI1626" s="111"/>
      <c r="CJ1626" s="111"/>
      <c r="CK1626" s="111"/>
      <c r="CL1626" s="111"/>
      <c r="CM1626" s="111"/>
      <c r="CN1626" s="111"/>
      <c r="CO1626" s="111"/>
      <c r="CP1626" s="111"/>
      <c r="CQ1626" s="111"/>
      <c r="CR1626" s="111"/>
      <c r="CS1626" s="111"/>
      <c r="CT1626" s="111"/>
      <c r="CU1626" s="111"/>
      <c r="CV1626" s="111"/>
      <c r="CW1626" s="111"/>
      <c r="CX1626" s="111"/>
      <c r="CY1626" s="111"/>
      <c r="CZ1626" s="111"/>
      <c r="DA1626" s="111"/>
      <c r="DB1626" s="111"/>
      <c r="DC1626" s="111"/>
      <c r="DD1626" s="111"/>
      <c r="DE1626" s="111"/>
      <c r="DF1626" s="111"/>
      <c r="DG1626" s="111"/>
      <c r="DH1626" s="111"/>
      <c r="DI1626" s="111"/>
      <c r="DJ1626" s="111"/>
      <c r="DK1626" s="111"/>
      <c r="DL1626" s="111"/>
      <c r="DM1626" s="111"/>
      <c r="DN1626" s="111"/>
      <c r="DO1626" s="111"/>
      <c r="DP1626" s="111"/>
      <c r="DQ1626" s="111"/>
      <c r="DR1626" s="111"/>
      <c r="DS1626" s="111"/>
      <c r="DT1626" s="111"/>
      <c r="DU1626" s="111"/>
      <c r="DV1626" s="111"/>
      <c r="DW1626" s="111"/>
      <c r="DX1626" s="111"/>
      <c r="DY1626" s="111"/>
      <c r="DZ1626" s="111"/>
      <c r="EA1626" s="111"/>
      <c r="EB1626" s="111"/>
      <c r="EC1626" s="111"/>
      <c r="ED1626" s="111"/>
      <c r="EE1626" s="111"/>
      <c r="EF1626" s="111"/>
      <c r="EG1626" s="111"/>
      <c r="EH1626" s="111"/>
      <c r="EI1626" s="111"/>
      <c r="EJ1626" s="111"/>
      <c r="EK1626" s="111"/>
      <c r="EL1626" s="111"/>
      <c r="EM1626" s="111"/>
      <c r="EN1626" s="111"/>
      <c r="EO1626" s="111"/>
      <c r="EP1626" s="111"/>
      <c r="EQ1626" s="111"/>
      <c r="ER1626" s="111"/>
      <c r="ES1626" s="111"/>
      <c r="ET1626" s="111"/>
      <c r="EU1626" s="111"/>
      <c r="EV1626" s="111"/>
      <c r="EW1626" s="111"/>
      <c r="EX1626" s="111"/>
      <c r="EY1626" s="111"/>
      <c r="EZ1626" s="111"/>
      <c r="FA1626" s="111"/>
      <c r="FB1626" s="111"/>
      <c r="FC1626" s="111"/>
      <c r="FD1626" s="111"/>
      <c r="FE1626" s="111"/>
      <c r="FF1626" s="111"/>
      <c r="FG1626" s="111"/>
      <c r="FH1626" s="111"/>
      <c r="FI1626" s="111"/>
      <c r="FJ1626" s="111"/>
      <c r="FK1626" s="111"/>
      <c r="FL1626" s="111"/>
      <c r="FM1626" s="111"/>
      <c r="FN1626" s="111"/>
      <c r="FO1626" s="111"/>
      <c r="FP1626" s="111"/>
      <c r="FQ1626" s="111"/>
      <c r="FR1626" s="111"/>
      <c r="FS1626" s="111"/>
      <c r="FT1626" s="111"/>
      <c r="FU1626" s="111"/>
      <c r="FV1626" s="111"/>
      <c r="FW1626" s="111"/>
      <c r="FX1626" s="111"/>
      <c r="FY1626" s="111"/>
      <c r="FZ1626" s="111"/>
      <c r="GA1626" s="111"/>
      <c r="GB1626" s="111"/>
      <c r="GC1626" s="111"/>
      <c r="GD1626" s="111"/>
      <c r="GE1626" s="111"/>
      <c r="GF1626" s="111"/>
      <c r="GG1626" s="111"/>
      <c r="GH1626" s="111"/>
      <c r="GI1626" s="111"/>
      <c r="GJ1626" s="111"/>
      <c r="GK1626" s="111"/>
      <c r="GL1626" s="111"/>
      <c r="GM1626" s="111"/>
      <c r="GN1626" s="111"/>
      <c r="GO1626" s="111"/>
      <c r="GP1626" s="111"/>
      <c r="GQ1626" s="111"/>
      <c r="GR1626" s="111"/>
      <c r="GS1626" s="111"/>
      <c r="GT1626" s="111"/>
      <c r="GU1626" s="111"/>
      <c r="GV1626" s="111"/>
      <c r="GW1626" s="111"/>
      <c r="GX1626" s="111"/>
      <c r="GY1626" s="111"/>
      <c r="GZ1626" s="111"/>
      <c r="HA1626" s="111"/>
      <c r="HB1626" s="111"/>
      <c r="HC1626" s="111"/>
      <c r="HD1626" s="111"/>
      <c r="HE1626" s="111"/>
      <c r="HF1626" s="111"/>
      <c r="HG1626" s="111"/>
      <c r="HH1626" s="111"/>
      <c r="HI1626" s="112"/>
      <c r="HY1626" s="104"/>
      <c r="HZ1626" s="104"/>
      <c r="IA1626" s="104"/>
      <c r="IB1626" s="104"/>
      <c r="IC1626" s="104"/>
      <c r="ID1626" s="104"/>
      <c r="IE1626" s="104"/>
      <c r="IF1626" s="104"/>
      <c r="IG1626" s="104"/>
      <c r="IH1626" s="104"/>
      <c r="II1626" s="104"/>
      <c r="IJ1626" s="104"/>
      <c r="IK1626" s="104"/>
      <c r="IL1626" s="104"/>
      <c r="IM1626" s="104"/>
      <c r="IN1626" s="104"/>
      <c r="IO1626" s="104"/>
      <c r="IP1626" s="104"/>
      <c r="IQ1626" s="104"/>
      <c r="IR1626" s="104"/>
      <c r="IS1626" s="104"/>
      <c r="IT1626" s="104"/>
      <c r="IU1626" s="104"/>
    </row>
    <row r="1627" spans="1:255" s="113" customFormat="1" ht="12.75">
      <c r="A1627" s="103">
        <v>44055</v>
      </c>
      <c r="B1627" s="110" t="s">
        <v>557</v>
      </c>
      <c r="C1627" s="114">
        <v>500</v>
      </c>
      <c r="D1627" s="114" t="s">
        <v>10</v>
      </c>
      <c r="E1627" s="116">
        <v>980</v>
      </c>
      <c r="F1627" s="114">
        <v>990</v>
      </c>
      <c r="G1627" s="114">
        <v>1000</v>
      </c>
      <c r="H1627" s="114">
        <v>0</v>
      </c>
      <c r="I1627" s="114">
        <v>5000</v>
      </c>
      <c r="J1627" s="114">
        <v>5000</v>
      </c>
      <c r="K1627" s="114">
        <v>0</v>
      </c>
      <c r="L1627" s="114">
        <v>10000</v>
      </c>
      <c r="M1627" s="115" t="s">
        <v>472</v>
      </c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  <c r="AA1627" s="111"/>
      <c r="AB1627" s="111"/>
      <c r="AC1627" s="111"/>
      <c r="AD1627" s="111"/>
      <c r="AE1627" s="111"/>
      <c r="AF1627" s="111"/>
      <c r="AG1627" s="111"/>
      <c r="AH1627" s="111"/>
      <c r="AI1627" s="111"/>
      <c r="AJ1627" s="111"/>
      <c r="AK1627" s="111"/>
      <c r="AL1627" s="111"/>
      <c r="AM1627" s="111"/>
      <c r="AN1627" s="111"/>
      <c r="AO1627" s="111"/>
      <c r="AP1627" s="111"/>
      <c r="AQ1627" s="111"/>
      <c r="AR1627" s="111"/>
      <c r="AS1627" s="111"/>
      <c r="AT1627" s="111"/>
      <c r="AU1627" s="111"/>
      <c r="AV1627" s="111"/>
      <c r="AW1627" s="111"/>
      <c r="AX1627" s="111"/>
      <c r="AY1627" s="111"/>
      <c r="AZ1627" s="111"/>
      <c r="BA1627" s="111"/>
      <c r="BB1627" s="111"/>
      <c r="BC1627" s="111"/>
      <c r="BD1627" s="111"/>
      <c r="BE1627" s="111"/>
      <c r="BF1627" s="111"/>
      <c r="BG1627" s="111"/>
      <c r="BH1627" s="111"/>
      <c r="BI1627" s="111"/>
      <c r="BJ1627" s="111"/>
      <c r="BK1627" s="111"/>
      <c r="BL1627" s="111"/>
      <c r="BM1627" s="111"/>
      <c r="BN1627" s="111"/>
      <c r="BO1627" s="111"/>
      <c r="BP1627" s="111"/>
      <c r="BQ1627" s="111"/>
      <c r="BR1627" s="111"/>
      <c r="BS1627" s="111"/>
      <c r="BT1627" s="111"/>
      <c r="BU1627" s="111"/>
      <c r="BV1627" s="111"/>
      <c r="BW1627" s="111"/>
      <c r="BX1627" s="111"/>
      <c r="BY1627" s="111"/>
      <c r="BZ1627" s="111"/>
      <c r="CA1627" s="111"/>
      <c r="CB1627" s="111"/>
      <c r="CC1627" s="111"/>
      <c r="CD1627" s="111"/>
      <c r="CE1627" s="111"/>
      <c r="CF1627" s="111"/>
      <c r="CG1627" s="111"/>
      <c r="CH1627" s="111"/>
      <c r="CI1627" s="111"/>
      <c r="CJ1627" s="111"/>
      <c r="CK1627" s="111"/>
      <c r="CL1627" s="111"/>
      <c r="CM1627" s="111"/>
      <c r="CN1627" s="111"/>
      <c r="CO1627" s="111"/>
      <c r="CP1627" s="111"/>
      <c r="CQ1627" s="111"/>
      <c r="CR1627" s="111"/>
      <c r="CS1627" s="111"/>
      <c r="CT1627" s="111"/>
      <c r="CU1627" s="111"/>
      <c r="CV1627" s="111"/>
      <c r="CW1627" s="111"/>
      <c r="CX1627" s="111"/>
      <c r="CY1627" s="111"/>
      <c r="CZ1627" s="111"/>
      <c r="DA1627" s="111"/>
      <c r="DB1627" s="111"/>
      <c r="DC1627" s="111"/>
      <c r="DD1627" s="111"/>
      <c r="DE1627" s="111"/>
      <c r="DF1627" s="111"/>
      <c r="DG1627" s="111"/>
      <c r="DH1627" s="111"/>
      <c r="DI1627" s="111"/>
      <c r="DJ1627" s="111"/>
      <c r="DK1627" s="111"/>
      <c r="DL1627" s="111"/>
      <c r="DM1627" s="111"/>
      <c r="DN1627" s="111"/>
      <c r="DO1627" s="111"/>
      <c r="DP1627" s="111"/>
      <c r="DQ1627" s="111"/>
      <c r="DR1627" s="111"/>
      <c r="DS1627" s="111"/>
      <c r="DT1627" s="111"/>
      <c r="DU1627" s="111"/>
      <c r="DV1627" s="111"/>
      <c r="DW1627" s="111"/>
      <c r="DX1627" s="111"/>
      <c r="DY1627" s="111"/>
      <c r="DZ1627" s="111"/>
      <c r="EA1627" s="111"/>
      <c r="EB1627" s="111"/>
      <c r="EC1627" s="111"/>
      <c r="ED1627" s="111"/>
      <c r="EE1627" s="111"/>
      <c r="EF1627" s="111"/>
      <c r="EG1627" s="111"/>
      <c r="EH1627" s="111"/>
      <c r="EI1627" s="111"/>
      <c r="EJ1627" s="111"/>
      <c r="EK1627" s="111"/>
      <c r="EL1627" s="111"/>
      <c r="EM1627" s="111"/>
      <c r="EN1627" s="111"/>
      <c r="EO1627" s="111"/>
      <c r="EP1627" s="111"/>
      <c r="EQ1627" s="111"/>
      <c r="ER1627" s="111"/>
      <c r="ES1627" s="111"/>
      <c r="ET1627" s="111"/>
      <c r="EU1627" s="111"/>
      <c r="EV1627" s="111"/>
      <c r="EW1627" s="111"/>
      <c r="EX1627" s="111"/>
      <c r="EY1627" s="111"/>
      <c r="EZ1627" s="111"/>
      <c r="FA1627" s="111"/>
      <c r="FB1627" s="111"/>
      <c r="FC1627" s="111"/>
      <c r="FD1627" s="111"/>
      <c r="FE1627" s="111"/>
      <c r="FF1627" s="111"/>
      <c r="FG1627" s="111"/>
      <c r="FH1627" s="111"/>
      <c r="FI1627" s="111"/>
      <c r="FJ1627" s="111"/>
      <c r="FK1627" s="111"/>
      <c r="FL1627" s="111"/>
      <c r="FM1627" s="111"/>
      <c r="FN1627" s="111"/>
      <c r="FO1627" s="111"/>
      <c r="FP1627" s="111"/>
      <c r="FQ1627" s="111"/>
      <c r="FR1627" s="111"/>
      <c r="FS1627" s="111"/>
      <c r="FT1627" s="111"/>
      <c r="FU1627" s="111"/>
      <c r="FV1627" s="111"/>
      <c r="FW1627" s="111"/>
      <c r="FX1627" s="111"/>
      <c r="FY1627" s="111"/>
      <c r="FZ1627" s="111"/>
      <c r="GA1627" s="111"/>
      <c r="GB1627" s="111"/>
      <c r="GC1627" s="111"/>
      <c r="GD1627" s="111"/>
      <c r="GE1627" s="111"/>
      <c r="GF1627" s="111"/>
      <c r="GG1627" s="111"/>
      <c r="GH1627" s="111"/>
      <c r="GI1627" s="111"/>
      <c r="GJ1627" s="111"/>
      <c r="GK1627" s="111"/>
      <c r="GL1627" s="111"/>
      <c r="GM1627" s="111"/>
      <c r="GN1627" s="111"/>
      <c r="GO1627" s="111"/>
      <c r="GP1627" s="111"/>
      <c r="GQ1627" s="111"/>
      <c r="GR1627" s="111"/>
      <c r="GS1627" s="111"/>
      <c r="GT1627" s="111"/>
      <c r="GU1627" s="111"/>
      <c r="GV1627" s="111"/>
      <c r="GW1627" s="111"/>
      <c r="GX1627" s="111"/>
      <c r="GY1627" s="111"/>
      <c r="GZ1627" s="111"/>
      <c r="HA1627" s="111"/>
      <c r="HB1627" s="111"/>
      <c r="HC1627" s="111"/>
      <c r="HD1627" s="111"/>
      <c r="HE1627" s="111"/>
      <c r="HF1627" s="111"/>
      <c r="HG1627" s="111"/>
      <c r="HH1627" s="111"/>
      <c r="HI1627" s="112"/>
      <c r="HY1627" s="104"/>
      <c r="HZ1627" s="104"/>
      <c r="IA1627" s="104"/>
      <c r="IB1627" s="104"/>
      <c r="IC1627" s="104"/>
      <c r="ID1627" s="104"/>
      <c r="IE1627" s="104"/>
      <c r="IF1627" s="104"/>
      <c r="IG1627" s="104"/>
      <c r="IH1627" s="104"/>
      <c r="II1627" s="104"/>
      <c r="IJ1627" s="104"/>
      <c r="IK1627" s="104"/>
      <c r="IL1627" s="104"/>
      <c r="IM1627" s="104"/>
      <c r="IN1627" s="104"/>
      <c r="IO1627" s="104"/>
      <c r="IP1627" s="104"/>
      <c r="IQ1627" s="104"/>
      <c r="IR1627" s="104"/>
      <c r="IS1627" s="104"/>
      <c r="IT1627" s="104"/>
      <c r="IU1627" s="104"/>
    </row>
    <row r="1628" spans="1:255" s="113" customFormat="1" ht="12.75">
      <c r="A1628" s="103">
        <v>44055</v>
      </c>
      <c r="B1628" s="110" t="s">
        <v>307</v>
      </c>
      <c r="C1628" s="114">
        <v>407</v>
      </c>
      <c r="D1628" s="114" t="s">
        <v>10</v>
      </c>
      <c r="E1628" s="113">
        <v>1160</v>
      </c>
      <c r="F1628" s="114">
        <v>1170</v>
      </c>
      <c r="G1628" s="114">
        <v>1180</v>
      </c>
      <c r="H1628" s="114">
        <v>1190</v>
      </c>
      <c r="I1628" s="114">
        <v>4070</v>
      </c>
      <c r="J1628" s="114">
        <v>4070</v>
      </c>
      <c r="K1628" s="114">
        <v>4070</v>
      </c>
      <c r="L1628" s="114">
        <v>12210</v>
      </c>
      <c r="M1628" s="115" t="s">
        <v>472</v>
      </c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  <c r="AA1628" s="111"/>
      <c r="AB1628" s="111"/>
      <c r="AC1628" s="111"/>
      <c r="AD1628" s="111"/>
      <c r="AE1628" s="111"/>
      <c r="AF1628" s="111"/>
      <c r="AG1628" s="111"/>
      <c r="AH1628" s="111"/>
      <c r="AI1628" s="111"/>
      <c r="AJ1628" s="111"/>
      <c r="AK1628" s="111"/>
      <c r="AL1628" s="111"/>
      <c r="AM1628" s="111"/>
      <c r="AN1628" s="111"/>
      <c r="AO1628" s="111"/>
      <c r="AP1628" s="111"/>
      <c r="AQ1628" s="111"/>
      <c r="AR1628" s="111"/>
      <c r="AS1628" s="111"/>
      <c r="AT1628" s="111"/>
      <c r="AU1628" s="111"/>
      <c r="AV1628" s="111"/>
      <c r="AW1628" s="111"/>
      <c r="AX1628" s="111"/>
      <c r="AY1628" s="111"/>
      <c r="AZ1628" s="111"/>
      <c r="BA1628" s="111"/>
      <c r="BB1628" s="111"/>
      <c r="BC1628" s="111"/>
      <c r="BD1628" s="111"/>
      <c r="BE1628" s="111"/>
      <c r="BF1628" s="111"/>
      <c r="BG1628" s="111"/>
      <c r="BH1628" s="111"/>
      <c r="BI1628" s="111"/>
      <c r="BJ1628" s="111"/>
      <c r="BK1628" s="111"/>
      <c r="BL1628" s="111"/>
      <c r="BM1628" s="111"/>
      <c r="BN1628" s="111"/>
      <c r="BO1628" s="111"/>
      <c r="BP1628" s="111"/>
      <c r="BQ1628" s="111"/>
      <c r="BR1628" s="111"/>
      <c r="BS1628" s="111"/>
      <c r="BT1628" s="111"/>
      <c r="BU1628" s="111"/>
      <c r="BV1628" s="111"/>
      <c r="BW1628" s="111"/>
      <c r="BX1628" s="111"/>
      <c r="BY1628" s="111"/>
      <c r="BZ1628" s="111"/>
      <c r="CA1628" s="111"/>
      <c r="CB1628" s="111"/>
      <c r="CC1628" s="111"/>
      <c r="CD1628" s="111"/>
      <c r="CE1628" s="111"/>
      <c r="CF1628" s="111"/>
      <c r="CG1628" s="111"/>
      <c r="CH1628" s="111"/>
      <c r="CI1628" s="111"/>
      <c r="CJ1628" s="111"/>
      <c r="CK1628" s="111"/>
      <c r="CL1628" s="111"/>
      <c r="CM1628" s="111"/>
      <c r="CN1628" s="111"/>
      <c r="CO1628" s="111"/>
      <c r="CP1628" s="111"/>
      <c r="CQ1628" s="111"/>
      <c r="CR1628" s="111"/>
      <c r="CS1628" s="111"/>
      <c r="CT1628" s="111"/>
      <c r="CU1628" s="111"/>
      <c r="CV1628" s="111"/>
      <c r="CW1628" s="111"/>
      <c r="CX1628" s="111"/>
      <c r="CY1628" s="111"/>
      <c r="CZ1628" s="111"/>
      <c r="DA1628" s="111"/>
      <c r="DB1628" s="111"/>
      <c r="DC1628" s="111"/>
      <c r="DD1628" s="111"/>
      <c r="DE1628" s="111"/>
      <c r="DF1628" s="111"/>
      <c r="DG1628" s="111"/>
      <c r="DH1628" s="111"/>
      <c r="DI1628" s="111"/>
      <c r="DJ1628" s="111"/>
      <c r="DK1628" s="111"/>
      <c r="DL1628" s="111"/>
      <c r="DM1628" s="111"/>
      <c r="DN1628" s="111"/>
      <c r="DO1628" s="111"/>
      <c r="DP1628" s="111"/>
      <c r="DQ1628" s="111"/>
      <c r="DR1628" s="111"/>
      <c r="DS1628" s="111"/>
      <c r="DT1628" s="111"/>
      <c r="DU1628" s="111"/>
      <c r="DV1628" s="111"/>
      <c r="DW1628" s="111"/>
      <c r="DX1628" s="111"/>
      <c r="DY1628" s="111"/>
      <c r="DZ1628" s="111"/>
      <c r="EA1628" s="111"/>
      <c r="EB1628" s="111"/>
      <c r="EC1628" s="111"/>
      <c r="ED1628" s="111"/>
      <c r="EE1628" s="111"/>
      <c r="EF1628" s="111"/>
      <c r="EG1628" s="111"/>
      <c r="EH1628" s="111"/>
      <c r="EI1628" s="111"/>
      <c r="EJ1628" s="111"/>
      <c r="EK1628" s="111"/>
      <c r="EL1628" s="111"/>
      <c r="EM1628" s="111"/>
      <c r="EN1628" s="111"/>
      <c r="EO1628" s="111"/>
      <c r="EP1628" s="111"/>
      <c r="EQ1628" s="111"/>
      <c r="ER1628" s="111"/>
      <c r="ES1628" s="111"/>
      <c r="ET1628" s="111"/>
      <c r="EU1628" s="111"/>
      <c r="EV1628" s="111"/>
      <c r="EW1628" s="111"/>
      <c r="EX1628" s="111"/>
      <c r="EY1628" s="111"/>
      <c r="EZ1628" s="111"/>
      <c r="FA1628" s="111"/>
      <c r="FB1628" s="111"/>
      <c r="FC1628" s="111"/>
      <c r="FD1628" s="111"/>
      <c r="FE1628" s="111"/>
      <c r="FF1628" s="111"/>
      <c r="FG1628" s="111"/>
      <c r="FH1628" s="111"/>
      <c r="FI1628" s="111"/>
      <c r="FJ1628" s="111"/>
      <c r="FK1628" s="111"/>
      <c r="FL1628" s="111"/>
      <c r="FM1628" s="111"/>
      <c r="FN1628" s="111"/>
      <c r="FO1628" s="111"/>
      <c r="FP1628" s="111"/>
      <c r="FQ1628" s="111"/>
      <c r="FR1628" s="111"/>
      <c r="FS1628" s="111"/>
      <c r="FT1628" s="111"/>
      <c r="FU1628" s="111"/>
      <c r="FV1628" s="111"/>
      <c r="FW1628" s="111"/>
      <c r="FX1628" s="111"/>
      <c r="FY1628" s="111"/>
      <c r="FZ1628" s="111"/>
      <c r="GA1628" s="111"/>
      <c r="GB1628" s="111"/>
      <c r="GC1628" s="111"/>
      <c r="GD1628" s="111"/>
      <c r="GE1628" s="111"/>
      <c r="GF1628" s="111"/>
      <c r="GG1628" s="111"/>
      <c r="GH1628" s="111"/>
      <c r="GI1628" s="111"/>
      <c r="GJ1628" s="111"/>
      <c r="GK1628" s="111"/>
      <c r="GL1628" s="111"/>
      <c r="GM1628" s="111"/>
      <c r="GN1628" s="111"/>
      <c r="GO1628" s="111"/>
      <c r="GP1628" s="111"/>
      <c r="GQ1628" s="111"/>
      <c r="GR1628" s="111"/>
      <c r="GS1628" s="111"/>
      <c r="GT1628" s="111"/>
      <c r="GU1628" s="111"/>
      <c r="GV1628" s="111"/>
      <c r="GW1628" s="111"/>
      <c r="GX1628" s="111"/>
      <c r="GY1628" s="111"/>
      <c r="GZ1628" s="111"/>
      <c r="HA1628" s="111"/>
      <c r="HB1628" s="111"/>
      <c r="HC1628" s="111"/>
      <c r="HD1628" s="111"/>
      <c r="HE1628" s="111"/>
      <c r="HF1628" s="111"/>
      <c r="HG1628" s="111"/>
      <c r="HH1628" s="111"/>
      <c r="HI1628" s="112"/>
      <c r="HY1628" s="104"/>
      <c r="HZ1628" s="104"/>
      <c r="IA1628" s="104"/>
      <c r="IB1628" s="104"/>
      <c r="IC1628" s="104"/>
      <c r="ID1628" s="104"/>
      <c r="IE1628" s="104"/>
      <c r="IF1628" s="104"/>
      <c r="IG1628" s="104"/>
      <c r="IH1628" s="104"/>
      <c r="II1628" s="104"/>
      <c r="IJ1628" s="104"/>
      <c r="IK1628" s="104"/>
      <c r="IL1628" s="104"/>
      <c r="IM1628" s="104"/>
      <c r="IN1628" s="104"/>
      <c r="IO1628" s="104"/>
      <c r="IP1628" s="104"/>
      <c r="IQ1628" s="104"/>
      <c r="IR1628" s="104"/>
      <c r="IS1628" s="104"/>
      <c r="IT1628" s="104"/>
      <c r="IU1628" s="104"/>
    </row>
    <row r="1629" spans="1:255" s="113" customFormat="1" ht="12.75">
      <c r="A1629" s="103">
        <v>44055</v>
      </c>
      <c r="B1629" s="110" t="s">
        <v>810</v>
      </c>
      <c r="C1629" s="114">
        <v>1000</v>
      </c>
      <c r="D1629" s="114" t="s">
        <v>10</v>
      </c>
      <c r="E1629" s="114">
        <v>1030</v>
      </c>
      <c r="F1629" s="114">
        <v>1040</v>
      </c>
      <c r="G1629" s="114">
        <v>1050</v>
      </c>
      <c r="H1629" s="114">
        <v>1060</v>
      </c>
      <c r="I1629" s="114">
        <v>0</v>
      </c>
      <c r="J1629" s="114">
        <v>0</v>
      </c>
      <c r="K1629" s="114">
        <v>0</v>
      </c>
      <c r="L1629" s="114">
        <v>0</v>
      </c>
      <c r="M1629" s="115" t="s">
        <v>474</v>
      </c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  <c r="AA1629" s="111"/>
      <c r="AB1629" s="111"/>
      <c r="AC1629" s="111"/>
      <c r="AD1629" s="111"/>
      <c r="AE1629" s="111"/>
      <c r="AF1629" s="111"/>
      <c r="AG1629" s="111"/>
      <c r="AH1629" s="111"/>
      <c r="AI1629" s="111"/>
      <c r="AJ1629" s="111"/>
      <c r="AK1629" s="111"/>
      <c r="AL1629" s="111"/>
      <c r="AM1629" s="111"/>
      <c r="AN1629" s="111"/>
      <c r="AO1629" s="111"/>
      <c r="AP1629" s="111"/>
      <c r="AQ1629" s="111"/>
      <c r="AR1629" s="111"/>
      <c r="AS1629" s="111"/>
      <c r="AT1629" s="111"/>
      <c r="AU1629" s="111"/>
      <c r="AV1629" s="111"/>
      <c r="AW1629" s="111"/>
      <c r="AX1629" s="111"/>
      <c r="AY1629" s="111"/>
      <c r="AZ1629" s="111"/>
      <c r="BA1629" s="111"/>
      <c r="BB1629" s="111"/>
      <c r="BC1629" s="111"/>
      <c r="BD1629" s="111"/>
      <c r="BE1629" s="111"/>
      <c r="BF1629" s="111"/>
      <c r="BG1629" s="111"/>
      <c r="BH1629" s="111"/>
      <c r="BI1629" s="111"/>
      <c r="BJ1629" s="111"/>
      <c r="BK1629" s="111"/>
      <c r="BL1629" s="111"/>
      <c r="BM1629" s="111"/>
      <c r="BN1629" s="111"/>
      <c r="BO1629" s="111"/>
      <c r="BP1629" s="111"/>
      <c r="BQ1629" s="111"/>
      <c r="BR1629" s="111"/>
      <c r="BS1629" s="111"/>
      <c r="BT1629" s="111"/>
      <c r="BU1629" s="111"/>
      <c r="BV1629" s="111"/>
      <c r="BW1629" s="111"/>
      <c r="BX1629" s="111"/>
      <c r="BY1629" s="111"/>
      <c r="BZ1629" s="111"/>
      <c r="CA1629" s="111"/>
      <c r="CB1629" s="111"/>
      <c r="CC1629" s="111"/>
      <c r="CD1629" s="111"/>
      <c r="CE1629" s="111"/>
      <c r="CF1629" s="111"/>
      <c r="CG1629" s="111"/>
      <c r="CH1629" s="111"/>
      <c r="CI1629" s="111"/>
      <c r="CJ1629" s="111"/>
      <c r="CK1629" s="111"/>
      <c r="CL1629" s="111"/>
      <c r="CM1629" s="111"/>
      <c r="CN1629" s="111"/>
      <c r="CO1629" s="111"/>
      <c r="CP1629" s="111"/>
      <c r="CQ1629" s="111"/>
      <c r="CR1629" s="111"/>
      <c r="CS1629" s="111"/>
      <c r="CT1629" s="111"/>
      <c r="CU1629" s="111"/>
      <c r="CV1629" s="111"/>
      <c r="CW1629" s="111"/>
      <c r="CX1629" s="111"/>
      <c r="CY1629" s="111"/>
      <c r="CZ1629" s="111"/>
      <c r="DA1629" s="111"/>
      <c r="DB1629" s="111"/>
      <c r="DC1629" s="111"/>
      <c r="DD1629" s="111"/>
      <c r="DE1629" s="111"/>
      <c r="DF1629" s="111"/>
      <c r="DG1629" s="111"/>
      <c r="DH1629" s="111"/>
      <c r="DI1629" s="111"/>
      <c r="DJ1629" s="111"/>
      <c r="DK1629" s="111"/>
      <c r="DL1629" s="111"/>
      <c r="DM1629" s="111"/>
      <c r="DN1629" s="111"/>
      <c r="DO1629" s="111"/>
      <c r="DP1629" s="111"/>
      <c r="DQ1629" s="111"/>
      <c r="DR1629" s="111"/>
      <c r="DS1629" s="111"/>
      <c r="DT1629" s="111"/>
      <c r="DU1629" s="111"/>
      <c r="DV1629" s="111"/>
      <c r="DW1629" s="111"/>
      <c r="DX1629" s="111"/>
      <c r="DY1629" s="111"/>
      <c r="DZ1629" s="111"/>
      <c r="EA1629" s="111"/>
      <c r="EB1629" s="111"/>
      <c r="EC1629" s="111"/>
      <c r="ED1629" s="111"/>
      <c r="EE1629" s="111"/>
      <c r="EF1629" s="111"/>
      <c r="EG1629" s="111"/>
      <c r="EH1629" s="111"/>
      <c r="EI1629" s="111"/>
      <c r="EJ1629" s="111"/>
      <c r="EK1629" s="111"/>
      <c r="EL1629" s="111"/>
      <c r="EM1629" s="111"/>
      <c r="EN1629" s="111"/>
      <c r="EO1629" s="111"/>
      <c r="EP1629" s="111"/>
      <c r="EQ1629" s="111"/>
      <c r="ER1629" s="111"/>
      <c r="ES1629" s="111"/>
      <c r="ET1629" s="111"/>
      <c r="EU1629" s="111"/>
      <c r="EV1629" s="111"/>
      <c r="EW1629" s="111"/>
      <c r="EX1629" s="111"/>
      <c r="EY1629" s="111"/>
      <c r="EZ1629" s="111"/>
      <c r="FA1629" s="111"/>
      <c r="FB1629" s="111"/>
      <c r="FC1629" s="111"/>
      <c r="FD1629" s="111"/>
      <c r="FE1629" s="111"/>
      <c r="FF1629" s="111"/>
      <c r="FG1629" s="111"/>
      <c r="FH1629" s="111"/>
      <c r="FI1629" s="111"/>
      <c r="FJ1629" s="111"/>
      <c r="FK1629" s="111"/>
      <c r="FL1629" s="111"/>
      <c r="FM1629" s="111"/>
      <c r="FN1629" s="111"/>
      <c r="FO1629" s="111"/>
      <c r="FP1629" s="111"/>
      <c r="FQ1629" s="111"/>
      <c r="FR1629" s="111"/>
      <c r="FS1629" s="111"/>
      <c r="FT1629" s="111"/>
      <c r="FU1629" s="111"/>
      <c r="FV1629" s="111"/>
      <c r="FW1629" s="111"/>
      <c r="FX1629" s="111"/>
      <c r="FY1629" s="111"/>
      <c r="FZ1629" s="111"/>
      <c r="GA1629" s="111"/>
      <c r="GB1629" s="111"/>
      <c r="GC1629" s="111"/>
      <c r="GD1629" s="111"/>
      <c r="GE1629" s="111"/>
      <c r="GF1629" s="111"/>
      <c r="GG1629" s="111"/>
      <c r="GH1629" s="111"/>
      <c r="GI1629" s="111"/>
      <c r="GJ1629" s="111"/>
      <c r="GK1629" s="111"/>
      <c r="GL1629" s="111"/>
      <c r="GM1629" s="111"/>
      <c r="GN1629" s="111"/>
      <c r="GO1629" s="111"/>
      <c r="GP1629" s="111"/>
      <c r="GQ1629" s="111"/>
      <c r="GR1629" s="111"/>
      <c r="GS1629" s="111"/>
      <c r="GT1629" s="111"/>
      <c r="GU1629" s="111"/>
      <c r="GV1629" s="111"/>
      <c r="GW1629" s="111"/>
      <c r="GX1629" s="111"/>
      <c r="GY1629" s="111"/>
      <c r="GZ1629" s="111"/>
      <c r="HA1629" s="111"/>
      <c r="HB1629" s="111"/>
      <c r="HC1629" s="111"/>
      <c r="HD1629" s="111"/>
      <c r="HE1629" s="111"/>
      <c r="HF1629" s="111"/>
      <c r="HG1629" s="111"/>
      <c r="HH1629" s="111"/>
      <c r="HI1629" s="112"/>
      <c r="HY1629" s="104"/>
      <c r="HZ1629" s="104"/>
      <c r="IA1629" s="104"/>
      <c r="IB1629" s="104"/>
      <c r="IC1629" s="104"/>
      <c r="ID1629" s="104"/>
      <c r="IE1629" s="104"/>
      <c r="IF1629" s="104"/>
      <c r="IG1629" s="104"/>
      <c r="IH1629" s="104"/>
      <c r="II1629" s="104"/>
      <c r="IJ1629" s="104"/>
      <c r="IK1629" s="104"/>
      <c r="IL1629" s="104"/>
      <c r="IM1629" s="104"/>
      <c r="IN1629" s="104"/>
      <c r="IO1629" s="104"/>
      <c r="IP1629" s="104"/>
      <c r="IQ1629" s="104"/>
      <c r="IR1629" s="104"/>
      <c r="IS1629" s="104"/>
      <c r="IT1629" s="104"/>
      <c r="IU1629" s="104"/>
    </row>
    <row r="1630" spans="1:255" s="113" customFormat="1" ht="12.75">
      <c r="A1630" s="103">
        <v>44054</v>
      </c>
      <c r="B1630" s="110" t="s">
        <v>633</v>
      </c>
      <c r="C1630" s="114">
        <v>550</v>
      </c>
      <c r="D1630" s="114" t="s">
        <v>10</v>
      </c>
      <c r="E1630" s="114">
        <v>1170</v>
      </c>
      <c r="F1630" s="114">
        <v>1190</v>
      </c>
      <c r="G1630" s="114">
        <v>1220</v>
      </c>
      <c r="H1630" s="114">
        <v>0</v>
      </c>
      <c r="I1630" s="114">
        <v>0</v>
      </c>
      <c r="J1630" s="114">
        <v>0</v>
      </c>
      <c r="K1630" s="114">
        <v>0</v>
      </c>
      <c r="L1630" s="114">
        <v>0</v>
      </c>
      <c r="M1630" s="115" t="s">
        <v>473</v>
      </c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  <c r="AA1630" s="111"/>
      <c r="AB1630" s="111"/>
      <c r="AC1630" s="111"/>
      <c r="AD1630" s="111"/>
      <c r="AE1630" s="111"/>
      <c r="AF1630" s="111"/>
      <c r="AG1630" s="111"/>
      <c r="AH1630" s="111"/>
      <c r="AI1630" s="111"/>
      <c r="AJ1630" s="111"/>
      <c r="AK1630" s="111"/>
      <c r="AL1630" s="111"/>
      <c r="AM1630" s="111"/>
      <c r="AN1630" s="111"/>
      <c r="AO1630" s="111"/>
      <c r="AP1630" s="111"/>
      <c r="AQ1630" s="111"/>
      <c r="AR1630" s="111"/>
      <c r="AS1630" s="111"/>
      <c r="AT1630" s="111"/>
      <c r="AU1630" s="111"/>
      <c r="AV1630" s="111"/>
      <c r="AW1630" s="111"/>
      <c r="AX1630" s="111"/>
      <c r="AY1630" s="111"/>
      <c r="AZ1630" s="111"/>
      <c r="BA1630" s="111"/>
      <c r="BB1630" s="111"/>
      <c r="BC1630" s="111"/>
      <c r="BD1630" s="111"/>
      <c r="BE1630" s="111"/>
      <c r="BF1630" s="111"/>
      <c r="BG1630" s="111"/>
      <c r="BH1630" s="111"/>
      <c r="BI1630" s="111"/>
      <c r="BJ1630" s="111"/>
      <c r="BK1630" s="111"/>
      <c r="BL1630" s="111"/>
      <c r="BM1630" s="111"/>
      <c r="BN1630" s="111"/>
      <c r="BO1630" s="111"/>
      <c r="BP1630" s="111"/>
      <c r="BQ1630" s="111"/>
      <c r="BR1630" s="111"/>
      <c r="BS1630" s="111"/>
      <c r="BT1630" s="111"/>
      <c r="BU1630" s="111"/>
      <c r="BV1630" s="111"/>
      <c r="BW1630" s="111"/>
      <c r="BX1630" s="111"/>
      <c r="BY1630" s="111"/>
      <c r="BZ1630" s="111"/>
      <c r="CA1630" s="111"/>
      <c r="CB1630" s="111"/>
      <c r="CC1630" s="111"/>
      <c r="CD1630" s="111"/>
      <c r="CE1630" s="111"/>
      <c r="CF1630" s="111"/>
      <c r="CG1630" s="111"/>
      <c r="CH1630" s="111"/>
      <c r="CI1630" s="111"/>
      <c r="CJ1630" s="111"/>
      <c r="CK1630" s="111"/>
      <c r="CL1630" s="111"/>
      <c r="CM1630" s="111"/>
      <c r="CN1630" s="111"/>
      <c r="CO1630" s="111"/>
      <c r="CP1630" s="111"/>
      <c r="CQ1630" s="111"/>
      <c r="CR1630" s="111"/>
      <c r="CS1630" s="111"/>
      <c r="CT1630" s="111"/>
      <c r="CU1630" s="111"/>
      <c r="CV1630" s="111"/>
      <c r="CW1630" s="111"/>
      <c r="CX1630" s="111"/>
      <c r="CY1630" s="111"/>
      <c r="CZ1630" s="111"/>
      <c r="DA1630" s="111"/>
      <c r="DB1630" s="111"/>
      <c r="DC1630" s="111"/>
      <c r="DD1630" s="111"/>
      <c r="DE1630" s="111"/>
      <c r="DF1630" s="111"/>
      <c r="DG1630" s="111"/>
      <c r="DH1630" s="111"/>
      <c r="DI1630" s="111"/>
      <c r="DJ1630" s="111"/>
      <c r="DK1630" s="111"/>
      <c r="DL1630" s="111"/>
      <c r="DM1630" s="111"/>
      <c r="DN1630" s="111"/>
      <c r="DO1630" s="111"/>
      <c r="DP1630" s="111"/>
      <c r="DQ1630" s="111"/>
      <c r="DR1630" s="111"/>
      <c r="DS1630" s="111"/>
      <c r="DT1630" s="111"/>
      <c r="DU1630" s="111"/>
      <c r="DV1630" s="111"/>
      <c r="DW1630" s="111"/>
      <c r="DX1630" s="111"/>
      <c r="DY1630" s="111"/>
      <c r="DZ1630" s="111"/>
      <c r="EA1630" s="111"/>
      <c r="EB1630" s="111"/>
      <c r="EC1630" s="111"/>
      <c r="ED1630" s="111"/>
      <c r="EE1630" s="111"/>
      <c r="EF1630" s="111"/>
      <c r="EG1630" s="111"/>
      <c r="EH1630" s="111"/>
      <c r="EI1630" s="111"/>
      <c r="EJ1630" s="111"/>
      <c r="EK1630" s="111"/>
      <c r="EL1630" s="111"/>
      <c r="EM1630" s="111"/>
      <c r="EN1630" s="111"/>
      <c r="EO1630" s="111"/>
      <c r="EP1630" s="111"/>
      <c r="EQ1630" s="111"/>
      <c r="ER1630" s="111"/>
      <c r="ES1630" s="111"/>
      <c r="ET1630" s="111"/>
      <c r="EU1630" s="111"/>
      <c r="EV1630" s="111"/>
      <c r="EW1630" s="111"/>
      <c r="EX1630" s="111"/>
      <c r="EY1630" s="111"/>
      <c r="EZ1630" s="111"/>
      <c r="FA1630" s="111"/>
      <c r="FB1630" s="111"/>
      <c r="FC1630" s="111"/>
      <c r="FD1630" s="111"/>
      <c r="FE1630" s="111"/>
      <c r="FF1630" s="111"/>
      <c r="FG1630" s="111"/>
      <c r="FH1630" s="111"/>
      <c r="FI1630" s="111"/>
      <c r="FJ1630" s="111"/>
      <c r="FK1630" s="111"/>
      <c r="FL1630" s="111"/>
      <c r="FM1630" s="111"/>
      <c r="FN1630" s="111"/>
      <c r="FO1630" s="111"/>
      <c r="FP1630" s="111"/>
      <c r="FQ1630" s="111"/>
      <c r="FR1630" s="111"/>
      <c r="FS1630" s="111"/>
      <c r="FT1630" s="111"/>
      <c r="FU1630" s="111"/>
      <c r="FV1630" s="111"/>
      <c r="FW1630" s="111"/>
      <c r="FX1630" s="111"/>
      <c r="FY1630" s="111"/>
      <c r="FZ1630" s="111"/>
      <c r="GA1630" s="111"/>
      <c r="GB1630" s="111"/>
      <c r="GC1630" s="111"/>
      <c r="GD1630" s="111"/>
      <c r="GE1630" s="111"/>
      <c r="GF1630" s="111"/>
      <c r="GG1630" s="111"/>
      <c r="GH1630" s="111"/>
      <c r="GI1630" s="111"/>
      <c r="GJ1630" s="111"/>
      <c r="GK1630" s="111"/>
      <c r="GL1630" s="111"/>
      <c r="GM1630" s="111"/>
      <c r="GN1630" s="111"/>
      <c r="GO1630" s="111"/>
      <c r="GP1630" s="111"/>
      <c r="GQ1630" s="111"/>
      <c r="GR1630" s="111"/>
      <c r="GS1630" s="111"/>
      <c r="GT1630" s="111"/>
      <c r="GU1630" s="111"/>
      <c r="GV1630" s="111"/>
      <c r="GW1630" s="111"/>
      <c r="GX1630" s="111"/>
      <c r="GY1630" s="111"/>
      <c r="GZ1630" s="111"/>
      <c r="HA1630" s="111"/>
      <c r="HB1630" s="111"/>
      <c r="HC1630" s="111"/>
      <c r="HD1630" s="111"/>
      <c r="HE1630" s="111"/>
      <c r="HF1630" s="111"/>
      <c r="HG1630" s="111"/>
      <c r="HH1630" s="111"/>
      <c r="HI1630" s="112"/>
      <c r="HY1630" s="104"/>
      <c r="HZ1630" s="104"/>
      <c r="IA1630" s="104"/>
      <c r="IB1630" s="104"/>
      <c r="IC1630" s="104"/>
      <c r="ID1630" s="104"/>
      <c r="IE1630" s="104"/>
      <c r="IF1630" s="104"/>
      <c r="IG1630" s="104"/>
      <c r="IH1630" s="104"/>
      <c r="II1630" s="104"/>
      <c r="IJ1630" s="104"/>
      <c r="IK1630" s="104"/>
      <c r="IL1630" s="104"/>
      <c r="IM1630" s="104"/>
      <c r="IN1630" s="104"/>
      <c r="IO1630" s="104"/>
      <c r="IP1630" s="104"/>
      <c r="IQ1630" s="104"/>
      <c r="IR1630" s="104"/>
      <c r="IS1630" s="104"/>
      <c r="IT1630" s="104"/>
      <c r="IU1630" s="104"/>
    </row>
    <row r="1631" spans="1:255" s="113" customFormat="1" ht="12.75">
      <c r="A1631" s="103">
        <v>44054</v>
      </c>
      <c r="B1631" s="110" t="s">
        <v>343</v>
      </c>
      <c r="C1631" s="114">
        <v>3000</v>
      </c>
      <c r="D1631" s="114" t="s">
        <v>10</v>
      </c>
      <c r="E1631" s="114">
        <v>160</v>
      </c>
      <c r="F1631" s="114">
        <v>162</v>
      </c>
      <c r="G1631" s="114">
        <v>165</v>
      </c>
      <c r="H1631" s="114">
        <v>0</v>
      </c>
      <c r="I1631" s="114">
        <v>0</v>
      </c>
      <c r="J1631" s="114">
        <v>0</v>
      </c>
      <c r="K1631" s="114">
        <v>0</v>
      </c>
      <c r="L1631" s="114">
        <v>0</v>
      </c>
      <c r="M1631" s="115" t="s">
        <v>473</v>
      </c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  <c r="AA1631" s="111"/>
      <c r="AB1631" s="111"/>
      <c r="AC1631" s="111"/>
      <c r="AD1631" s="111"/>
      <c r="AE1631" s="111"/>
      <c r="AF1631" s="111"/>
      <c r="AG1631" s="111"/>
      <c r="AH1631" s="111"/>
      <c r="AI1631" s="111"/>
      <c r="AJ1631" s="111"/>
      <c r="AK1631" s="111"/>
      <c r="AL1631" s="111"/>
      <c r="AM1631" s="111"/>
      <c r="AN1631" s="111"/>
      <c r="AO1631" s="111"/>
      <c r="AP1631" s="111"/>
      <c r="AQ1631" s="111"/>
      <c r="AR1631" s="111"/>
      <c r="AS1631" s="111"/>
      <c r="AT1631" s="111"/>
      <c r="AU1631" s="111"/>
      <c r="AV1631" s="111"/>
      <c r="AW1631" s="111"/>
      <c r="AX1631" s="111"/>
      <c r="AY1631" s="111"/>
      <c r="AZ1631" s="111"/>
      <c r="BA1631" s="111"/>
      <c r="BB1631" s="111"/>
      <c r="BC1631" s="111"/>
      <c r="BD1631" s="111"/>
      <c r="BE1631" s="111"/>
      <c r="BF1631" s="111"/>
      <c r="BG1631" s="111"/>
      <c r="BH1631" s="111"/>
      <c r="BI1631" s="111"/>
      <c r="BJ1631" s="111"/>
      <c r="BK1631" s="111"/>
      <c r="BL1631" s="111"/>
      <c r="BM1631" s="111"/>
      <c r="BN1631" s="111"/>
      <c r="BO1631" s="111"/>
      <c r="BP1631" s="111"/>
      <c r="BQ1631" s="111"/>
      <c r="BR1631" s="111"/>
      <c r="BS1631" s="111"/>
      <c r="BT1631" s="111"/>
      <c r="BU1631" s="111"/>
      <c r="BV1631" s="111"/>
      <c r="BW1631" s="111"/>
      <c r="BX1631" s="111"/>
      <c r="BY1631" s="111"/>
      <c r="BZ1631" s="111"/>
      <c r="CA1631" s="111"/>
      <c r="CB1631" s="111"/>
      <c r="CC1631" s="111"/>
      <c r="CD1631" s="111"/>
      <c r="CE1631" s="111"/>
      <c r="CF1631" s="111"/>
      <c r="CG1631" s="111"/>
      <c r="CH1631" s="111"/>
      <c r="CI1631" s="111"/>
      <c r="CJ1631" s="111"/>
      <c r="CK1631" s="111"/>
      <c r="CL1631" s="111"/>
      <c r="CM1631" s="111"/>
      <c r="CN1631" s="111"/>
      <c r="CO1631" s="111"/>
      <c r="CP1631" s="111"/>
      <c r="CQ1631" s="111"/>
      <c r="CR1631" s="111"/>
      <c r="CS1631" s="111"/>
      <c r="CT1631" s="111"/>
      <c r="CU1631" s="111"/>
      <c r="CV1631" s="111"/>
      <c r="CW1631" s="111"/>
      <c r="CX1631" s="111"/>
      <c r="CY1631" s="111"/>
      <c r="CZ1631" s="111"/>
      <c r="DA1631" s="111"/>
      <c r="DB1631" s="111"/>
      <c r="DC1631" s="111"/>
      <c r="DD1631" s="111"/>
      <c r="DE1631" s="111"/>
      <c r="DF1631" s="111"/>
      <c r="DG1631" s="111"/>
      <c r="DH1631" s="111"/>
      <c r="DI1631" s="111"/>
      <c r="DJ1631" s="111"/>
      <c r="DK1631" s="111"/>
      <c r="DL1631" s="111"/>
      <c r="DM1631" s="111"/>
      <c r="DN1631" s="111"/>
      <c r="DO1631" s="111"/>
      <c r="DP1631" s="111"/>
      <c r="DQ1631" s="111"/>
      <c r="DR1631" s="111"/>
      <c r="DS1631" s="111"/>
      <c r="DT1631" s="111"/>
      <c r="DU1631" s="111"/>
      <c r="DV1631" s="111"/>
      <c r="DW1631" s="111"/>
      <c r="DX1631" s="111"/>
      <c r="DY1631" s="111"/>
      <c r="DZ1631" s="111"/>
      <c r="EA1631" s="111"/>
      <c r="EB1631" s="111"/>
      <c r="EC1631" s="111"/>
      <c r="ED1631" s="111"/>
      <c r="EE1631" s="111"/>
      <c r="EF1631" s="111"/>
      <c r="EG1631" s="111"/>
      <c r="EH1631" s="111"/>
      <c r="EI1631" s="111"/>
      <c r="EJ1631" s="111"/>
      <c r="EK1631" s="111"/>
      <c r="EL1631" s="111"/>
      <c r="EM1631" s="111"/>
      <c r="EN1631" s="111"/>
      <c r="EO1631" s="111"/>
      <c r="EP1631" s="111"/>
      <c r="EQ1631" s="111"/>
      <c r="ER1631" s="111"/>
      <c r="ES1631" s="111"/>
      <c r="ET1631" s="111"/>
      <c r="EU1631" s="111"/>
      <c r="EV1631" s="111"/>
      <c r="EW1631" s="111"/>
      <c r="EX1631" s="111"/>
      <c r="EY1631" s="111"/>
      <c r="EZ1631" s="111"/>
      <c r="FA1631" s="111"/>
      <c r="FB1631" s="111"/>
      <c r="FC1631" s="111"/>
      <c r="FD1631" s="111"/>
      <c r="FE1631" s="111"/>
      <c r="FF1631" s="111"/>
      <c r="FG1631" s="111"/>
      <c r="FH1631" s="111"/>
      <c r="FI1631" s="111"/>
      <c r="FJ1631" s="111"/>
      <c r="FK1631" s="111"/>
      <c r="FL1631" s="111"/>
      <c r="FM1631" s="111"/>
      <c r="FN1631" s="111"/>
      <c r="FO1631" s="111"/>
      <c r="FP1631" s="111"/>
      <c r="FQ1631" s="111"/>
      <c r="FR1631" s="111"/>
      <c r="FS1631" s="111"/>
      <c r="FT1631" s="111"/>
      <c r="FU1631" s="111"/>
      <c r="FV1631" s="111"/>
      <c r="FW1631" s="111"/>
      <c r="FX1631" s="111"/>
      <c r="FY1631" s="111"/>
      <c r="FZ1631" s="111"/>
      <c r="GA1631" s="111"/>
      <c r="GB1631" s="111"/>
      <c r="GC1631" s="111"/>
      <c r="GD1631" s="111"/>
      <c r="GE1631" s="111"/>
      <c r="GF1631" s="111"/>
      <c r="GG1631" s="111"/>
      <c r="GH1631" s="111"/>
      <c r="GI1631" s="111"/>
      <c r="GJ1631" s="111"/>
      <c r="GK1631" s="111"/>
      <c r="GL1631" s="111"/>
      <c r="GM1631" s="111"/>
      <c r="GN1631" s="111"/>
      <c r="GO1631" s="111"/>
      <c r="GP1631" s="111"/>
      <c r="GQ1631" s="111"/>
      <c r="GR1631" s="111"/>
      <c r="GS1631" s="111"/>
      <c r="GT1631" s="111"/>
      <c r="GU1631" s="111"/>
      <c r="GV1631" s="111"/>
      <c r="GW1631" s="111"/>
      <c r="GX1631" s="111"/>
      <c r="GY1631" s="111"/>
      <c r="GZ1631" s="111"/>
      <c r="HA1631" s="111"/>
      <c r="HB1631" s="111"/>
      <c r="HC1631" s="111"/>
      <c r="HD1631" s="111"/>
      <c r="HE1631" s="111"/>
      <c r="HF1631" s="111"/>
      <c r="HG1631" s="111"/>
      <c r="HH1631" s="111"/>
      <c r="HI1631" s="112"/>
      <c r="HY1631" s="104"/>
      <c r="HZ1631" s="104"/>
      <c r="IA1631" s="104"/>
      <c r="IB1631" s="104"/>
      <c r="IC1631" s="104"/>
      <c r="ID1631" s="104"/>
      <c r="IE1631" s="104"/>
      <c r="IF1631" s="104"/>
      <c r="IG1631" s="104"/>
      <c r="IH1631" s="104"/>
      <c r="II1631" s="104"/>
      <c r="IJ1631" s="104"/>
      <c r="IK1631" s="104"/>
      <c r="IL1631" s="104"/>
      <c r="IM1631" s="104"/>
      <c r="IN1631" s="104"/>
      <c r="IO1631" s="104"/>
      <c r="IP1631" s="104"/>
      <c r="IQ1631" s="104"/>
      <c r="IR1631" s="104"/>
      <c r="IS1631" s="104"/>
      <c r="IT1631" s="104"/>
      <c r="IU1631" s="104"/>
    </row>
    <row r="1632" spans="1:255" s="113" customFormat="1" ht="12.75">
      <c r="A1632" s="103">
        <v>44054</v>
      </c>
      <c r="B1632" s="110" t="s">
        <v>38</v>
      </c>
      <c r="C1632" s="114">
        <v>1000</v>
      </c>
      <c r="D1632" s="114" t="s">
        <v>10</v>
      </c>
      <c r="E1632" s="114">
        <v>744</v>
      </c>
      <c r="F1632" s="114">
        <v>751</v>
      </c>
      <c r="G1632" s="114">
        <v>760</v>
      </c>
      <c r="H1632" s="114">
        <v>0</v>
      </c>
      <c r="I1632" s="114">
        <v>0</v>
      </c>
      <c r="J1632" s="114">
        <v>0</v>
      </c>
      <c r="K1632" s="114">
        <v>0</v>
      </c>
      <c r="L1632" s="114">
        <v>-9000</v>
      </c>
      <c r="M1632" s="115" t="s">
        <v>469</v>
      </c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  <c r="AA1632" s="111"/>
      <c r="AB1632" s="111"/>
      <c r="AC1632" s="111"/>
      <c r="AD1632" s="111"/>
      <c r="AE1632" s="111"/>
      <c r="AF1632" s="111"/>
      <c r="AG1632" s="111"/>
      <c r="AH1632" s="111"/>
      <c r="AI1632" s="111"/>
      <c r="AJ1632" s="111"/>
      <c r="AK1632" s="111"/>
      <c r="AL1632" s="111"/>
      <c r="AM1632" s="111"/>
      <c r="AN1632" s="111"/>
      <c r="AO1632" s="111"/>
      <c r="AP1632" s="111"/>
      <c r="AQ1632" s="111"/>
      <c r="AR1632" s="111"/>
      <c r="AS1632" s="111"/>
      <c r="AT1632" s="111"/>
      <c r="AU1632" s="111"/>
      <c r="AV1632" s="111"/>
      <c r="AW1632" s="111"/>
      <c r="AX1632" s="111"/>
      <c r="AY1632" s="111"/>
      <c r="AZ1632" s="111"/>
      <c r="BA1632" s="111"/>
      <c r="BB1632" s="111"/>
      <c r="BC1632" s="111"/>
      <c r="BD1632" s="111"/>
      <c r="BE1632" s="111"/>
      <c r="BF1632" s="111"/>
      <c r="BG1632" s="111"/>
      <c r="BH1632" s="111"/>
      <c r="BI1632" s="111"/>
      <c r="BJ1632" s="111"/>
      <c r="BK1632" s="111"/>
      <c r="BL1632" s="111"/>
      <c r="BM1632" s="111"/>
      <c r="BN1632" s="111"/>
      <c r="BO1632" s="111"/>
      <c r="BP1632" s="111"/>
      <c r="BQ1632" s="111"/>
      <c r="BR1632" s="111"/>
      <c r="BS1632" s="111"/>
      <c r="BT1632" s="111"/>
      <c r="BU1632" s="111"/>
      <c r="BV1632" s="111"/>
      <c r="BW1632" s="111"/>
      <c r="BX1632" s="111"/>
      <c r="BY1632" s="111"/>
      <c r="BZ1632" s="111"/>
      <c r="CA1632" s="111"/>
      <c r="CB1632" s="111"/>
      <c r="CC1632" s="111"/>
      <c r="CD1632" s="111"/>
      <c r="CE1632" s="111"/>
      <c r="CF1632" s="111"/>
      <c r="CG1632" s="111"/>
      <c r="CH1632" s="111"/>
      <c r="CI1632" s="111"/>
      <c r="CJ1632" s="111"/>
      <c r="CK1632" s="111"/>
      <c r="CL1632" s="111"/>
      <c r="CM1632" s="111"/>
      <c r="CN1632" s="111"/>
      <c r="CO1632" s="111"/>
      <c r="CP1632" s="111"/>
      <c r="CQ1632" s="111"/>
      <c r="CR1632" s="111"/>
      <c r="CS1632" s="111"/>
      <c r="CT1632" s="111"/>
      <c r="CU1632" s="111"/>
      <c r="CV1632" s="111"/>
      <c r="CW1632" s="111"/>
      <c r="CX1632" s="111"/>
      <c r="CY1632" s="111"/>
      <c r="CZ1632" s="111"/>
      <c r="DA1632" s="111"/>
      <c r="DB1632" s="111"/>
      <c r="DC1632" s="111"/>
      <c r="DD1632" s="111"/>
      <c r="DE1632" s="111"/>
      <c r="DF1632" s="111"/>
      <c r="DG1632" s="111"/>
      <c r="DH1632" s="111"/>
      <c r="DI1632" s="111"/>
      <c r="DJ1632" s="111"/>
      <c r="DK1632" s="111"/>
      <c r="DL1632" s="111"/>
      <c r="DM1632" s="111"/>
      <c r="DN1632" s="111"/>
      <c r="DO1632" s="111"/>
      <c r="DP1632" s="111"/>
      <c r="DQ1632" s="111"/>
      <c r="DR1632" s="111"/>
      <c r="DS1632" s="111"/>
      <c r="DT1632" s="111"/>
      <c r="DU1632" s="111"/>
      <c r="DV1632" s="111"/>
      <c r="DW1632" s="111"/>
      <c r="DX1632" s="111"/>
      <c r="DY1632" s="111"/>
      <c r="DZ1632" s="111"/>
      <c r="EA1632" s="111"/>
      <c r="EB1632" s="111"/>
      <c r="EC1632" s="111"/>
      <c r="ED1632" s="111"/>
      <c r="EE1632" s="111"/>
      <c r="EF1632" s="111"/>
      <c r="EG1632" s="111"/>
      <c r="EH1632" s="111"/>
      <c r="EI1632" s="111"/>
      <c r="EJ1632" s="111"/>
      <c r="EK1632" s="111"/>
      <c r="EL1632" s="111"/>
      <c r="EM1632" s="111"/>
      <c r="EN1632" s="111"/>
      <c r="EO1632" s="111"/>
      <c r="EP1632" s="111"/>
      <c r="EQ1632" s="111"/>
      <c r="ER1632" s="111"/>
      <c r="ES1632" s="111"/>
      <c r="ET1632" s="111"/>
      <c r="EU1632" s="111"/>
      <c r="EV1632" s="111"/>
      <c r="EW1632" s="111"/>
      <c r="EX1632" s="111"/>
      <c r="EY1632" s="111"/>
      <c r="EZ1632" s="111"/>
      <c r="FA1632" s="111"/>
      <c r="FB1632" s="111"/>
      <c r="FC1632" s="111"/>
      <c r="FD1632" s="111"/>
      <c r="FE1632" s="111"/>
      <c r="FF1632" s="111"/>
      <c r="FG1632" s="111"/>
      <c r="FH1632" s="111"/>
      <c r="FI1632" s="111"/>
      <c r="FJ1632" s="111"/>
      <c r="FK1632" s="111"/>
      <c r="FL1632" s="111"/>
      <c r="FM1632" s="111"/>
      <c r="FN1632" s="111"/>
      <c r="FO1632" s="111"/>
      <c r="FP1632" s="111"/>
      <c r="FQ1632" s="111"/>
      <c r="FR1632" s="111"/>
      <c r="FS1632" s="111"/>
      <c r="FT1632" s="111"/>
      <c r="FU1632" s="111"/>
      <c r="FV1632" s="111"/>
      <c r="FW1632" s="111"/>
      <c r="FX1632" s="111"/>
      <c r="FY1632" s="111"/>
      <c r="FZ1632" s="111"/>
      <c r="GA1632" s="111"/>
      <c r="GB1632" s="111"/>
      <c r="GC1632" s="111"/>
      <c r="GD1632" s="111"/>
      <c r="GE1632" s="111"/>
      <c r="GF1632" s="111"/>
      <c r="GG1632" s="111"/>
      <c r="GH1632" s="111"/>
      <c r="GI1632" s="111"/>
      <c r="GJ1632" s="111"/>
      <c r="GK1632" s="111"/>
      <c r="GL1632" s="111"/>
      <c r="GM1632" s="111"/>
      <c r="GN1632" s="111"/>
      <c r="GO1632" s="111"/>
      <c r="GP1632" s="111"/>
      <c r="GQ1632" s="111"/>
      <c r="GR1632" s="111"/>
      <c r="GS1632" s="111"/>
      <c r="GT1632" s="111"/>
      <c r="GU1632" s="111"/>
      <c r="GV1632" s="111"/>
      <c r="GW1632" s="111"/>
      <c r="GX1632" s="111"/>
      <c r="GY1632" s="111"/>
      <c r="GZ1632" s="111"/>
      <c r="HA1632" s="111"/>
      <c r="HB1632" s="111"/>
      <c r="HC1632" s="111"/>
      <c r="HD1632" s="111"/>
      <c r="HE1632" s="111"/>
      <c r="HF1632" s="111"/>
      <c r="HG1632" s="111"/>
      <c r="HH1632" s="111"/>
      <c r="HI1632" s="112"/>
      <c r="HY1632" s="104"/>
      <c r="HZ1632" s="104"/>
      <c r="IA1632" s="104"/>
      <c r="IB1632" s="104"/>
      <c r="IC1632" s="104"/>
      <c r="ID1632" s="104"/>
      <c r="IE1632" s="104"/>
      <c r="IF1632" s="104"/>
      <c r="IG1632" s="104"/>
      <c r="IH1632" s="104"/>
      <c r="II1632" s="104"/>
      <c r="IJ1632" s="104"/>
      <c r="IK1632" s="104"/>
      <c r="IL1632" s="104"/>
      <c r="IM1632" s="104"/>
      <c r="IN1632" s="104"/>
      <c r="IO1632" s="104"/>
      <c r="IP1632" s="104"/>
      <c r="IQ1632" s="104"/>
      <c r="IR1632" s="104"/>
      <c r="IS1632" s="104"/>
      <c r="IT1632" s="104"/>
      <c r="IU1632" s="104"/>
    </row>
    <row r="1633" spans="1:255" s="113" customFormat="1" ht="12.75">
      <c r="A1633" s="103">
        <v>44054</v>
      </c>
      <c r="B1633" s="110" t="s">
        <v>823</v>
      </c>
      <c r="C1633" s="114">
        <v>1000</v>
      </c>
      <c r="D1633" s="114" t="s">
        <v>10</v>
      </c>
      <c r="E1633" s="114">
        <v>510</v>
      </c>
      <c r="F1633" s="114">
        <v>515</v>
      </c>
      <c r="G1633" s="114">
        <v>525</v>
      </c>
      <c r="H1633" s="114">
        <v>0</v>
      </c>
      <c r="I1633" s="114">
        <v>5000</v>
      </c>
      <c r="J1633" s="114">
        <v>0</v>
      </c>
      <c r="K1633" s="114">
        <v>0</v>
      </c>
      <c r="L1633" s="114">
        <v>5000</v>
      </c>
      <c r="M1633" s="115" t="s">
        <v>468</v>
      </c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  <c r="AA1633" s="111"/>
      <c r="AB1633" s="111"/>
      <c r="AC1633" s="111"/>
      <c r="AD1633" s="111"/>
      <c r="AE1633" s="111"/>
      <c r="AF1633" s="111"/>
      <c r="AG1633" s="111"/>
      <c r="AH1633" s="111"/>
      <c r="AI1633" s="111"/>
      <c r="AJ1633" s="111"/>
      <c r="AK1633" s="111"/>
      <c r="AL1633" s="111"/>
      <c r="AM1633" s="111"/>
      <c r="AN1633" s="111"/>
      <c r="AO1633" s="111"/>
      <c r="AP1633" s="111"/>
      <c r="AQ1633" s="111"/>
      <c r="AR1633" s="111"/>
      <c r="AS1633" s="111"/>
      <c r="AT1633" s="111"/>
      <c r="AU1633" s="111"/>
      <c r="AV1633" s="111"/>
      <c r="AW1633" s="111"/>
      <c r="AX1633" s="111"/>
      <c r="AY1633" s="111"/>
      <c r="AZ1633" s="111"/>
      <c r="BA1633" s="111"/>
      <c r="BB1633" s="111"/>
      <c r="BC1633" s="111"/>
      <c r="BD1633" s="111"/>
      <c r="BE1633" s="111"/>
      <c r="BF1633" s="111"/>
      <c r="BG1633" s="111"/>
      <c r="BH1633" s="111"/>
      <c r="BI1633" s="111"/>
      <c r="BJ1633" s="111"/>
      <c r="BK1633" s="111"/>
      <c r="BL1633" s="111"/>
      <c r="BM1633" s="111"/>
      <c r="BN1633" s="111"/>
      <c r="BO1633" s="111"/>
      <c r="BP1633" s="111"/>
      <c r="BQ1633" s="111"/>
      <c r="BR1633" s="111"/>
      <c r="BS1633" s="111"/>
      <c r="BT1633" s="111"/>
      <c r="BU1633" s="111"/>
      <c r="BV1633" s="111"/>
      <c r="BW1633" s="111"/>
      <c r="BX1633" s="111"/>
      <c r="BY1633" s="111"/>
      <c r="BZ1633" s="111"/>
      <c r="CA1633" s="111"/>
      <c r="CB1633" s="111"/>
      <c r="CC1633" s="111"/>
      <c r="CD1633" s="111"/>
      <c r="CE1633" s="111"/>
      <c r="CF1633" s="111"/>
      <c r="CG1633" s="111"/>
      <c r="CH1633" s="111"/>
      <c r="CI1633" s="111"/>
      <c r="CJ1633" s="111"/>
      <c r="CK1633" s="111"/>
      <c r="CL1633" s="111"/>
      <c r="CM1633" s="111"/>
      <c r="CN1633" s="111"/>
      <c r="CO1633" s="111"/>
      <c r="CP1633" s="111"/>
      <c r="CQ1633" s="111"/>
      <c r="CR1633" s="111"/>
      <c r="CS1633" s="111"/>
      <c r="CT1633" s="111"/>
      <c r="CU1633" s="111"/>
      <c r="CV1633" s="111"/>
      <c r="CW1633" s="111"/>
      <c r="CX1633" s="111"/>
      <c r="CY1633" s="111"/>
      <c r="CZ1633" s="111"/>
      <c r="DA1633" s="111"/>
      <c r="DB1633" s="111"/>
      <c r="DC1633" s="111"/>
      <c r="DD1633" s="111"/>
      <c r="DE1633" s="111"/>
      <c r="DF1633" s="111"/>
      <c r="DG1633" s="111"/>
      <c r="DH1633" s="111"/>
      <c r="DI1633" s="111"/>
      <c r="DJ1633" s="111"/>
      <c r="DK1633" s="111"/>
      <c r="DL1633" s="111"/>
      <c r="DM1633" s="111"/>
      <c r="DN1633" s="111"/>
      <c r="DO1633" s="111"/>
      <c r="DP1633" s="111"/>
      <c r="DQ1633" s="111"/>
      <c r="DR1633" s="111"/>
      <c r="DS1633" s="111"/>
      <c r="DT1633" s="111"/>
      <c r="DU1633" s="111"/>
      <c r="DV1633" s="111"/>
      <c r="DW1633" s="111"/>
      <c r="DX1633" s="111"/>
      <c r="DY1633" s="111"/>
      <c r="DZ1633" s="111"/>
      <c r="EA1633" s="111"/>
      <c r="EB1633" s="111"/>
      <c r="EC1633" s="111"/>
      <c r="ED1633" s="111"/>
      <c r="EE1633" s="111"/>
      <c r="EF1633" s="111"/>
      <c r="EG1633" s="111"/>
      <c r="EH1633" s="111"/>
      <c r="EI1633" s="111"/>
      <c r="EJ1633" s="111"/>
      <c r="EK1633" s="111"/>
      <c r="EL1633" s="111"/>
      <c r="EM1633" s="111"/>
      <c r="EN1633" s="111"/>
      <c r="EO1633" s="111"/>
      <c r="EP1633" s="111"/>
      <c r="EQ1633" s="111"/>
      <c r="ER1633" s="111"/>
      <c r="ES1633" s="111"/>
      <c r="ET1633" s="111"/>
      <c r="EU1633" s="111"/>
      <c r="EV1633" s="111"/>
      <c r="EW1633" s="111"/>
      <c r="EX1633" s="111"/>
      <c r="EY1633" s="111"/>
      <c r="EZ1633" s="111"/>
      <c r="FA1633" s="111"/>
      <c r="FB1633" s="111"/>
      <c r="FC1633" s="111"/>
      <c r="FD1633" s="111"/>
      <c r="FE1633" s="111"/>
      <c r="FF1633" s="111"/>
      <c r="FG1633" s="111"/>
      <c r="FH1633" s="111"/>
      <c r="FI1633" s="111"/>
      <c r="FJ1633" s="111"/>
      <c r="FK1633" s="111"/>
      <c r="FL1633" s="111"/>
      <c r="FM1633" s="111"/>
      <c r="FN1633" s="111"/>
      <c r="FO1633" s="111"/>
      <c r="FP1633" s="111"/>
      <c r="FQ1633" s="111"/>
      <c r="FR1633" s="111"/>
      <c r="FS1633" s="111"/>
      <c r="FT1633" s="111"/>
      <c r="FU1633" s="111"/>
      <c r="FV1633" s="111"/>
      <c r="FW1633" s="111"/>
      <c r="FX1633" s="111"/>
      <c r="FY1633" s="111"/>
      <c r="FZ1633" s="111"/>
      <c r="GA1633" s="111"/>
      <c r="GB1633" s="111"/>
      <c r="GC1633" s="111"/>
      <c r="GD1633" s="111"/>
      <c r="GE1633" s="111"/>
      <c r="GF1633" s="111"/>
      <c r="GG1633" s="111"/>
      <c r="GH1633" s="111"/>
      <c r="GI1633" s="111"/>
      <c r="GJ1633" s="111"/>
      <c r="GK1633" s="111"/>
      <c r="GL1633" s="111"/>
      <c r="GM1633" s="111"/>
      <c r="GN1633" s="111"/>
      <c r="GO1633" s="111"/>
      <c r="GP1633" s="111"/>
      <c r="GQ1633" s="111"/>
      <c r="GR1633" s="111"/>
      <c r="GS1633" s="111"/>
      <c r="GT1633" s="111"/>
      <c r="GU1633" s="111"/>
      <c r="GV1633" s="111"/>
      <c r="GW1633" s="111"/>
      <c r="GX1633" s="111"/>
      <c r="GY1633" s="111"/>
      <c r="GZ1633" s="111"/>
      <c r="HA1633" s="111"/>
      <c r="HB1633" s="111"/>
      <c r="HC1633" s="111"/>
      <c r="HD1633" s="111"/>
      <c r="HE1633" s="111"/>
      <c r="HF1633" s="111"/>
      <c r="HG1633" s="111"/>
      <c r="HH1633" s="111"/>
      <c r="HI1633" s="112"/>
      <c r="HY1633" s="104"/>
      <c r="HZ1633" s="104"/>
      <c r="IA1633" s="104"/>
      <c r="IB1633" s="104"/>
      <c r="IC1633" s="104"/>
      <c r="ID1633" s="104"/>
      <c r="IE1633" s="104"/>
      <c r="IF1633" s="104"/>
      <c r="IG1633" s="104"/>
      <c r="IH1633" s="104"/>
      <c r="II1633" s="104"/>
      <c r="IJ1633" s="104"/>
      <c r="IK1633" s="104"/>
      <c r="IL1633" s="104"/>
      <c r="IM1633" s="104"/>
      <c r="IN1633" s="104"/>
      <c r="IO1633" s="104"/>
      <c r="IP1633" s="104"/>
      <c r="IQ1633" s="104"/>
      <c r="IR1633" s="104"/>
      <c r="IS1633" s="104"/>
      <c r="IT1633" s="104"/>
      <c r="IU1633" s="104"/>
    </row>
    <row r="1634" spans="1:255" s="72" customFormat="1" ht="12.75">
      <c r="A1634" s="103">
        <v>44054</v>
      </c>
      <c r="B1634" s="20" t="s">
        <v>336</v>
      </c>
      <c r="C1634" s="20">
        <v>300</v>
      </c>
      <c r="D1634" s="20" t="s">
        <v>10</v>
      </c>
      <c r="E1634" s="20">
        <v>1830</v>
      </c>
      <c r="F1634" s="20">
        <v>1845</v>
      </c>
      <c r="G1634" s="20">
        <v>1860</v>
      </c>
      <c r="H1634" s="20">
        <v>1875</v>
      </c>
      <c r="I1634" s="20">
        <v>0</v>
      </c>
      <c r="J1634" s="20">
        <v>0</v>
      </c>
      <c r="K1634" s="20">
        <v>0</v>
      </c>
      <c r="L1634" s="20">
        <v>-6300</v>
      </c>
      <c r="M1634" s="20" t="s">
        <v>469</v>
      </c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5">
      <c r="A1635" s="103">
        <v>44054</v>
      </c>
      <c r="B1635" s="20" t="s">
        <v>487</v>
      </c>
      <c r="C1635" s="109">
        <v>500</v>
      </c>
      <c r="D1635" s="20" t="s">
        <v>10</v>
      </c>
      <c r="E1635" s="101">
        <v>1140</v>
      </c>
      <c r="F1635" s="20">
        <v>1150</v>
      </c>
      <c r="G1635" s="20">
        <v>1160</v>
      </c>
      <c r="H1635" s="20">
        <v>1170</v>
      </c>
      <c r="I1635" s="20">
        <v>0</v>
      </c>
      <c r="J1635" s="20">
        <v>0</v>
      </c>
      <c r="K1635" s="101">
        <v>0</v>
      </c>
      <c r="L1635" s="20">
        <v>-7500</v>
      </c>
      <c r="M1635" s="20" t="s">
        <v>469</v>
      </c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103">
        <v>44053</v>
      </c>
      <c r="B1636" s="20" t="s">
        <v>334</v>
      </c>
      <c r="C1636" s="101">
        <v>1000</v>
      </c>
      <c r="D1636" s="20" t="s">
        <v>10</v>
      </c>
      <c r="E1636" s="101">
        <v>820</v>
      </c>
      <c r="F1636" s="20">
        <v>830</v>
      </c>
      <c r="G1636" s="20">
        <v>840</v>
      </c>
      <c r="H1636" s="20">
        <v>850</v>
      </c>
      <c r="I1636" s="20">
        <v>10000</v>
      </c>
      <c r="J1636" s="20">
        <v>10000</v>
      </c>
      <c r="K1636" s="101">
        <v>10000</v>
      </c>
      <c r="L1636" s="20">
        <v>30000</v>
      </c>
      <c r="M1636" s="20" t="s">
        <v>472</v>
      </c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103">
        <v>44053</v>
      </c>
      <c r="B1637" s="20" t="s">
        <v>502</v>
      </c>
      <c r="C1637" s="101">
        <v>1300</v>
      </c>
      <c r="D1637" s="20" t="s">
        <v>10</v>
      </c>
      <c r="E1637" s="101">
        <v>810</v>
      </c>
      <c r="F1637" s="20">
        <v>818</v>
      </c>
      <c r="G1637" s="20">
        <v>828</v>
      </c>
      <c r="H1637" s="20">
        <v>0</v>
      </c>
      <c r="I1637" s="20">
        <v>0</v>
      </c>
      <c r="J1637" s="20">
        <v>0</v>
      </c>
      <c r="K1637" s="101">
        <v>0</v>
      </c>
      <c r="L1637" s="20">
        <v>-10400</v>
      </c>
      <c r="M1637" s="20" t="s">
        <v>469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103">
        <v>44053</v>
      </c>
      <c r="B1638" s="20" t="s">
        <v>491</v>
      </c>
      <c r="C1638" s="101">
        <v>1000</v>
      </c>
      <c r="D1638" s="20" t="s">
        <v>10</v>
      </c>
      <c r="E1638" s="101">
        <v>1100</v>
      </c>
      <c r="F1638" s="20">
        <v>1110</v>
      </c>
      <c r="G1638" s="20">
        <v>1120</v>
      </c>
      <c r="H1638" s="20">
        <v>1130</v>
      </c>
      <c r="I1638" s="20">
        <v>0</v>
      </c>
      <c r="J1638" s="20">
        <v>0</v>
      </c>
      <c r="K1638" s="101">
        <v>0</v>
      </c>
      <c r="L1638" s="20">
        <v>0</v>
      </c>
      <c r="M1638" s="20" t="s">
        <v>474</v>
      </c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103">
        <v>44053</v>
      </c>
      <c r="B1639" s="20" t="s">
        <v>305</v>
      </c>
      <c r="C1639" s="101">
        <v>300</v>
      </c>
      <c r="D1639" s="20" t="s">
        <v>10</v>
      </c>
      <c r="E1639" s="101">
        <v>2060</v>
      </c>
      <c r="F1639" s="20">
        <v>2075</v>
      </c>
      <c r="G1639" s="20">
        <v>2090</v>
      </c>
      <c r="H1639" s="20">
        <v>2105</v>
      </c>
      <c r="I1639" s="20">
        <v>0</v>
      </c>
      <c r="J1639" s="20">
        <v>0</v>
      </c>
      <c r="K1639" s="101">
        <v>0</v>
      </c>
      <c r="L1639" s="20">
        <v>-6300</v>
      </c>
      <c r="M1639" s="20" t="s">
        <v>469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103">
        <v>44050</v>
      </c>
      <c r="B1640" s="20" t="s">
        <v>336</v>
      </c>
      <c r="C1640" s="101">
        <v>300</v>
      </c>
      <c r="D1640" s="20" t="s">
        <v>10</v>
      </c>
      <c r="E1640" s="101">
        <v>1780</v>
      </c>
      <c r="F1640" s="20">
        <v>1795</v>
      </c>
      <c r="G1640" s="20">
        <v>1820</v>
      </c>
      <c r="H1640" s="20">
        <v>0</v>
      </c>
      <c r="I1640" s="20">
        <v>4500</v>
      </c>
      <c r="J1640" s="20">
        <v>0</v>
      </c>
      <c r="K1640" s="101">
        <v>0</v>
      </c>
      <c r="L1640" s="20">
        <v>4500</v>
      </c>
      <c r="M1640" s="20" t="s">
        <v>468</v>
      </c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103">
        <v>44050</v>
      </c>
      <c r="B1641" s="20" t="s">
        <v>333</v>
      </c>
      <c r="C1641" s="101">
        <v>1250</v>
      </c>
      <c r="D1641" s="20" t="s">
        <v>10</v>
      </c>
      <c r="E1641" s="101">
        <v>510</v>
      </c>
      <c r="F1641" s="20">
        <v>515</v>
      </c>
      <c r="G1641" s="20">
        <v>520</v>
      </c>
      <c r="H1641" s="20">
        <v>525</v>
      </c>
      <c r="I1641" s="20">
        <v>0</v>
      </c>
      <c r="J1641" s="20">
        <v>0</v>
      </c>
      <c r="K1641" s="101">
        <v>0</v>
      </c>
      <c r="L1641" s="20">
        <v>0</v>
      </c>
      <c r="M1641" s="20" t="s">
        <v>473</v>
      </c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103">
        <v>44049</v>
      </c>
      <c r="B1642" s="20" t="s">
        <v>734</v>
      </c>
      <c r="C1642" s="101">
        <v>1000</v>
      </c>
      <c r="D1642" s="20" t="s">
        <v>10</v>
      </c>
      <c r="E1642" s="101">
        <v>728</v>
      </c>
      <c r="F1642" s="20">
        <v>735</v>
      </c>
      <c r="G1642" s="20">
        <v>742</v>
      </c>
      <c r="H1642" s="20">
        <v>749</v>
      </c>
      <c r="I1642" s="20">
        <v>7000</v>
      </c>
      <c r="J1642" s="20">
        <v>7000</v>
      </c>
      <c r="K1642" s="101">
        <v>7000</v>
      </c>
      <c r="L1642" s="20">
        <v>21000</v>
      </c>
      <c r="M1642" s="20" t="s">
        <v>472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72" customFormat="1" ht="12.75">
      <c r="A1643" s="103">
        <v>44049</v>
      </c>
      <c r="B1643" s="20" t="s">
        <v>420</v>
      </c>
      <c r="C1643" s="101">
        <v>1000</v>
      </c>
      <c r="D1643" s="20" t="s">
        <v>10</v>
      </c>
      <c r="E1643" s="101">
        <v>760</v>
      </c>
      <c r="F1643" s="20">
        <v>767</v>
      </c>
      <c r="G1643" s="20">
        <v>774</v>
      </c>
      <c r="H1643" s="20">
        <v>781</v>
      </c>
      <c r="I1643" s="20">
        <v>7000</v>
      </c>
      <c r="J1643" s="20">
        <v>7000</v>
      </c>
      <c r="K1643" s="101">
        <v>0</v>
      </c>
      <c r="L1643" s="20">
        <v>14000</v>
      </c>
      <c r="M1643" s="20" t="s">
        <v>480</v>
      </c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71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</row>
    <row r="1644" spans="1:255" s="72" customFormat="1" ht="12.75">
      <c r="A1644" s="103">
        <v>44048</v>
      </c>
      <c r="B1644" s="20" t="s">
        <v>800</v>
      </c>
      <c r="C1644" s="101">
        <v>1000</v>
      </c>
      <c r="D1644" s="20" t="s">
        <v>10</v>
      </c>
      <c r="E1644" s="101">
        <v>484</v>
      </c>
      <c r="F1644" s="20">
        <v>488</v>
      </c>
      <c r="G1644" s="20">
        <v>495</v>
      </c>
      <c r="H1644" s="20">
        <v>0</v>
      </c>
      <c r="I1644" s="20">
        <v>4000</v>
      </c>
      <c r="J1644" s="20">
        <v>0</v>
      </c>
      <c r="K1644" s="101">
        <v>0</v>
      </c>
      <c r="L1644" s="20">
        <v>4000</v>
      </c>
      <c r="M1644" s="20" t="s">
        <v>468</v>
      </c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71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</row>
    <row r="1645" spans="1:255" s="72" customFormat="1" ht="12.75">
      <c r="A1645" s="103">
        <v>44048</v>
      </c>
      <c r="B1645" s="20" t="s">
        <v>734</v>
      </c>
      <c r="C1645" s="101">
        <v>1000</v>
      </c>
      <c r="D1645" s="20" t="s">
        <v>10</v>
      </c>
      <c r="E1645" s="101">
        <v>720</v>
      </c>
      <c r="F1645" s="20">
        <v>727</v>
      </c>
      <c r="G1645" s="20">
        <v>734</v>
      </c>
      <c r="H1645" s="20">
        <v>741</v>
      </c>
      <c r="I1645" s="20">
        <v>7000</v>
      </c>
      <c r="J1645" s="20">
        <v>0</v>
      </c>
      <c r="K1645" s="101">
        <v>0</v>
      </c>
      <c r="L1645" s="20">
        <v>7000</v>
      </c>
      <c r="M1645" s="20" t="s">
        <v>468</v>
      </c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71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</row>
    <row r="1646" spans="1:255" s="72" customFormat="1" ht="12.75">
      <c r="A1646" s="103">
        <v>44048</v>
      </c>
      <c r="B1646" s="20" t="s">
        <v>420</v>
      </c>
      <c r="C1646" s="101">
        <v>1000</v>
      </c>
      <c r="D1646" s="20" t="s">
        <v>10</v>
      </c>
      <c r="E1646" s="101">
        <v>730</v>
      </c>
      <c r="F1646" s="20">
        <v>736</v>
      </c>
      <c r="G1646" s="20">
        <v>742</v>
      </c>
      <c r="H1646" s="20">
        <v>748</v>
      </c>
      <c r="I1646" s="20">
        <v>6000</v>
      </c>
      <c r="J1646" s="20">
        <v>6000</v>
      </c>
      <c r="K1646" s="101">
        <v>0</v>
      </c>
      <c r="L1646" s="20">
        <v>12000</v>
      </c>
      <c r="M1646" s="20" t="s">
        <v>472</v>
      </c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71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</row>
    <row r="1647" spans="1:255" s="72" customFormat="1" ht="12.75">
      <c r="A1647" s="103">
        <v>44047</v>
      </c>
      <c r="B1647" s="20" t="s">
        <v>822</v>
      </c>
      <c r="C1647" s="101">
        <v>1000</v>
      </c>
      <c r="D1647" s="20" t="s">
        <v>10</v>
      </c>
      <c r="E1647" s="101">
        <v>132</v>
      </c>
      <c r="F1647" s="20">
        <v>134</v>
      </c>
      <c r="G1647" s="20">
        <v>137</v>
      </c>
      <c r="H1647" s="20">
        <v>0</v>
      </c>
      <c r="I1647" s="20">
        <v>0</v>
      </c>
      <c r="J1647" s="20">
        <v>0</v>
      </c>
      <c r="K1647" s="101">
        <v>0</v>
      </c>
      <c r="L1647" s="20">
        <v>0</v>
      </c>
      <c r="M1647" s="20" t="s">
        <v>473</v>
      </c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71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</row>
    <row r="1648" spans="1:255" s="72" customFormat="1" ht="12.75">
      <c r="A1648" s="103">
        <v>44047</v>
      </c>
      <c r="B1648" s="20" t="s">
        <v>151</v>
      </c>
      <c r="C1648" s="101">
        <v>1000</v>
      </c>
      <c r="D1648" s="20" t="s">
        <v>10</v>
      </c>
      <c r="E1648" s="101">
        <v>297</v>
      </c>
      <c r="F1648" s="20">
        <v>300</v>
      </c>
      <c r="G1648" s="20">
        <v>305</v>
      </c>
      <c r="H1648" s="20">
        <v>0</v>
      </c>
      <c r="I1648" s="20">
        <v>3000</v>
      </c>
      <c r="J1648" s="20">
        <v>5000</v>
      </c>
      <c r="K1648" s="101">
        <v>0</v>
      </c>
      <c r="L1648" s="20">
        <v>8000</v>
      </c>
      <c r="M1648" s="20" t="s">
        <v>472</v>
      </c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71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</row>
    <row r="1649" spans="1:255" s="72" customFormat="1" ht="12.75">
      <c r="A1649" s="103">
        <v>44047</v>
      </c>
      <c r="B1649" s="20" t="s">
        <v>773</v>
      </c>
      <c r="C1649" s="101">
        <v>500</v>
      </c>
      <c r="D1649" s="20" t="s">
        <v>10</v>
      </c>
      <c r="E1649" s="101">
        <v>950</v>
      </c>
      <c r="F1649" s="20">
        <v>960</v>
      </c>
      <c r="G1649" s="20">
        <v>970</v>
      </c>
      <c r="H1649" s="20">
        <v>980</v>
      </c>
      <c r="I1649" s="20">
        <v>0</v>
      </c>
      <c r="J1649" s="20">
        <v>0</v>
      </c>
      <c r="K1649" s="101">
        <v>0</v>
      </c>
      <c r="L1649" s="20">
        <v>-7500</v>
      </c>
      <c r="M1649" s="20" t="s">
        <v>469</v>
      </c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103">
        <v>44047</v>
      </c>
      <c r="B1650" s="20" t="s">
        <v>720</v>
      </c>
      <c r="C1650" s="101">
        <v>1000</v>
      </c>
      <c r="D1650" s="20" t="s">
        <v>10</v>
      </c>
      <c r="E1650" s="101">
        <v>646</v>
      </c>
      <c r="F1650" s="20">
        <v>652</v>
      </c>
      <c r="G1650" s="20">
        <v>658</v>
      </c>
      <c r="H1650" s="20">
        <v>664</v>
      </c>
      <c r="I1650" s="20">
        <v>6000</v>
      </c>
      <c r="J1650" s="20">
        <v>6000</v>
      </c>
      <c r="K1650" s="101">
        <v>0</v>
      </c>
      <c r="L1650" s="20">
        <v>12000</v>
      </c>
      <c r="M1650" s="20" t="s">
        <v>480</v>
      </c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103">
        <v>44047</v>
      </c>
      <c r="B1651" s="20" t="s">
        <v>757</v>
      </c>
      <c r="C1651" s="101">
        <v>500</v>
      </c>
      <c r="D1651" s="20" t="s">
        <v>25</v>
      </c>
      <c r="E1651" s="101">
        <v>1650</v>
      </c>
      <c r="F1651" s="20">
        <v>1640</v>
      </c>
      <c r="G1651" s="20">
        <v>1630</v>
      </c>
      <c r="H1651" s="20">
        <v>1620</v>
      </c>
      <c r="I1651" s="20">
        <v>0</v>
      </c>
      <c r="J1651" s="20">
        <v>0</v>
      </c>
      <c r="K1651" s="101">
        <v>0</v>
      </c>
      <c r="L1651" s="20">
        <v>-7500</v>
      </c>
      <c r="M1651" s="20" t="s">
        <v>469</v>
      </c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103">
        <v>44046</v>
      </c>
      <c r="B1652" s="20" t="s">
        <v>821</v>
      </c>
      <c r="C1652" s="101">
        <v>1000</v>
      </c>
      <c r="D1652" s="20" t="s">
        <v>10</v>
      </c>
      <c r="E1652" s="101">
        <v>1000</v>
      </c>
      <c r="F1652" s="20">
        <v>1010</v>
      </c>
      <c r="G1652" s="20">
        <v>1035</v>
      </c>
      <c r="H1652" s="20">
        <v>0</v>
      </c>
      <c r="I1652" s="20">
        <v>10000</v>
      </c>
      <c r="J1652" s="20">
        <v>25000</v>
      </c>
      <c r="K1652" s="101">
        <v>0</v>
      </c>
      <c r="L1652" s="20">
        <v>35000</v>
      </c>
      <c r="M1652" s="20" t="s">
        <v>472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103">
        <v>44046</v>
      </c>
      <c r="B1653" s="20" t="s">
        <v>16</v>
      </c>
      <c r="C1653" s="101">
        <v>800</v>
      </c>
      <c r="D1653" s="20" t="s">
        <v>10</v>
      </c>
      <c r="E1653" s="101">
        <v>1110</v>
      </c>
      <c r="F1653" s="20">
        <v>1120</v>
      </c>
      <c r="G1653" s="20">
        <v>1130</v>
      </c>
      <c r="H1653" s="20">
        <v>1140</v>
      </c>
      <c r="I1653" s="20">
        <v>8000</v>
      </c>
      <c r="J1653" s="20">
        <v>8000</v>
      </c>
      <c r="K1653" s="101">
        <v>0</v>
      </c>
      <c r="L1653" s="20">
        <v>16000</v>
      </c>
      <c r="M1653" s="20" t="s">
        <v>480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103">
        <v>44043</v>
      </c>
      <c r="B1654" s="20" t="s">
        <v>746</v>
      </c>
      <c r="C1654" s="101">
        <v>1250</v>
      </c>
      <c r="D1654" s="20" t="s">
        <v>10</v>
      </c>
      <c r="E1654" s="101">
        <v>510</v>
      </c>
      <c r="F1654" s="20">
        <v>515</v>
      </c>
      <c r="G1654" s="20">
        <v>520</v>
      </c>
      <c r="H1654" s="20">
        <v>525</v>
      </c>
      <c r="I1654" s="20">
        <v>6250</v>
      </c>
      <c r="J1654" s="20">
        <v>0</v>
      </c>
      <c r="K1654" s="101">
        <v>0</v>
      </c>
      <c r="L1654" s="20">
        <v>6250</v>
      </c>
      <c r="M1654" s="20" t="s">
        <v>468</v>
      </c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103">
        <v>44043</v>
      </c>
      <c r="B1655" s="20" t="s">
        <v>403</v>
      </c>
      <c r="C1655" s="101">
        <v>400</v>
      </c>
      <c r="D1655" s="20" t="s">
        <v>10</v>
      </c>
      <c r="E1655" s="101">
        <v>2610</v>
      </c>
      <c r="F1655" s="20">
        <v>2625</v>
      </c>
      <c r="G1655" s="20">
        <v>2640</v>
      </c>
      <c r="H1655" s="20">
        <v>2660</v>
      </c>
      <c r="I1655" s="20">
        <v>6000</v>
      </c>
      <c r="J1655" s="20">
        <v>6000</v>
      </c>
      <c r="K1655" s="101">
        <v>0</v>
      </c>
      <c r="L1655" s="20">
        <v>12000</v>
      </c>
      <c r="M1655" s="20" t="s">
        <v>480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103">
        <v>44042</v>
      </c>
      <c r="B1656" s="20" t="s">
        <v>736</v>
      </c>
      <c r="C1656" s="101">
        <v>1000</v>
      </c>
      <c r="D1656" s="20" t="s">
        <v>10</v>
      </c>
      <c r="E1656" s="101">
        <v>960</v>
      </c>
      <c r="F1656" s="20">
        <v>970</v>
      </c>
      <c r="G1656" s="20">
        <v>980</v>
      </c>
      <c r="H1656" s="20">
        <v>990</v>
      </c>
      <c r="I1656" s="20">
        <v>0</v>
      </c>
      <c r="J1656" s="20">
        <v>0</v>
      </c>
      <c r="K1656" s="101">
        <v>0</v>
      </c>
      <c r="L1656" s="20">
        <v>0</v>
      </c>
      <c r="M1656" s="20" t="s">
        <v>474</v>
      </c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103">
        <v>44042</v>
      </c>
      <c r="B1657" s="20" t="s">
        <v>347</v>
      </c>
      <c r="C1657" s="101">
        <v>800</v>
      </c>
      <c r="D1657" s="20" t="s">
        <v>10</v>
      </c>
      <c r="E1657" s="101">
        <v>1080</v>
      </c>
      <c r="F1657" s="20">
        <v>1090</v>
      </c>
      <c r="G1657" s="20">
        <v>1100</v>
      </c>
      <c r="H1657" s="20">
        <v>1110</v>
      </c>
      <c r="I1657" s="20">
        <v>8000</v>
      </c>
      <c r="J1657" s="20">
        <v>8000</v>
      </c>
      <c r="K1657" s="101">
        <v>8000</v>
      </c>
      <c r="L1657" s="20">
        <f>SUM(I1657:K1657)</f>
        <v>24000</v>
      </c>
      <c r="M1657" s="20" t="s">
        <v>472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103">
        <v>44042</v>
      </c>
      <c r="B1658" s="20" t="s">
        <v>46</v>
      </c>
      <c r="C1658" s="101">
        <v>1000</v>
      </c>
      <c r="D1658" s="20" t="s">
        <v>25</v>
      </c>
      <c r="E1658" s="101">
        <v>1680</v>
      </c>
      <c r="F1658" s="20">
        <v>1670</v>
      </c>
      <c r="G1658" s="20">
        <v>1660</v>
      </c>
      <c r="H1658" s="20">
        <v>1650</v>
      </c>
      <c r="I1658" s="20">
        <v>10000</v>
      </c>
      <c r="J1658" s="20">
        <v>0</v>
      </c>
      <c r="K1658" s="101">
        <v>0</v>
      </c>
      <c r="L1658" s="20">
        <v>10000</v>
      </c>
      <c r="M1658" s="20" t="s">
        <v>468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103">
        <v>44041</v>
      </c>
      <c r="B1659" s="20" t="s">
        <v>462</v>
      </c>
      <c r="C1659" s="101">
        <v>800</v>
      </c>
      <c r="D1659" s="20" t="s">
        <v>10</v>
      </c>
      <c r="E1659" s="101">
        <v>545</v>
      </c>
      <c r="F1659" s="20">
        <v>555</v>
      </c>
      <c r="G1659" s="20">
        <v>570</v>
      </c>
      <c r="H1659" s="20">
        <v>0</v>
      </c>
      <c r="I1659" s="20">
        <v>8000</v>
      </c>
      <c r="J1659" s="20">
        <v>0</v>
      </c>
      <c r="K1659" s="101">
        <v>0</v>
      </c>
      <c r="L1659" s="20">
        <v>8000</v>
      </c>
      <c r="M1659" s="20" t="s">
        <v>468</v>
      </c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103">
        <v>44041</v>
      </c>
      <c r="B1660" s="20" t="s">
        <v>304</v>
      </c>
      <c r="C1660" s="101">
        <v>1000</v>
      </c>
      <c r="D1660" s="20" t="s">
        <v>10</v>
      </c>
      <c r="E1660" s="101">
        <v>1260</v>
      </c>
      <c r="F1660" s="20">
        <v>1270</v>
      </c>
      <c r="G1660" s="20">
        <v>1280</v>
      </c>
      <c r="H1660" s="20">
        <v>1290</v>
      </c>
      <c r="I1660" s="20">
        <v>10000</v>
      </c>
      <c r="J1660" s="20">
        <v>10000</v>
      </c>
      <c r="K1660" s="101">
        <v>0</v>
      </c>
      <c r="L1660" s="20">
        <v>20000</v>
      </c>
      <c r="M1660" s="20" t="s">
        <v>480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103">
        <v>44041</v>
      </c>
      <c r="B1661" s="20" t="s">
        <v>46</v>
      </c>
      <c r="C1661" s="101">
        <v>1000</v>
      </c>
      <c r="D1661" s="20" t="s">
        <v>10</v>
      </c>
      <c r="E1661" s="101">
        <v>1770</v>
      </c>
      <c r="F1661" s="20">
        <v>1785</v>
      </c>
      <c r="G1661" s="20">
        <v>1800</v>
      </c>
      <c r="H1661" s="20">
        <v>1815</v>
      </c>
      <c r="I1661" s="20">
        <v>15000</v>
      </c>
      <c r="J1661" s="20">
        <v>0</v>
      </c>
      <c r="K1661" s="101">
        <v>0</v>
      </c>
      <c r="L1661" s="20">
        <v>15000</v>
      </c>
      <c r="M1661" s="20" t="s">
        <v>468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103">
        <v>44040</v>
      </c>
      <c r="B1662" s="20" t="s">
        <v>199</v>
      </c>
      <c r="C1662" s="101">
        <v>500</v>
      </c>
      <c r="D1662" s="20" t="s">
        <v>10</v>
      </c>
      <c r="E1662" s="101">
        <v>1580</v>
      </c>
      <c r="F1662" s="20">
        <v>1595</v>
      </c>
      <c r="G1662" s="20">
        <v>1610</v>
      </c>
      <c r="H1662" s="20">
        <v>1625</v>
      </c>
      <c r="I1662" s="20">
        <v>7500</v>
      </c>
      <c r="J1662" s="20">
        <v>7500</v>
      </c>
      <c r="K1662" s="101">
        <v>0</v>
      </c>
      <c r="L1662" s="20">
        <v>15000</v>
      </c>
      <c r="M1662" s="20" t="s">
        <v>480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103">
        <v>44040</v>
      </c>
      <c r="B1663" s="20" t="s">
        <v>462</v>
      </c>
      <c r="C1663" s="101">
        <v>800</v>
      </c>
      <c r="D1663" s="20" t="s">
        <v>10</v>
      </c>
      <c r="E1663" s="101">
        <v>520</v>
      </c>
      <c r="F1663" s="20">
        <v>525</v>
      </c>
      <c r="G1663" s="20">
        <v>530</v>
      </c>
      <c r="H1663" s="20">
        <v>535</v>
      </c>
      <c r="I1663" s="20">
        <v>4000</v>
      </c>
      <c r="J1663" s="20">
        <v>4000</v>
      </c>
      <c r="K1663" s="101">
        <v>0</v>
      </c>
      <c r="L1663" s="20">
        <v>8000</v>
      </c>
      <c r="M1663" s="20" t="s">
        <v>480</v>
      </c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103">
        <v>44040</v>
      </c>
      <c r="B1664" s="20" t="s">
        <v>485</v>
      </c>
      <c r="C1664" s="101">
        <v>250</v>
      </c>
      <c r="D1664" s="20" t="s">
        <v>25</v>
      </c>
      <c r="E1664" s="101">
        <v>3115</v>
      </c>
      <c r="F1664" s="20">
        <v>3100</v>
      </c>
      <c r="G1664" s="20">
        <v>3085</v>
      </c>
      <c r="H1664" s="20">
        <v>3070</v>
      </c>
      <c r="I1664" s="20">
        <v>0</v>
      </c>
      <c r="J1664" s="20">
        <v>0</v>
      </c>
      <c r="K1664" s="101">
        <v>0</v>
      </c>
      <c r="L1664" s="20">
        <v>0</v>
      </c>
      <c r="M1664" s="20" t="s">
        <v>474</v>
      </c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103">
        <v>44039</v>
      </c>
      <c r="B1665" s="20" t="s">
        <v>734</v>
      </c>
      <c r="C1665" s="101">
        <v>500</v>
      </c>
      <c r="D1665" s="20" t="s">
        <v>10</v>
      </c>
      <c r="E1665" s="101">
        <v>800</v>
      </c>
      <c r="F1665" s="20">
        <v>810</v>
      </c>
      <c r="G1665" s="20">
        <v>820</v>
      </c>
      <c r="H1665" s="20">
        <v>830</v>
      </c>
      <c r="I1665" s="20">
        <v>0</v>
      </c>
      <c r="J1665" s="20">
        <v>0</v>
      </c>
      <c r="K1665" s="101">
        <v>0</v>
      </c>
      <c r="L1665" s="20">
        <v>-7500</v>
      </c>
      <c r="M1665" s="20" t="s">
        <v>469</v>
      </c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103">
        <v>44039</v>
      </c>
      <c r="B1666" s="20" t="s">
        <v>559</v>
      </c>
      <c r="C1666" s="101">
        <v>505</v>
      </c>
      <c r="D1666" s="20" t="s">
        <v>10</v>
      </c>
      <c r="E1666" s="101">
        <v>2200</v>
      </c>
      <c r="F1666" s="20">
        <v>2215</v>
      </c>
      <c r="G1666" s="20">
        <v>2230</v>
      </c>
      <c r="H1666" s="20">
        <v>2250</v>
      </c>
      <c r="I1666" s="20">
        <v>0</v>
      </c>
      <c r="J1666" s="20">
        <v>0</v>
      </c>
      <c r="K1666" s="101">
        <v>0</v>
      </c>
      <c r="L1666" s="20">
        <v>0</v>
      </c>
      <c r="M1666" s="20" t="s">
        <v>474</v>
      </c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103">
        <v>44036</v>
      </c>
      <c r="B1667" s="20" t="s">
        <v>46</v>
      </c>
      <c r="C1667" s="101">
        <v>1000</v>
      </c>
      <c r="D1667" s="20" t="s">
        <v>10</v>
      </c>
      <c r="E1667" s="101">
        <v>1500</v>
      </c>
      <c r="F1667" s="20">
        <v>1515</v>
      </c>
      <c r="G1667" s="20">
        <v>1530</v>
      </c>
      <c r="H1667" s="20">
        <v>1550</v>
      </c>
      <c r="I1667" s="20">
        <v>15000</v>
      </c>
      <c r="J1667" s="20">
        <v>0</v>
      </c>
      <c r="K1667" s="101">
        <v>0</v>
      </c>
      <c r="L1667" s="20">
        <v>15000</v>
      </c>
      <c r="M1667" s="20" t="s">
        <v>468</v>
      </c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103">
        <v>44036</v>
      </c>
      <c r="B1668" s="20" t="s">
        <v>514</v>
      </c>
      <c r="C1668" s="101">
        <v>1000</v>
      </c>
      <c r="D1668" s="20" t="s">
        <v>25</v>
      </c>
      <c r="E1668" s="101">
        <v>1340</v>
      </c>
      <c r="F1668" s="20">
        <v>1330</v>
      </c>
      <c r="G1668" s="20">
        <v>1320</v>
      </c>
      <c r="H1668" s="20">
        <v>1310</v>
      </c>
      <c r="I1668" s="20">
        <v>0</v>
      </c>
      <c r="J1668" s="20">
        <v>0</v>
      </c>
      <c r="K1668" s="101">
        <v>0</v>
      </c>
      <c r="L1668" s="20">
        <v>0</v>
      </c>
      <c r="M1668" s="20" t="s">
        <v>473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103">
        <v>44036</v>
      </c>
      <c r="B1669" s="20" t="s">
        <v>559</v>
      </c>
      <c r="C1669" s="101">
        <v>505</v>
      </c>
      <c r="D1669" s="20" t="s">
        <v>10</v>
      </c>
      <c r="E1669" s="101">
        <v>2100</v>
      </c>
      <c r="F1669" s="20">
        <v>2110</v>
      </c>
      <c r="G1669" s="20">
        <v>2120</v>
      </c>
      <c r="H1669" s="20">
        <v>2130</v>
      </c>
      <c r="I1669" s="20">
        <v>5050</v>
      </c>
      <c r="J1669" s="20">
        <v>5050</v>
      </c>
      <c r="K1669" s="101">
        <v>5050</v>
      </c>
      <c r="L1669" s="20">
        <v>15150</v>
      </c>
      <c r="M1669" s="20" t="s">
        <v>472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103">
        <v>44035</v>
      </c>
      <c r="B1670" s="20" t="s">
        <v>94</v>
      </c>
      <c r="C1670" s="101">
        <v>1000</v>
      </c>
      <c r="D1670" s="20" t="s">
        <v>10</v>
      </c>
      <c r="E1670" s="101">
        <v>696</v>
      </c>
      <c r="F1670" s="20">
        <v>704</v>
      </c>
      <c r="G1670" s="20">
        <v>714</v>
      </c>
      <c r="H1670" s="20">
        <v>0</v>
      </c>
      <c r="I1670" s="20">
        <v>0</v>
      </c>
      <c r="J1670" s="20">
        <v>0</v>
      </c>
      <c r="K1670" s="101">
        <v>0</v>
      </c>
      <c r="L1670" s="20">
        <v>0</v>
      </c>
      <c r="M1670" s="20" t="s">
        <v>473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103">
        <v>44035</v>
      </c>
      <c r="B1671" s="20" t="s">
        <v>485</v>
      </c>
      <c r="C1671" s="101">
        <v>250</v>
      </c>
      <c r="D1671" s="20" t="s">
        <v>10</v>
      </c>
      <c r="E1671" s="101">
        <v>3250</v>
      </c>
      <c r="F1671" s="20">
        <v>3265</v>
      </c>
      <c r="G1671" s="20">
        <v>3280</v>
      </c>
      <c r="H1671" s="20">
        <v>3300</v>
      </c>
      <c r="I1671" s="20">
        <v>3750</v>
      </c>
      <c r="J1671" s="20">
        <v>3750</v>
      </c>
      <c r="K1671" s="101">
        <v>0</v>
      </c>
      <c r="L1671" s="20">
        <v>7500</v>
      </c>
      <c r="M1671" s="20" t="s">
        <v>480</v>
      </c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103">
        <v>44035</v>
      </c>
      <c r="B1672" s="20" t="s">
        <v>361</v>
      </c>
      <c r="C1672" s="101">
        <v>1000</v>
      </c>
      <c r="D1672" s="20" t="s">
        <v>10</v>
      </c>
      <c r="E1672" s="101">
        <v>1285</v>
      </c>
      <c r="F1672" s="20">
        <v>1300</v>
      </c>
      <c r="G1672" s="20">
        <v>1320</v>
      </c>
      <c r="H1672" s="20">
        <v>0</v>
      </c>
      <c r="I1672" s="20">
        <v>0</v>
      </c>
      <c r="J1672" s="20">
        <v>0</v>
      </c>
      <c r="K1672" s="101">
        <v>0</v>
      </c>
      <c r="L1672" s="20">
        <v>0</v>
      </c>
      <c r="M1672" s="20" t="s">
        <v>473</v>
      </c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103">
        <v>44035</v>
      </c>
      <c r="B1673" s="20" t="s">
        <v>386</v>
      </c>
      <c r="C1673" s="101">
        <v>1000</v>
      </c>
      <c r="D1673" s="20" t="s">
        <v>10</v>
      </c>
      <c r="E1673" s="101">
        <v>393</v>
      </c>
      <c r="F1673" s="20">
        <v>396</v>
      </c>
      <c r="G1673" s="20">
        <v>400</v>
      </c>
      <c r="H1673" s="20">
        <v>0</v>
      </c>
      <c r="I1673" s="20">
        <v>3000</v>
      </c>
      <c r="J1673" s="20">
        <v>4000</v>
      </c>
      <c r="K1673" s="101">
        <v>0</v>
      </c>
      <c r="L1673" s="20">
        <v>7000</v>
      </c>
      <c r="M1673" s="20" t="s">
        <v>472</v>
      </c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107" customFormat="1" ht="12.75">
      <c r="A1674" s="103">
        <v>44034</v>
      </c>
      <c r="B1674" s="25" t="s">
        <v>487</v>
      </c>
      <c r="C1674" s="104">
        <v>1100</v>
      </c>
      <c r="D1674" s="25" t="s">
        <v>10</v>
      </c>
      <c r="E1674" s="104">
        <v>1200</v>
      </c>
      <c r="F1674" s="25">
        <v>1215</v>
      </c>
      <c r="G1674" s="25">
        <v>1230</v>
      </c>
      <c r="H1674" s="25">
        <v>0</v>
      </c>
      <c r="I1674" s="25">
        <v>0</v>
      </c>
      <c r="J1674" s="25">
        <v>0</v>
      </c>
      <c r="K1674" s="104">
        <v>0</v>
      </c>
      <c r="L1674" s="25">
        <v>0</v>
      </c>
      <c r="M1674" s="25" t="s">
        <v>820</v>
      </c>
      <c r="N1674" s="105"/>
      <c r="O1674" s="105"/>
      <c r="P1674" s="105"/>
      <c r="Q1674" s="105"/>
      <c r="R1674" s="105"/>
      <c r="S1674" s="105"/>
      <c r="T1674" s="105"/>
      <c r="U1674" s="105"/>
      <c r="V1674" s="105"/>
      <c r="W1674" s="105"/>
      <c r="X1674" s="105"/>
      <c r="Y1674" s="105"/>
      <c r="Z1674" s="105"/>
      <c r="AA1674" s="105"/>
      <c r="AB1674" s="105"/>
      <c r="AC1674" s="105"/>
      <c r="AD1674" s="105"/>
      <c r="AE1674" s="105"/>
      <c r="AF1674" s="105"/>
      <c r="AG1674" s="105"/>
      <c r="AH1674" s="105"/>
      <c r="AI1674" s="105"/>
      <c r="AJ1674" s="105"/>
      <c r="AK1674" s="105"/>
      <c r="AL1674" s="105"/>
      <c r="AM1674" s="105"/>
      <c r="AN1674" s="105"/>
      <c r="AO1674" s="105"/>
      <c r="AP1674" s="105"/>
      <c r="AQ1674" s="105"/>
      <c r="AR1674" s="105"/>
      <c r="AS1674" s="105"/>
      <c r="AT1674" s="105"/>
      <c r="AU1674" s="105"/>
      <c r="AV1674" s="105"/>
      <c r="AW1674" s="105"/>
      <c r="AX1674" s="105"/>
      <c r="AY1674" s="105"/>
      <c r="AZ1674" s="105"/>
      <c r="BA1674" s="105"/>
      <c r="BB1674" s="105"/>
      <c r="BC1674" s="105"/>
      <c r="BD1674" s="105"/>
      <c r="BE1674" s="105"/>
      <c r="BF1674" s="105"/>
      <c r="BG1674" s="105"/>
      <c r="BH1674" s="105"/>
      <c r="BI1674" s="105"/>
      <c r="BJ1674" s="105"/>
      <c r="BK1674" s="105"/>
      <c r="BL1674" s="105"/>
      <c r="BM1674" s="105"/>
      <c r="BN1674" s="105"/>
      <c r="BO1674" s="105"/>
      <c r="BP1674" s="105"/>
      <c r="BQ1674" s="105"/>
      <c r="BR1674" s="105"/>
      <c r="BS1674" s="105"/>
      <c r="BT1674" s="105"/>
      <c r="BU1674" s="105"/>
      <c r="BV1674" s="105"/>
      <c r="BW1674" s="105"/>
      <c r="BX1674" s="105"/>
      <c r="BY1674" s="105"/>
      <c r="BZ1674" s="105"/>
      <c r="CA1674" s="105"/>
      <c r="CB1674" s="105"/>
      <c r="CC1674" s="105"/>
      <c r="CD1674" s="105"/>
      <c r="CE1674" s="105"/>
      <c r="CF1674" s="105"/>
      <c r="CG1674" s="105"/>
      <c r="CH1674" s="105"/>
      <c r="CI1674" s="105"/>
      <c r="CJ1674" s="105"/>
      <c r="CK1674" s="105"/>
      <c r="CL1674" s="105"/>
      <c r="CM1674" s="105"/>
      <c r="CN1674" s="105"/>
      <c r="CO1674" s="105"/>
      <c r="CP1674" s="105"/>
      <c r="CQ1674" s="105"/>
      <c r="CR1674" s="105"/>
      <c r="CS1674" s="105"/>
      <c r="CT1674" s="105"/>
      <c r="CU1674" s="105"/>
      <c r="CV1674" s="105"/>
      <c r="CW1674" s="105"/>
      <c r="CX1674" s="105"/>
      <c r="CY1674" s="105"/>
      <c r="CZ1674" s="105"/>
      <c r="DA1674" s="105"/>
      <c r="DB1674" s="105"/>
      <c r="DC1674" s="105"/>
      <c r="DD1674" s="105"/>
      <c r="DE1674" s="105"/>
      <c r="DF1674" s="105"/>
      <c r="DG1674" s="105"/>
      <c r="DH1674" s="105"/>
      <c r="DI1674" s="105"/>
      <c r="DJ1674" s="105"/>
      <c r="DK1674" s="105"/>
      <c r="DL1674" s="105"/>
      <c r="DM1674" s="105"/>
      <c r="DN1674" s="105"/>
      <c r="DO1674" s="105"/>
      <c r="DP1674" s="105"/>
      <c r="DQ1674" s="105"/>
      <c r="DR1674" s="105"/>
      <c r="DS1674" s="105"/>
      <c r="DT1674" s="105"/>
      <c r="DU1674" s="105"/>
      <c r="DV1674" s="105"/>
      <c r="DW1674" s="105"/>
      <c r="DX1674" s="105"/>
      <c r="DY1674" s="105"/>
      <c r="DZ1674" s="105"/>
      <c r="EA1674" s="105"/>
      <c r="EB1674" s="105"/>
      <c r="EC1674" s="105"/>
      <c r="ED1674" s="105"/>
      <c r="EE1674" s="105"/>
      <c r="EF1674" s="105"/>
      <c r="EG1674" s="105"/>
      <c r="EH1674" s="105"/>
      <c r="EI1674" s="105"/>
      <c r="EJ1674" s="105"/>
      <c r="EK1674" s="105"/>
      <c r="EL1674" s="105"/>
      <c r="EM1674" s="105"/>
      <c r="EN1674" s="105"/>
      <c r="EO1674" s="105"/>
      <c r="EP1674" s="105"/>
      <c r="EQ1674" s="105"/>
      <c r="ER1674" s="105"/>
      <c r="ES1674" s="105"/>
      <c r="ET1674" s="105"/>
      <c r="EU1674" s="105"/>
      <c r="EV1674" s="105"/>
      <c r="EW1674" s="105"/>
      <c r="EX1674" s="105"/>
      <c r="EY1674" s="105"/>
      <c r="EZ1674" s="105"/>
      <c r="FA1674" s="105"/>
      <c r="FB1674" s="105"/>
      <c r="FC1674" s="105"/>
      <c r="FD1674" s="105"/>
      <c r="FE1674" s="105"/>
      <c r="FF1674" s="105"/>
      <c r="FG1674" s="105"/>
      <c r="FH1674" s="105"/>
      <c r="FI1674" s="105"/>
      <c r="FJ1674" s="105"/>
      <c r="FK1674" s="105"/>
      <c r="FL1674" s="105"/>
      <c r="FM1674" s="105"/>
      <c r="FN1674" s="105"/>
      <c r="FO1674" s="105"/>
      <c r="FP1674" s="105"/>
      <c r="FQ1674" s="105"/>
      <c r="FR1674" s="105"/>
      <c r="FS1674" s="105"/>
      <c r="FT1674" s="105"/>
      <c r="FU1674" s="105"/>
      <c r="FV1674" s="105"/>
      <c r="FW1674" s="105"/>
      <c r="FX1674" s="105"/>
      <c r="FY1674" s="105"/>
      <c r="FZ1674" s="105"/>
      <c r="GA1674" s="105"/>
      <c r="GB1674" s="105"/>
      <c r="GC1674" s="105"/>
      <c r="GD1674" s="105"/>
      <c r="GE1674" s="105"/>
      <c r="GF1674" s="105"/>
      <c r="GG1674" s="105"/>
      <c r="GH1674" s="105"/>
      <c r="GI1674" s="105"/>
      <c r="GJ1674" s="105"/>
      <c r="GK1674" s="105"/>
      <c r="GL1674" s="105"/>
      <c r="GM1674" s="105"/>
      <c r="GN1674" s="105"/>
      <c r="GO1674" s="105"/>
      <c r="GP1674" s="105"/>
      <c r="GQ1674" s="105"/>
      <c r="GR1674" s="105"/>
      <c r="GS1674" s="105"/>
      <c r="GT1674" s="105"/>
      <c r="GU1674" s="105"/>
      <c r="GV1674" s="105"/>
      <c r="GW1674" s="105"/>
      <c r="GX1674" s="105"/>
      <c r="GY1674" s="105"/>
      <c r="GZ1674" s="105"/>
      <c r="HA1674" s="105"/>
      <c r="HB1674" s="105"/>
      <c r="HC1674" s="105"/>
      <c r="HD1674" s="105"/>
      <c r="HE1674" s="105"/>
      <c r="HF1674" s="105"/>
      <c r="HG1674" s="105"/>
      <c r="HH1674" s="105"/>
      <c r="HI1674" s="106"/>
      <c r="HY1674" s="108"/>
      <c r="HZ1674" s="108"/>
      <c r="IA1674" s="108"/>
      <c r="IB1674" s="108"/>
      <c r="IC1674" s="108"/>
      <c r="ID1674" s="108"/>
      <c r="IE1674" s="108"/>
      <c r="IF1674" s="108"/>
      <c r="IG1674" s="108"/>
      <c r="IH1674" s="108"/>
      <c r="II1674" s="108"/>
      <c r="IJ1674" s="108"/>
      <c r="IK1674" s="108"/>
      <c r="IL1674" s="108"/>
      <c r="IM1674" s="108"/>
      <c r="IN1674" s="108"/>
      <c r="IO1674" s="108"/>
      <c r="IP1674" s="108"/>
      <c r="IQ1674" s="108"/>
      <c r="IR1674" s="108"/>
      <c r="IS1674" s="108"/>
      <c r="IT1674" s="108"/>
      <c r="IU1674" s="108"/>
    </row>
    <row r="1675" spans="1:255" s="107" customFormat="1" ht="12.75">
      <c r="A1675" s="103">
        <v>44034</v>
      </c>
      <c r="B1675" s="25" t="s">
        <v>36</v>
      </c>
      <c r="C1675" s="104">
        <v>750</v>
      </c>
      <c r="D1675" s="25" t="s">
        <v>10</v>
      </c>
      <c r="E1675" s="104">
        <v>1045</v>
      </c>
      <c r="F1675" s="25">
        <v>1055</v>
      </c>
      <c r="G1675" s="25">
        <v>1070</v>
      </c>
      <c r="H1675" s="25">
        <v>7500</v>
      </c>
      <c r="I1675" s="25">
        <v>0</v>
      </c>
      <c r="J1675" s="25">
        <v>0</v>
      </c>
      <c r="K1675" s="104">
        <v>0</v>
      </c>
      <c r="L1675" s="25">
        <v>7500</v>
      </c>
      <c r="M1675" s="25" t="s">
        <v>468</v>
      </c>
      <c r="N1675" s="105"/>
      <c r="O1675" s="105"/>
      <c r="P1675" s="105"/>
      <c r="Q1675" s="105"/>
      <c r="R1675" s="105"/>
      <c r="S1675" s="105"/>
      <c r="T1675" s="105"/>
      <c r="U1675" s="105"/>
      <c r="V1675" s="105"/>
      <c r="W1675" s="105"/>
      <c r="X1675" s="105"/>
      <c r="Y1675" s="105"/>
      <c r="Z1675" s="105"/>
      <c r="AA1675" s="105"/>
      <c r="AB1675" s="105"/>
      <c r="AC1675" s="105"/>
      <c r="AD1675" s="105"/>
      <c r="AE1675" s="105"/>
      <c r="AF1675" s="105"/>
      <c r="AG1675" s="105"/>
      <c r="AH1675" s="105"/>
      <c r="AI1675" s="105"/>
      <c r="AJ1675" s="105"/>
      <c r="AK1675" s="105"/>
      <c r="AL1675" s="105"/>
      <c r="AM1675" s="105"/>
      <c r="AN1675" s="105"/>
      <c r="AO1675" s="105"/>
      <c r="AP1675" s="105"/>
      <c r="AQ1675" s="105"/>
      <c r="AR1675" s="105"/>
      <c r="AS1675" s="105"/>
      <c r="AT1675" s="105"/>
      <c r="AU1675" s="105"/>
      <c r="AV1675" s="105"/>
      <c r="AW1675" s="105"/>
      <c r="AX1675" s="105"/>
      <c r="AY1675" s="105"/>
      <c r="AZ1675" s="105"/>
      <c r="BA1675" s="105"/>
      <c r="BB1675" s="105"/>
      <c r="BC1675" s="105"/>
      <c r="BD1675" s="105"/>
      <c r="BE1675" s="105"/>
      <c r="BF1675" s="105"/>
      <c r="BG1675" s="105"/>
      <c r="BH1675" s="105"/>
      <c r="BI1675" s="105"/>
      <c r="BJ1675" s="105"/>
      <c r="BK1675" s="105"/>
      <c r="BL1675" s="105"/>
      <c r="BM1675" s="105"/>
      <c r="BN1675" s="105"/>
      <c r="BO1675" s="105"/>
      <c r="BP1675" s="105"/>
      <c r="BQ1675" s="105"/>
      <c r="BR1675" s="105"/>
      <c r="BS1675" s="105"/>
      <c r="BT1675" s="105"/>
      <c r="BU1675" s="105"/>
      <c r="BV1675" s="105"/>
      <c r="BW1675" s="105"/>
      <c r="BX1675" s="105"/>
      <c r="BY1675" s="105"/>
      <c r="BZ1675" s="105"/>
      <c r="CA1675" s="105"/>
      <c r="CB1675" s="105"/>
      <c r="CC1675" s="105"/>
      <c r="CD1675" s="105"/>
      <c r="CE1675" s="105"/>
      <c r="CF1675" s="105"/>
      <c r="CG1675" s="105"/>
      <c r="CH1675" s="105"/>
      <c r="CI1675" s="105"/>
      <c r="CJ1675" s="105"/>
      <c r="CK1675" s="105"/>
      <c r="CL1675" s="105"/>
      <c r="CM1675" s="105"/>
      <c r="CN1675" s="105"/>
      <c r="CO1675" s="105"/>
      <c r="CP1675" s="105"/>
      <c r="CQ1675" s="105"/>
      <c r="CR1675" s="105"/>
      <c r="CS1675" s="105"/>
      <c r="CT1675" s="105"/>
      <c r="CU1675" s="105"/>
      <c r="CV1675" s="105"/>
      <c r="CW1675" s="105"/>
      <c r="CX1675" s="105"/>
      <c r="CY1675" s="105"/>
      <c r="CZ1675" s="105"/>
      <c r="DA1675" s="105"/>
      <c r="DB1675" s="105"/>
      <c r="DC1675" s="105"/>
      <c r="DD1675" s="105"/>
      <c r="DE1675" s="105"/>
      <c r="DF1675" s="105"/>
      <c r="DG1675" s="105"/>
      <c r="DH1675" s="105"/>
      <c r="DI1675" s="105"/>
      <c r="DJ1675" s="105"/>
      <c r="DK1675" s="105"/>
      <c r="DL1675" s="105"/>
      <c r="DM1675" s="105"/>
      <c r="DN1675" s="105"/>
      <c r="DO1675" s="105"/>
      <c r="DP1675" s="105"/>
      <c r="DQ1675" s="105"/>
      <c r="DR1675" s="105"/>
      <c r="DS1675" s="105"/>
      <c r="DT1675" s="105"/>
      <c r="DU1675" s="105"/>
      <c r="DV1675" s="105"/>
      <c r="DW1675" s="105"/>
      <c r="DX1675" s="105"/>
      <c r="DY1675" s="105"/>
      <c r="DZ1675" s="105"/>
      <c r="EA1675" s="105"/>
      <c r="EB1675" s="105"/>
      <c r="EC1675" s="105"/>
      <c r="ED1675" s="105"/>
      <c r="EE1675" s="105"/>
      <c r="EF1675" s="105"/>
      <c r="EG1675" s="105"/>
      <c r="EH1675" s="105"/>
      <c r="EI1675" s="105"/>
      <c r="EJ1675" s="105"/>
      <c r="EK1675" s="105"/>
      <c r="EL1675" s="105"/>
      <c r="EM1675" s="105"/>
      <c r="EN1675" s="105"/>
      <c r="EO1675" s="105"/>
      <c r="EP1675" s="105"/>
      <c r="EQ1675" s="105"/>
      <c r="ER1675" s="105"/>
      <c r="ES1675" s="105"/>
      <c r="ET1675" s="105"/>
      <c r="EU1675" s="105"/>
      <c r="EV1675" s="105"/>
      <c r="EW1675" s="105"/>
      <c r="EX1675" s="105"/>
      <c r="EY1675" s="105"/>
      <c r="EZ1675" s="105"/>
      <c r="FA1675" s="105"/>
      <c r="FB1675" s="105"/>
      <c r="FC1675" s="105"/>
      <c r="FD1675" s="105"/>
      <c r="FE1675" s="105"/>
      <c r="FF1675" s="105"/>
      <c r="FG1675" s="105"/>
      <c r="FH1675" s="105"/>
      <c r="FI1675" s="105"/>
      <c r="FJ1675" s="105"/>
      <c r="FK1675" s="105"/>
      <c r="FL1675" s="105"/>
      <c r="FM1675" s="105"/>
      <c r="FN1675" s="105"/>
      <c r="FO1675" s="105"/>
      <c r="FP1675" s="105"/>
      <c r="FQ1675" s="105"/>
      <c r="FR1675" s="105"/>
      <c r="FS1675" s="105"/>
      <c r="FT1675" s="105"/>
      <c r="FU1675" s="105"/>
      <c r="FV1675" s="105"/>
      <c r="FW1675" s="105"/>
      <c r="FX1675" s="105"/>
      <c r="FY1675" s="105"/>
      <c r="FZ1675" s="105"/>
      <c r="GA1675" s="105"/>
      <c r="GB1675" s="105"/>
      <c r="GC1675" s="105"/>
      <c r="GD1675" s="105"/>
      <c r="GE1675" s="105"/>
      <c r="GF1675" s="105"/>
      <c r="GG1675" s="105"/>
      <c r="GH1675" s="105"/>
      <c r="GI1675" s="105"/>
      <c r="GJ1675" s="105"/>
      <c r="GK1675" s="105"/>
      <c r="GL1675" s="105"/>
      <c r="GM1675" s="105"/>
      <c r="GN1675" s="105"/>
      <c r="GO1675" s="105"/>
      <c r="GP1675" s="105"/>
      <c r="GQ1675" s="105"/>
      <c r="GR1675" s="105"/>
      <c r="GS1675" s="105"/>
      <c r="GT1675" s="105"/>
      <c r="GU1675" s="105"/>
      <c r="GV1675" s="105"/>
      <c r="GW1675" s="105"/>
      <c r="GX1675" s="105"/>
      <c r="GY1675" s="105"/>
      <c r="GZ1675" s="105"/>
      <c r="HA1675" s="105"/>
      <c r="HB1675" s="105"/>
      <c r="HC1675" s="105"/>
      <c r="HD1675" s="105"/>
      <c r="HE1675" s="105"/>
      <c r="HF1675" s="105"/>
      <c r="HG1675" s="105"/>
      <c r="HH1675" s="105"/>
      <c r="HI1675" s="106"/>
      <c r="HY1675" s="108"/>
      <c r="HZ1675" s="108"/>
      <c r="IA1675" s="108"/>
      <c r="IB1675" s="108"/>
      <c r="IC1675" s="108"/>
      <c r="ID1675" s="108"/>
      <c r="IE1675" s="108"/>
      <c r="IF1675" s="108"/>
      <c r="IG1675" s="108"/>
      <c r="IH1675" s="108"/>
      <c r="II1675" s="108"/>
      <c r="IJ1675" s="108"/>
      <c r="IK1675" s="108"/>
      <c r="IL1675" s="108"/>
      <c r="IM1675" s="108"/>
      <c r="IN1675" s="108"/>
      <c r="IO1675" s="108"/>
      <c r="IP1675" s="108"/>
      <c r="IQ1675" s="108"/>
      <c r="IR1675" s="108"/>
      <c r="IS1675" s="108"/>
      <c r="IT1675" s="108"/>
      <c r="IU1675" s="108"/>
    </row>
    <row r="1676" spans="1:255" s="107" customFormat="1" ht="12.75">
      <c r="A1676" s="103">
        <v>44034</v>
      </c>
      <c r="B1676" s="25" t="s">
        <v>734</v>
      </c>
      <c r="C1676" s="104">
        <v>1000</v>
      </c>
      <c r="D1676" s="25" t="s">
        <v>10</v>
      </c>
      <c r="E1676" s="104">
        <v>730</v>
      </c>
      <c r="F1676" s="25">
        <v>740</v>
      </c>
      <c r="G1676" s="25">
        <v>750</v>
      </c>
      <c r="H1676" s="25">
        <v>760</v>
      </c>
      <c r="I1676" s="25">
        <v>0</v>
      </c>
      <c r="J1676" s="25">
        <v>0</v>
      </c>
      <c r="K1676" s="104">
        <v>0</v>
      </c>
      <c r="L1676" s="25">
        <v>-10000</v>
      </c>
      <c r="M1676" s="25" t="s">
        <v>469</v>
      </c>
      <c r="N1676" s="105"/>
      <c r="O1676" s="105"/>
      <c r="P1676" s="105"/>
      <c r="Q1676" s="105"/>
      <c r="R1676" s="105"/>
      <c r="S1676" s="105"/>
      <c r="T1676" s="105"/>
      <c r="U1676" s="105"/>
      <c r="V1676" s="105"/>
      <c r="W1676" s="105"/>
      <c r="X1676" s="105"/>
      <c r="Y1676" s="105"/>
      <c r="Z1676" s="105"/>
      <c r="AA1676" s="105"/>
      <c r="AB1676" s="105"/>
      <c r="AC1676" s="105"/>
      <c r="AD1676" s="105"/>
      <c r="AE1676" s="105"/>
      <c r="AF1676" s="105"/>
      <c r="AG1676" s="105"/>
      <c r="AH1676" s="105"/>
      <c r="AI1676" s="105"/>
      <c r="AJ1676" s="105"/>
      <c r="AK1676" s="105"/>
      <c r="AL1676" s="105"/>
      <c r="AM1676" s="105"/>
      <c r="AN1676" s="105"/>
      <c r="AO1676" s="105"/>
      <c r="AP1676" s="105"/>
      <c r="AQ1676" s="105"/>
      <c r="AR1676" s="105"/>
      <c r="AS1676" s="105"/>
      <c r="AT1676" s="105"/>
      <c r="AU1676" s="105"/>
      <c r="AV1676" s="105"/>
      <c r="AW1676" s="105"/>
      <c r="AX1676" s="105"/>
      <c r="AY1676" s="105"/>
      <c r="AZ1676" s="105"/>
      <c r="BA1676" s="105"/>
      <c r="BB1676" s="105"/>
      <c r="BC1676" s="105"/>
      <c r="BD1676" s="105"/>
      <c r="BE1676" s="105"/>
      <c r="BF1676" s="105"/>
      <c r="BG1676" s="105"/>
      <c r="BH1676" s="105"/>
      <c r="BI1676" s="105"/>
      <c r="BJ1676" s="105"/>
      <c r="BK1676" s="105"/>
      <c r="BL1676" s="105"/>
      <c r="BM1676" s="105"/>
      <c r="BN1676" s="105"/>
      <c r="BO1676" s="105"/>
      <c r="BP1676" s="105"/>
      <c r="BQ1676" s="105"/>
      <c r="BR1676" s="105"/>
      <c r="BS1676" s="105"/>
      <c r="BT1676" s="105"/>
      <c r="BU1676" s="105"/>
      <c r="BV1676" s="105"/>
      <c r="BW1676" s="105"/>
      <c r="BX1676" s="105"/>
      <c r="BY1676" s="105"/>
      <c r="BZ1676" s="105"/>
      <c r="CA1676" s="105"/>
      <c r="CB1676" s="105"/>
      <c r="CC1676" s="105"/>
      <c r="CD1676" s="105"/>
      <c r="CE1676" s="105"/>
      <c r="CF1676" s="105"/>
      <c r="CG1676" s="105"/>
      <c r="CH1676" s="105"/>
      <c r="CI1676" s="105"/>
      <c r="CJ1676" s="105"/>
      <c r="CK1676" s="105"/>
      <c r="CL1676" s="105"/>
      <c r="CM1676" s="105"/>
      <c r="CN1676" s="105"/>
      <c r="CO1676" s="105"/>
      <c r="CP1676" s="105"/>
      <c r="CQ1676" s="105"/>
      <c r="CR1676" s="105"/>
      <c r="CS1676" s="105"/>
      <c r="CT1676" s="105"/>
      <c r="CU1676" s="105"/>
      <c r="CV1676" s="105"/>
      <c r="CW1676" s="105"/>
      <c r="CX1676" s="105"/>
      <c r="CY1676" s="105"/>
      <c r="CZ1676" s="105"/>
      <c r="DA1676" s="105"/>
      <c r="DB1676" s="105"/>
      <c r="DC1676" s="105"/>
      <c r="DD1676" s="105"/>
      <c r="DE1676" s="105"/>
      <c r="DF1676" s="105"/>
      <c r="DG1676" s="105"/>
      <c r="DH1676" s="105"/>
      <c r="DI1676" s="105"/>
      <c r="DJ1676" s="105"/>
      <c r="DK1676" s="105"/>
      <c r="DL1676" s="105"/>
      <c r="DM1676" s="105"/>
      <c r="DN1676" s="105"/>
      <c r="DO1676" s="105"/>
      <c r="DP1676" s="105"/>
      <c r="DQ1676" s="105"/>
      <c r="DR1676" s="105"/>
      <c r="DS1676" s="105"/>
      <c r="DT1676" s="105"/>
      <c r="DU1676" s="105"/>
      <c r="DV1676" s="105"/>
      <c r="DW1676" s="105"/>
      <c r="DX1676" s="105"/>
      <c r="DY1676" s="105"/>
      <c r="DZ1676" s="105"/>
      <c r="EA1676" s="105"/>
      <c r="EB1676" s="105"/>
      <c r="EC1676" s="105"/>
      <c r="ED1676" s="105"/>
      <c r="EE1676" s="105"/>
      <c r="EF1676" s="105"/>
      <c r="EG1676" s="105"/>
      <c r="EH1676" s="105"/>
      <c r="EI1676" s="105"/>
      <c r="EJ1676" s="105"/>
      <c r="EK1676" s="105"/>
      <c r="EL1676" s="105"/>
      <c r="EM1676" s="105"/>
      <c r="EN1676" s="105"/>
      <c r="EO1676" s="105"/>
      <c r="EP1676" s="105"/>
      <c r="EQ1676" s="105"/>
      <c r="ER1676" s="105"/>
      <c r="ES1676" s="105"/>
      <c r="ET1676" s="105"/>
      <c r="EU1676" s="105"/>
      <c r="EV1676" s="105"/>
      <c r="EW1676" s="105"/>
      <c r="EX1676" s="105"/>
      <c r="EY1676" s="105"/>
      <c r="EZ1676" s="105"/>
      <c r="FA1676" s="105"/>
      <c r="FB1676" s="105"/>
      <c r="FC1676" s="105"/>
      <c r="FD1676" s="105"/>
      <c r="FE1676" s="105"/>
      <c r="FF1676" s="105"/>
      <c r="FG1676" s="105"/>
      <c r="FH1676" s="105"/>
      <c r="FI1676" s="105"/>
      <c r="FJ1676" s="105"/>
      <c r="FK1676" s="105"/>
      <c r="FL1676" s="105"/>
      <c r="FM1676" s="105"/>
      <c r="FN1676" s="105"/>
      <c r="FO1676" s="105"/>
      <c r="FP1676" s="105"/>
      <c r="FQ1676" s="105"/>
      <c r="FR1676" s="105"/>
      <c r="FS1676" s="105"/>
      <c r="FT1676" s="105"/>
      <c r="FU1676" s="105"/>
      <c r="FV1676" s="105"/>
      <c r="FW1676" s="105"/>
      <c r="FX1676" s="105"/>
      <c r="FY1676" s="105"/>
      <c r="FZ1676" s="105"/>
      <c r="GA1676" s="105"/>
      <c r="GB1676" s="105"/>
      <c r="GC1676" s="105"/>
      <c r="GD1676" s="105"/>
      <c r="GE1676" s="105"/>
      <c r="GF1676" s="105"/>
      <c r="GG1676" s="105"/>
      <c r="GH1676" s="105"/>
      <c r="GI1676" s="105"/>
      <c r="GJ1676" s="105"/>
      <c r="GK1676" s="105"/>
      <c r="GL1676" s="105"/>
      <c r="GM1676" s="105"/>
      <c r="GN1676" s="105"/>
      <c r="GO1676" s="105"/>
      <c r="GP1676" s="105"/>
      <c r="GQ1676" s="105"/>
      <c r="GR1676" s="105"/>
      <c r="GS1676" s="105"/>
      <c r="GT1676" s="105"/>
      <c r="GU1676" s="105"/>
      <c r="GV1676" s="105"/>
      <c r="GW1676" s="105"/>
      <c r="GX1676" s="105"/>
      <c r="GY1676" s="105"/>
      <c r="GZ1676" s="105"/>
      <c r="HA1676" s="105"/>
      <c r="HB1676" s="105"/>
      <c r="HC1676" s="105"/>
      <c r="HD1676" s="105"/>
      <c r="HE1676" s="105"/>
      <c r="HF1676" s="105"/>
      <c r="HG1676" s="105"/>
      <c r="HH1676" s="105"/>
      <c r="HI1676" s="106"/>
      <c r="HY1676" s="108"/>
      <c r="HZ1676" s="108"/>
      <c r="IA1676" s="108"/>
      <c r="IB1676" s="108"/>
      <c r="IC1676" s="108"/>
      <c r="ID1676" s="108"/>
      <c r="IE1676" s="108"/>
      <c r="IF1676" s="108"/>
      <c r="IG1676" s="108"/>
      <c r="IH1676" s="108"/>
      <c r="II1676" s="108"/>
      <c r="IJ1676" s="108"/>
      <c r="IK1676" s="108"/>
      <c r="IL1676" s="108"/>
      <c r="IM1676" s="108"/>
      <c r="IN1676" s="108"/>
      <c r="IO1676" s="108"/>
      <c r="IP1676" s="108"/>
      <c r="IQ1676" s="108"/>
      <c r="IR1676" s="108"/>
      <c r="IS1676" s="108"/>
      <c r="IT1676" s="108"/>
      <c r="IU1676" s="108"/>
    </row>
    <row r="1677" spans="1:255" s="107" customFormat="1" ht="12.75">
      <c r="A1677" s="103">
        <v>44034</v>
      </c>
      <c r="B1677" s="25" t="s">
        <v>593</v>
      </c>
      <c r="C1677" s="104">
        <v>1300</v>
      </c>
      <c r="D1677" s="25" t="s">
        <v>10</v>
      </c>
      <c r="E1677" s="104">
        <v>840</v>
      </c>
      <c r="F1677" s="25">
        <v>850</v>
      </c>
      <c r="G1677" s="25">
        <v>860</v>
      </c>
      <c r="H1677" s="25">
        <v>870</v>
      </c>
      <c r="I1677" s="25">
        <v>0</v>
      </c>
      <c r="J1677" s="25">
        <v>0</v>
      </c>
      <c r="K1677" s="104">
        <v>0</v>
      </c>
      <c r="L1677" s="25">
        <v>-13000</v>
      </c>
      <c r="M1677" s="25" t="s">
        <v>469</v>
      </c>
      <c r="N1677" s="105"/>
      <c r="O1677" s="105"/>
      <c r="P1677" s="105"/>
      <c r="Q1677" s="105"/>
      <c r="R1677" s="105"/>
      <c r="S1677" s="105"/>
      <c r="T1677" s="105"/>
      <c r="U1677" s="105"/>
      <c r="V1677" s="105"/>
      <c r="W1677" s="105"/>
      <c r="X1677" s="105"/>
      <c r="Y1677" s="105"/>
      <c r="Z1677" s="105"/>
      <c r="AA1677" s="105"/>
      <c r="AB1677" s="105"/>
      <c r="AC1677" s="105"/>
      <c r="AD1677" s="105"/>
      <c r="AE1677" s="105"/>
      <c r="AF1677" s="105"/>
      <c r="AG1677" s="105"/>
      <c r="AH1677" s="105"/>
      <c r="AI1677" s="105"/>
      <c r="AJ1677" s="105"/>
      <c r="AK1677" s="105"/>
      <c r="AL1677" s="105"/>
      <c r="AM1677" s="105"/>
      <c r="AN1677" s="105"/>
      <c r="AO1677" s="105"/>
      <c r="AP1677" s="105"/>
      <c r="AQ1677" s="105"/>
      <c r="AR1677" s="105"/>
      <c r="AS1677" s="105"/>
      <c r="AT1677" s="105"/>
      <c r="AU1677" s="105"/>
      <c r="AV1677" s="105"/>
      <c r="AW1677" s="105"/>
      <c r="AX1677" s="105"/>
      <c r="AY1677" s="105"/>
      <c r="AZ1677" s="105"/>
      <c r="BA1677" s="105"/>
      <c r="BB1677" s="105"/>
      <c r="BC1677" s="105"/>
      <c r="BD1677" s="105"/>
      <c r="BE1677" s="105"/>
      <c r="BF1677" s="105"/>
      <c r="BG1677" s="105"/>
      <c r="BH1677" s="105"/>
      <c r="BI1677" s="105"/>
      <c r="BJ1677" s="105"/>
      <c r="BK1677" s="105"/>
      <c r="BL1677" s="105"/>
      <c r="BM1677" s="105"/>
      <c r="BN1677" s="105"/>
      <c r="BO1677" s="105"/>
      <c r="BP1677" s="105"/>
      <c r="BQ1677" s="105"/>
      <c r="BR1677" s="105"/>
      <c r="BS1677" s="105"/>
      <c r="BT1677" s="105"/>
      <c r="BU1677" s="105"/>
      <c r="BV1677" s="105"/>
      <c r="BW1677" s="105"/>
      <c r="BX1677" s="105"/>
      <c r="BY1677" s="105"/>
      <c r="BZ1677" s="105"/>
      <c r="CA1677" s="105"/>
      <c r="CB1677" s="105"/>
      <c r="CC1677" s="105"/>
      <c r="CD1677" s="105"/>
      <c r="CE1677" s="105"/>
      <c r="CF1677" s="105"/>
      <c r="CG1677" s="105"/>
      <c r="CH1677" s="105"/>
      <c r="CI1677" s="105"/>
      <c r="CJ1677" s="105"/>
      <c r="CK1677" s="105"/>
      <c r="CL1677" s="105"/>
      <c r="CM1677" s="105"/>
      <c r="CN1677" s="105"/>
      <c r="CO1677" s="105"/>
      <c r="CP1677" s="105"/>
      <c r="CQ1677" s="105"/>
      <c r="CR1677" s="105"/>
      <c r="CS1677" s="105"/>
      <c r="CT1677" s="105"/>
      <c r="CU1677" s="105"/>
      <c r="CV1677" s="105"/>
      <c r="CW1677" s="105"/>
      <c r="CX1677" s="105"/>
      <c r="CY1677" s="105"/>
      <c r="CZ1677" s="105"/>
      <c r="DA1677" s="105"/>
      <c r="DB1677" s="105"/>
      <c r="DC1677" s="105"/>
      <c r="DD1677" s="105"/>
      <c r="DE1677" s="105"/>
      <c r="DF1677" s="105"/>
      <c r="DG1677" s="105"/>
      <c r="DH1677" s="105"/>
      <c r="DI1677" s="105"/>
      <c r="DJ1677" s="105"/>
      <c r="DK1677" s="105"/>
      <c r="DL1677" s="105"/>
      <c r="DM1677" s="105"/>
      <c r="DN1677" s="105"/>
      <c r="DO1677" s="105"/>
      <c r="DP1677" s="105"/>
      <c r="DQ1677" s="105"/>
      <c r="DR1677" s="105"/>
      <c r="DS1677" s="105"/>
      <c r="DT1677" s="105"/>
      <c r="DU1677" s="105"/>
      <c r="DV1677" s="105"/>
      <c r="DW1677" s="105"/>
      <c r="DX1677" s="105"/>
      <c r="DY1677" s="105"/>
      <c r="DZ1677" s="105"/>
      <c r="EA1677" s="105"/>
      <c r="EB1677" s="105"/>
      <c r="EC1677" s="105"/>
      <c r="ED1677" s="105"/>
      <c r="EE1677" s="105"/>
      <c r="EF1677" s="105"/>
      <c r="EG1677" s="105"/>
      <c r="EH1677" s="105"/>
      <c r="EI1677" s="105"/>
      <c r="EJ1677" s="105"/>
      <c r="EK1677" s="105"/>
      <c r="EL1677" s="105"/>
      <c r="EM1677" s="105"/>
      <c r="EN1677" s="105"/>
      <c r="EO1677" s="105"/>
      <c r="EP1677" s="105"/>
      <c r="EQ1677" s="105"/>
      <c r="ER1677" s="105"/>
      <c r="ES1677" s="105"/>
      <c r="ET1677" s="105"/>
      <c r="EU1677" s="105"/>
      <c r="EV1677" s="105"/>
      <c r="EW1677" s="105"/>
      <c r="EX1677" s="105"/>
      <c r="EY1677" s="105"/>
      <c r="EZ1677" s="105"/>
      <c r="FA1677" s="105"/>
      <c r="FB1677" s="105"/>
      <c r="FC1677" s="105"/>
      <c r="FD1677" s="105"/>
      <c r="FE1677" s="105"/>
      <c r="FF1677" s="105"/>
      <c r="FG1677" s="105"/>
      <c r="FH1677" s="105"/>
      <c r="FI1677" s="105"/>
      <c r="FJ1677" s="105"/>
      <c r="FK1677" s="105"/>
      <c r="FL1677" s="105"/>
      <c r="FM1677" s="105"/>
      <c r="FN1677" s="105"/>
      <c r="FO1677" s="105"/>
      <c r="FP1677" s="105"/>
      <c r="FQ1677" s="105"/>
      <c r="FR1677" s="105"/>
      <c r="FS1677" s="105"/>
      <c r="FT1677" s="105"/>
      <c r="FU1677" s="105"/>
      <c r="FV1677" s="105"/>
      <c r="FW1677" s="105"/>
      <c r="FX1677" s="105"/>
      <c r="FY1677" s="105"/>
      <c r="FZ1677" s="105"/>
      <c r="GA1677" s="105"/>
      <c r="GB1677" s="105"/>
      <c r="GC1677" s="105"/>
      <c r="GD1677" s="105"/>
      <c r="GE1677" s="105"/>
      <c r="GF1677" s="105"/>
      <c r="GG1677" s="105"/>
      <c r="GH1677" s="105"/>
      <c r="GI1677" s="105"/>
      <c r="GJ1677" s="105"/>
      <c r="GK1677" s="105"/>
      <c r="GL1677" s="105"/>
      <c r="GM1677" s="105"/>
      <c r="GN1677" s="105"/>
      <c r="GO1677" s="105"/>
      <c r="GP1677" s="105"/>
      <c r="GQ1677" s="105"/>
      <c r="GR1677" s="105"/>
      <c r="GS1677" s="105"/>
      <c r="GT1677" s="105"/>
      <c r="GU1677" s="105"/>
      <c r="GV1677" s="105"/>
      <c r="GW1677" s="105"/>
      <c r="GX1677" s="105"/>
      <c r="GY1677" s="105"/>
      <c r="GZ1677" s="105"/>
      <c r="HA1677" s="105"/>
      <c r="HB1677" s="105"/>
      <c r="HC1677" s="105"/>
      <c r="HD1677" s="105"/>
      <c r="HE1677" s="105"/>
      <c r="HF1677" s="105"/>
      <c r="HG1677" s="105"/>
      <c r="HH1677" s="105"/>
      <c r="HI1677" s="106"/>
      <c r="HY1677" s="108"/>
      <c r="HZ1677" s="108"/>
      <c r="IA1677" s="108"/>
      <c r="IB1677" s="108"/>
      <c r="IC1677" s="108"/>
      <c r="ID1677" s="108"/>
      <c r="IE1677" s="108"/>
      <c r="IF1677" s="108"/>
      <c r="IG1677" s="108"/>
      <c r="IH1677" s="108"/>
      <c r="II1677" s="108"/>
      <c r="IJ1677" s="108"/>
      <c r="IK1677" s="108"/>
      <c r="IL1677" s="108"/>
      <c r="IM1677" s="108"/>
      <c r="IN1677" s="108"/>
      <c r="IO1677" s="108"/>
      <c r="IP1677" s="108"/>
      <c r="IQ1677" s="108"/>
      <c r="IR1677" s="108"/>
      <c r="IS1677" s="108"/>
      <c r="IT1677" s="108"/>
      <c r="IU1677" s="108"/>
    </row>
    <row r="1678" spans="1:255" s="107" customFormat="1" ht="12.75">
      <c r="A1678" s="103">
        <v>44034</v>
      </c>
      <c r="B1678" s="25" t="s">
        <v>46</v>
      </c>
      <c r="C1678" s="104">
        <v>1000</v>
      </c>
      <c r="D1678" s="25" t="s">
        <v>10</v>
      </c>
      <c r="E1678" s="104">
        <v>1530</v>
      </c>
      <c r="F1678" s="25">
        <v>1540</v>
      </c>
      <c r="G1678" s="25">
        <v>1550</v>
      </c>
      <c r="H1678" s="25">
        <v>1560</v>
      </c>
      <c r="I1678" s="25">
        <v>0</v>
      </c>
      <c r="J1678" s="25">
        <v>0</v>
      </c>
      <c r="K1678" s="104">
        <v>0</v>
      </c>
      <c r="L1678" s="25">
        <v>0</v>
      </c>
      <c r="M1678" s="25" t="s">
        <v>474</v>
      </c>
      <c r="N1678" s="105"/>
      <c r="O1678" s="105"/>
      <c r="P1678" s="105"/>
      <c r="Q1678" s="105"/>
      <c r="R1678" s="105"/>
      <c r="S1678" s="105"/>
      <c r="T1678" s="105"/>
      <c r="U1678" s="105"/>
      <c r="V1678" s="105"/>
      <c r="W1678" s="105"/>
      <c r="X1678" s="105"/>
      <c r="Y1678" s="105"/>
      <c r="Z1678" s="105"/>
      <c r="AA1678" s="105"/>
      <c r="AB1678" s="105"/>
      <c r="AC1678" s="105"/>
      <c r="AD1678" s="105"/>
      <c r="AE1678" s="105"/>
      <c r="AF1678" s="105"/>
      <c r="AG1678" s="105"/>
      <c r="AH1678" s="105"/>
      <c r="AI1678" s="105"/>
      <c r="AJ1678" s="105"/>
      <c r="AK1678" s="105"/>
      <c r="AL1678" s="105"/>
      <c r="AM1678" s="105"/>
      <c r="AN1678" s="105"/>
      <c r="AO1678" s="105"/>
      <c r="AP1678" s="105"/>
      <c r="AQ1678" s="105"/>
      <c r="AR1678" s="105"/>
      <c r="AS1678" s="105"/>
      <c r="AT1678" s="105"/>
      <c r="AU1678" s="105"/>
      <c r="AV1678" s="105"/>
      <c r="AW1678" s="105"/>
      <c r="AX1678" s="105"/>
      <c r="AY1678" s="105"/>
      <c r="AZ1678" s="105"/>
      <c r="BA1678" s="105"/>
      <c r="BB1678" s="105"/>
      <c r="BC1678" s="105"/>
      <c r="BD1678" s="105"/>
      <c r="BE1678" s="105"/>
      <c r="BF1678" s="105"/>
      <c r="BG1678" s="105"/>
      <c r="BH1678" s="105"/>
      <c r="BI1678" s="105"/>
      <c r="BJ1678" s="105"/>
      <c r="BK1678" s="105"/>
      <c r="BL1678" s="105"/>
      <c r="BM1678" s="105"/>
      <c r="BN1678" s="105"/>
      <c r="BO1678" s="105"/>
      <c r="BP1678" s="105"/>
      <c r="BQ1678" s="105"/>
      <c r="BR1678" s="105"/>
      <c r="BS1678" s="105"/>
      <c r="BT1678" s="105"/>
      <c r="BU1678" s="105"/>
      <c r="BV1678" s="105"/>
      <c r="BW1678" s="105"/>
      <c r="BX1678" s="105"/>
      <c r="BY1678" s="105"/>
      <c r="BZ1678" s="105"/>
      <c r="CA1678" s="105"/>
      <c r="CB1678" s="105"/>
      <c r="CC1678" s="105"/>
      <c r="CD1678" s="105"/>
      <c r="CE1678" s="105"/>
      <c r="CF1678" s="105"/>
      <c r="CG1678" s="105"/>
      <c r="CH1678" s="105"/>
      <c r="CI1678" s="105"/>
      <c r="CJ1678" s="105"/>
      <c r="CK1678" s="105"/>
      <c r="CL1678" s="105"/>
      <c r="CM1678" s="105"/>
      <c r="CN1678" s="105"/>
      <c r="CO1678" s="105"/>
      <c r="CP1678" s="105"/>
      <c r="CQ1678" s="105"/>
      <c r="CR1678" s="105"/>
      <c r="CS1678" s="105"/>
      <c r="CT1678" s="105"/>
      <c r="CU1678" s="105"/>
      <c r="CV1678" s="105"/>
      <c r="CW1678" s="105"/>
      <c r="CX1678" s="105"/>
      <c r="CY1678" s="105"/>
      <c r="CZ1678" s="105"/>
      <c r="DA1678" s="105"/>
      <c r="DB1678" s="105"/>
      <c r="DC1678" s="105"/>
      <c r="DD1678" s="105"/>
      <c r="DE1678" s="105"/>
      <c r="DF1678" s="105"/>
      <c r="DG1678" s="105"/>
      <c r="DH1678" s="105"/>
      <c r="DI1678" s="105"/>
      <c r="DJ1678" s="105"/>
      <c r="DK1678" s="105"/>
      <c r="DL1678" s="105"/>
      <c r="DM1678" s="105"/>
      <c r="DN1678" s="105"/>
      <c r="DO1678" s="105"/>
      <c r="DP1678" s="105"/>
      <c r="DQ1678" s="105"/>
      <c r="DR1678" s="105"/>
      <c r="DS1678" s="105"/>
      <c r="DT1678" s="105"/>
      <c r="DU1678" s="105"/>
      <c r="DV1678" s="105"/>
      <c r="DW1678" s="105"/>
      <c r="DX1678" s="105"/>
      <c r="DY1678" s="105"/>
      <c r="DZ1678" s="105"/>
      <c r="EA1678" s="105"/>
      <c r="EB1678" s="105"/>
      <c r="EC1678" s="105"/>
      <c r="ED1678" s="105"/>
      <c r="EE1678" s="105"/>
      <c r="EF1678" s="105"/>
      <c r="EG1678" s="105"/>
      <c r="EH1678" s="105"/>
      <c r="EI1678" s="105"/>
      <c r="EJ1678" s="105"/>
      <c r="EK1678" s="105"/>
      <c r="EL1678" s="105"/>
      <c r="EM1678" s="105"/>
      <c r="EN1678" s="105"/>
      <c r="EO1678" s="105"/>
      <c r="EP1678" s="105"/>
      <c r="EQ1678" s="105"/>
      <c r="ER1678" s="105"/>
      <c r="ES1678" s="105"/>
      <c r="ET1678" s="105"/>
      <c r="EU1678" s="105"/>
      <c r="EV1678" s="105"/>
      <c r="EW1678" s="105"/>
      <c r="EX1678" s="105"/>
      <c r="EY1678" s="105"/>
      <c r="EZ1678" s="105"/>
      <c r="FA1678" s="105"/>
      <c r="FB1678" s="105"/>
      <c r="FC1678" s="105"/>
      <c r="FD1678" s="105"/>
      <c r="FE1678" s="105"/>
      <c r="FF1678" s="105"/>
      <c r="FG1678" s="105"/>
      <c r="FH1678" s="105"/>
      <c r="FI1678" s="105"/>
      <c r="FJ1678" s="105"/>
      <c r="FK1678" s="105"/>
      <c r="FL1678" s="105"/>
      <c r="FM1678" s="105"/>
      <c r="FN1678" s="105"/>
      <c r="FO1678" s="105"/>
      <c r="FP1678" s="105"/>
      <c r="FQ1678" s="105"/>
      <c r="FR1678" s="105"/>
      <c r="FS1678" s="105"/>
      <c r="FT1678" s="105"/>
      <c r="FU1678" s="105"/>
      <c r="FV1678" s="105"/>
      <c r="FW1678" s="105"/>
      <c r="FX1678" s="105"/>
      <c r="FY1678" s="105"/>
      <c r="FZ1678" s="105"/>
      <c r="GA1678" s="105"/>
      <c r="GB1678" s="105"/>
      <c r="GC1678" s="105"/>
      <c r="GD1678" s="105"/>
      <c r="GE1678" s="105"/>
      <c r="GF1678" s="105"/>
      <c r="GG1678" s="105"/>
      <c r="GH1678" s="105"/>
      <c r="GI1678" s="105"/>
      <c r="GJ1678" s="105"/>
      <c r="GK1678" s="105"/>
      <c r="GL1678" s="105"/>
      <c r="GM1678" s="105"/>
      <c r="GN1678" s="105"/>
      <c r="GO1678" s="105"/>
      <c r="GP1678" s="105"/>
      <c r="GQ1678" s="105"/>
      <c r="GR1678" s="105"/>
      <c r="GS1678" s="105"/>
      <c r="GT1678" s="105"/>
      <c r="GU1678" s="105"/>
      <c r="GV1678" s="105"/>
      <c r="GW1678" s="105"/>
      <c r="GX1678" s="105"/>
      <c r="GY1678" s="105"/>
      <c r="GZ1678" s="105"/>
      <c r="HA1678" s="105"/>
      <c r="HB1678" s="105"/>
      <c r="HC1678" s="105"/>
      <c r="HD1678" s="105"/>
      <c r="HE1678" s="105"/>
      <c r="HF1678" s="105"/>
      <c r="HG1678" s="105"/>
      <c r="HH1678" s="105"/>
      <c r="HI1678" s="106"/>
      <c r="HY1678" s="108"/>
      <c r="HZ1678" s="108"/>
      <c r="IA1678" s="108"/>
      <c r="IB1678" s="108"/>
      <c r="IC1678" s="108"/>
      <c r="ID1678" s="108"/>
      <c r="IE1678" s="108"/>
      <c r="IF1678" s="108"/>
      <c r="IG1678" s="108"/>
      <c r="IH1678" s="108"/>
      <c r="II1678" s="108"/>
      <c r="IJ1678" s="108"/>
      <c r="IK1678" s="108"/>
      <c r="IL1678" s="108"/>
      <c r="IM1678" s="108"/>
      <c r="IN1678" s="108"/>
      <c r="IO1678" s="108"/>
      <c r="IP1678" s="108"/>
      <c r="IQ1678" s="108"/>
      <c r="IR1678" s="108"/>
      <c r="IS1678" s="108"/>
      <c r="IT1678" s="108"/>
      <c r="IU1678" s="108"/>
    </row>
    <row r="1679" spans="1:255" s="107" customFormat="1" ht="12.75">
      <c r="A1679" s="103">
        <v>44033</v>
      </c>
      <c r="B1679" s="25" t="s">
        <v>283</v>
      </c>
      <c r="C1679" s="104">
        <v>550</v>
      </c>
      <c r="D1679" s="25" t="s">
        <v>10</v>
      </c>
      <c r="E1679" s="104">
        <v>1500</v>
      </c>
      <c r="F1679" s="25">
        <v>1515</v>
      </c>
      <c r="G1679" s="25">
        <v>1535</v>
      </c>
      <c r="H1679" s="25">
        <v>0</v>
      </c>
      <c r="I1679" s="25">
        <v>8250</v>
      </c>
      <c r="J1679" s="25">
        <v>11000</v>
      </c>
      <c r="K1679" s="104">
        <v>0</v>
      </c>
      <c r="L1679" s="104">
        <v>19250</v>
      </c>
      <c r="M1679" s="25" t="s">
        <v>472</v>
      </c>
      <c r="N1679" s="105"/>
      <c r="O1679" s="105"/>
      <c r="P1679" s="105"/>
      <c r="Q1679" s="105"/>
      <c r="R1679" s="105"/>
      <c r="S1679" s="105"/>
      <c r="T1679" s="105"/>
      <c r="U1679" s="105"/>
      <c r="V1679" s="105"/>
      <c r="W1679" s="105"/>
      <c r="X1679" s="105"/>
      <c r="Y1679" s="105"/>
      <c r="Z1679" s="105"/>
      <c r="AA1679" s="105"/>
      <c r="AB1679" s="105"/>
      <c r="AC1679" s="105"/>
      <c r="AD1679" s="105"/>
      <c r="AE1679" s="105"/>
      <c r="AF1679" s="105"/>
      <c r="AG1679" s="105"/>
      <c r="AH1679" s="105"/>
      <c r="AI1679" s="105"/>
      <c r="AJ1679" s="105"/>
      <c r="AK1679" s="105"/>
      <c r="AL1679" s="105"/>
      <c r="AM1679" s="105"/>
      <c r="AN1679" s="105"/>
      <c r="AO1679" s="105"/>
      <c r="AP1679" s="105"/>
      <c r="AQ1679" s="105"/>
      <c r="AR1679" s="105"/>
      <c r="AS1679" s="105"/>
      <c r="AT1679" s="105"/>
      <c r="AU1679" s="105"/>
      <c r="AV1679" s="105"/>
      <c r="AW1679" s="105"/>
      <c r="AX1679" s="105"/>
      <c r="AY1679" s="105"/>
      <c r="AZ1679" s="105"/>
      <c r="BA1679" s="105"/>
      <c r="BB1679" s="105"/>
      <c r="BC1679" s="105"/>
      <c r="BD1679" s="105"/>
      <c r="BE1679" s="105"/>
      <c r="BF1679" s="105"/>
      <c r="BG1679" s="105"/>
      <c r="BH1679" s="105"/>
      <c r="BI1679" s="105"/>
      <c r="BJ1679" s="105"/>
      <c r="BK1679" s="105"/>
      <c r="BL1679" s="105"/>
      <c r="BM1679" s="105"/>
      <c r="BN1679" s="105"/>
      <c r="BO1679" s="105"/>
      <c r="BP1679" s="105"/>
      <c r="BQ1679" s="105"/>
      <c r="BR1679" s="105"/>
      <c r="BS1679" s="105"/>
      <c r="BT1679" s="105"/>
      <c r="BU1679" s="105"/>
      <c r="BV1679" s="105"/>
      <c r="BW1679" s="105"/>
      <c r="BX1679" s="105"/>
      <c r="BY1679" s="105"/>
      <c r="BZ1679" s="105"/>
      <c r="CA1679" s="105"/>
      <c r="CB1679" s="105"/>
      <c r="CC1679" s="105"/>
      <c r="CD1679" s="105"/>
      <c r="CE1679" s="105"/>
      <c r="CF1679" s="105"/>
      <c r="CG1679" s="105"/>
      <c r="CH1679" s="105"/>
      <c r="CI1679" s="105"/>
      <c r="CJ1679" s="105"/>
      <c r="CK1679" s="105"/>
      <c r="CL1679" s="105"/>
      <c r="CM1679" s="105"/>
      <c r="CN1679" s="105"/>
      <c r="CO1679" s="105"/>
      <c r="CP1679" s="105"/>
      <c r="CQ1679" s="105"/>
      <c r="CR1679" s="105"/>
      <c r="CS1679" s="105"/>
      <c r="CT1679" s="105"/>
      <c r="CU1679" s="105"/>
      <c r="CV1679" s="105"/>
      <c r="CW1679" s="105"/>
      <c r="CX1679" s="105"/>
      <c r="CY1679" s="105"/>
      <c r="CZ1679" s="105"/>
      <c r="DA1679" s="105"/>
      <c r="DB1679" s="105"/>
      <c r="DC1679" s="105"/>
      <c r="DD1679" s="105"/>
      <c r="DE1679" s="105"/>
      <c r="DF1679" s="105"/>
      <c r="DG1679" s="105"/>
      <c r="DH1679" s="105"/>
      <c r="DI1679" s="105"/>
      <c r="DJ1679" s="105"/>
      <c r="DK1679" s="105"/>
      <c r="DL1679" s="105"/>
      <c r="DM1679" s="105"/>
      <c r="DN1679" s="105"/>
      <c r="DO1679" s="105"/>
      <c r="DP1679" s="105"/>
      <c r="DQ1679" s="105"/>
      <c r="DR1679" s="105"/>
      <c r="DS1679" s="105"/>
      <c r="DT1679" s="105"/>
      <c r="DU1679" s="105"/>
      <c r="DV1679" s="105"/>
      <c r="DW1679" s="105"/>
      <c r="DX1679" s="105"/>
      <c r="DY1679" s="105"/>
      <c r="DZ1679" s="105"/>
      <c r="EA1679" s="105"/>
      <c r="EB1679" s="105"/>
      <c r="EC1679" s="105"/>
      <c r="ED1679" s="105"/>
      <c r="EE1679" s="105"/>
      <c r="EF1679" s="105"/>
      <c r="EG1679" s="105"/>
      <c r="EH1679" s="105"/>
      <c r="EI1679" s="105"/>
      <c r="EJ1679" s="105"/>
      <c r="EK1679" s="105"/>
      <c r="EL1679" s="105"/>
      <c r="EM1679" s="105"/>
      <c r="EN1679" s="105"/>
      <c r="EO1679" s="105"/>
      <c r="EP1679" s="105"/>
      <c r="EQ1679" s="105"/>
      <c r="ER1679" s="105"/>
      <c r="ES1679" s="105"/>
      <c r="ET1679" s="105"/>
      <c r="EU1679" s="105"/>
      <c r="EV1679" s="105"/>
      <c r="EW1679" s="105"/>
      <c r="EX1679" s="105"/>
      <c r="EY1679" s="105"/>
      <c r="EZ1679" s="105"/>
      <c r="FA1679" s="105"/>
      <c r="FB1679" s="105"/>
      <c r="FC1679" s="105"/>
      <c r="FD1679" s="105"/>
      <c r="FE1679" s="105"/>
      <c r="FF1679" s="105"/>
      <c r="FG1679" s="105"/>
      <c r="FH1679" s="105"/>
      <c r="FI1679" s="105"/>
      <c r="FJ1679" s="105"/>
      <c r="FK1679" s="105"/>
      <c r="FL1679" s="105"/>
      <c r="FM1679" s="105"/>
      <c r="FN1679" s="105"/>
      <c r="FO1679" s="105"/>
      <c r="FP1679" s="105"/>
      <c r="FQ1679" s="105"/>
      <c r="FR1679" s="105"/>
      <c r="FS1679" s="105"/>
      <c r="FT1679" s="105"/>
      <c r="FU1679" s="105"/>
      <c r="FV1679" s="105"/>
      <c r="FW1679" s="105"/>
      <c r="FX1679" s="105"/>
      <c r="FY1679" s="105"/>
      <c r="FZ1679" s="105"/>
      <c r="GA1679" s="105"/>
      <c r="GB1679" s="105"/>
      <c r="GC1679" s="105"/>
      <c r="GD1679" s="105"/>
      <c r="GE1679" s="105"/>
      <c r="GF1679" s="105"/>
      <c r="GG1679" s="105"/>
      <c r="GH1679" s="105"/>
      <c r="GI1679" s="105"/>
      <c r="GJ1679" s="105"/>
      <c r="GK1679" s="105"/>
      <c r="GL1679" s="105"/>
      <c r="GM1679" s="105"/>
      <c r="GN1679" s="105"/>
      <c r="GO1679" s="105"/>
      <c r="GP1679" s="105"/>
      <c r="GQ1679" s="105"/>
      <c r="GR1679" s="105"/>
      <c r="GS1679" s="105"/>
      <c r="GT1679" s="105"/>
      <c r="GU1679" s="105"/>
      <c r="GV1679" s="105"/>
      <c r="GW1679" s="105"/>
      <c r="GX1679" s="105"/>
      <c r="GY1679" s="105"/>
      <c r="GZ1679" s="105"/>
      <c r="HA1679" s="105"/>
      <c r="HB1679" s="105"/>
      <c r="HC1679" s="105"/>
      <c r="HD1679" s="105"/>
      <c r="HE1679" s="105"/>
      <c r="HF1679" s="105"/>
      <c r="HG1679" s="105"/>
      <c r="HH1679" s="105"/>
      <c r="HI1679" s="106"/>
      <c r="HY1679" s="108"/>
      <c r="HZ1679" s="108"/>
      <c r="IA1679" s="108"/>
      <c r="IB1679" s="108"/>
      <c r="IC1679" s="108"/>
      <c r="ID1679" s="108"/>
      <c r="IE1679" s="108"/>
      <c r="IF1679" s="108"/>
      <c r="IG1679" s="108"/>
      <c r="IH1679" s="108"/>
      <c r="II1679" s="108"/>
      <c r="IJ1679" s="108"/>
      <c r="IK1679" s="108"/>
      <c r="IL1679" s="108"/>
      <c r="IM1679" s="108"/>
      <c r="IN1679" s="108"/>
      <c r="IO1679" s="108"/>
      <c r="IP1679" s="108"/>
      <c r="IQ1679" s="108"/>
      <c r="IR1679" s="108"/>
      <c r="IS1679" s="108"/>
      <c r="IT1679" s="108"/>
      <c r="IU1679" s="108"/>
    </row>
    <row r="1680" spans="1:255" s="72" customFormat="1" ht="12.75">
      <c r="A1680" s="74">
        <v>44033</v>
      </c>
      <c r="B1680" s="20" t="s">
        <v>358</v>
      </c>
      <c r="C1680" s="101">
        <v>1800</v>
      </c>
      <c r="D1680" s="20" t="s">
        <v>10</v>
      </c>
      <c r="E1680" s="101">
        <v>480</v>
      </c>
      <c r="F1680" s="20">
        <v>484</v>
      </c>
      <c r="G1680" s="20">
        <v>490</v>
      </c>
      <c r="H1680" s="20">
        <v>0</v>
      </c>
      <c r="I1680" s="20">
        <v>0</v>
      </c>
      <c r="J1680" s="20">
        <v>0</v>
      </c>
      <c r="K1680" s="101">
        <v>0</v>
      </c>
      <c r="L1680" s="20">
        <v>0</v>
      </c>
      <c r="M1680" s="20" t="s">
        <v>474</v>
      </c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44033</v>
      </c>
      <c r="B1681" s="20" t="s">
        <v>487</v>
      </c>
      <c r="C1681" s="101">
        <v>1100</v>
      </c>
      <c r="D1681" s="20" t="s">
        <v>10</v>
      </c>
      <c r="E1681" s="101">
        <v>1150</v>
      </c>
      <c r="F1681" s="20">
        <v>1160</v>
      </c>
      <c r="G1681" s="20">
        <v>1170</v>
      </c>
      <c r="H1681" s="20">
        <v>1180</v>
      </c>
      <c r="I1681" s="20">
        <v>11000</v>
      </c>
      <c r="J1681" s="20">
        <v>11000</v>
      </c>
      <c r="K1681" s="20">
        <v>11000</v>
      </c>
      <c r="L1681" s="20">
        <v>33000</v>
      </c>
      <c r="M1681" s="20" t="s">
        <v>472</v>
      </c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44033</v>
      </c>
      <c r="B1682" s="20" t="s">
        <v>98</v>
      </c>
      <c r="C1682" s="101">
        <v>1000</v>
      </c>
      <c r="D1682" s="20" t="s">
        <v>10</v>
      </c>
      <c r="E1682" s="101">
        <v>750</v>
      </c>
      <c r="F1682" s="20">
        <v>757</v>
      </c>
      <c r="G1682" s="20">
        <v>764</v>
      </c>
      <c r="H1682" s="20">
        <v>771</v>
      </c>
      <c r="I1682" s="20">
        <v>0</v>
      </c>
      <c r="J1682" s="20">
        <v>0</v>
      </c>
      <c r="K1682" s="101">
        <v>0</v>
      </c>
      <c r="L1682" s="20">
        <v>-10000</v>
      </c>
      <c r="M1682" s="20" t="s">
        <v>469</v>
      </c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44032</v>
      </c>
      <c r="B1683" s="20" t="s">
        <v>819</v>
      </c>
      <c r="C1683" s="101">
        <v>1000</v>
      </c>
      <c r="D1683" s="20" t="s">
        <v>10</v>
      </c>
      <c r="E1683" s="101">
        <v>159</v>
      </c>
      <c r="F1683" s="20">
        <v>161</v>
      </c>
      <c r="G1683" s="20">
        <v>164</v>
      </c>
      <c r="H1683" s="20">
        <v>0</v>
      </c>
      <c r="I1683" s="20">
        <v>2000</v>
      </c>
      <c r="J1683" s="20">
        <v>0</v>
      </c>
      <c r="K1683" s="101">
        <v>0</v>
      </c>
      <c r="L1683" s="20">
        <v>2000</v>
      </c>
      <c r="M1683" s="20" t="s">
        <v>468</v>
      </c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44032</v>
      </c>
      <c r="B1684" s="20" t="s">
        <v>523</v>
      </c>
      <c r="C1684" s="101">
        <v>300</v>
      </c>
      <c r="D1684" s="20" t="s">
        <v>25</v>
      </c>
      <c r="E1684" s="101">
        <v>2305</v>
      </c>
      <c r="F1684" s="20">
        <v>2285</v>
      </c>
      <c r="G1684" s="20">
        <v>2255</v>
      </c>
      <c r="H1684" s="20">
        <v>0</v>
      </c>
      <c r="I1684" s="20">
        <v>0</v>
      </c>
      <c r="J1684" s="20">
        <v>0</v>
      </c>
      <c r="K1684" s="101">
        <v>0</v>
      </c>
      <c r="L1684" s="20">
        <v>-9000</v>
      </c>
      <c r="M1684" s="20" t="s">
        <v>469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44032</v>
      </c>
      <c r="B1685" s="20" t="s">
        <v>46</v>
      </c>
      <c r="C1685" s="101">
        <v>1000</v>
      </c>
      <c r="D1685" s="20" t="s">
        <v>10</v>
      </c>
      <c r="E1685" s="101">
        <v>1380</v>
      </c>
      <c r="F1685" s="20">
        <v>1390</v>
      </c>
      <c r="G1685" s="20">
        <v>1400</v>
      </c>
      <c r="H1685" s="20">
        <v>1410</v>
      </c>
      <c r="I1685" s="20">
        <v>10000</v>
      </c>
      <c r="J1685" s="20">
        <v>10000</v>
      </c>
      <c r="K1685" s="101">
        <v>10000</v>
      </c>
      <c r="L1685" s="20">
        <v>30000</v>
      </c>
      <c r="M1685" s="20" t="s">
        <v>472</v>
      </c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44032</v>
      </c>
      <c r="B1686" s="20" t="s">
        <v>462</v>
      </c>
      <c r="C1686" s="101">
        <v>800</v>
      </c>
      <c r="D1686" s="20" t="s">
        <v>10</v>
      </c>
      <c r="E1686" s="101">
        <v>528</v>
      </c>
      <c r="F1686" s="20">
        <v>533</v>
      </c>
      <c r="G1686" s="20">
        <v>538</v>
      </c>
      <c r="H1686" s="20">
        <v>543</v>
      </c>
      <c r="I1686" s="20">
        <v>4000</v>
      </c>
      <c r="J1686" s="20">
        <v>4000</v>
      </c>
      <c r="K1686" s="101">
        <v>0</v>
      </c>
      <c r="L1686" s="20">
        <v>8000</v>
      </c>
      <c r="M1686" s="20" t="s">
        <v>480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44029</v>
      </c>
      <c r="B1687" s="20" t="s">
        <v>36</v>
      </c>
      <c r="C1687" s="101">
        <v>750</v>
      </c>
      <c r="D1687" s="20" t="s">
        <v>10</v>
      </c>
      <c r="E1687" s="101">
        <v>990</v>
      </c>
      <c r="F1687" s="20">
        <v>1000</v>
      </c>
      <c r="G1687" s="20">
        <v>1015</v>
      </c>
      <c r="H1687" s="20">
        <v>0</v>
      </c>
      <c r="I1687" s="20">
        <v>7500</v>
      </c>
      <c r="J1687" s="20">
        <v>0</v>
      </c>
      <c r="K1687" s="101">
        <v>0</v>
      </c>
      <c r="L1687" s="20">
        <v>7500</v>
      </c>
      <c r="M1687" s="20" t="s">
        <v>468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44029</v>
      </c>
      <c r="B1688" s="20" t="s">
        <v>94</v>
      </c>
      <c r="C1688" s="101">
        <v>1000</v>
      </c>
      <c r="D1688" s="20" t="s">
        <v>10</v>
      </c>
      <c r="E1688" s="101">
        <v>650</v>
      </c>
      <c r="F1688" s="20">
        <v>656</v>
      </c>
      <c r="G1688" s="20">
        <v>662</v>
      </c>
      <c r="H1688" s="20">
        <v>668</v>
      </c>
      <c r="I1688" s="20">
        <v>0</v>
      </c>
      <c r="J1688" s="20">
        <v>0</v>
      </c>
      <c r="K1688" s="101">
        <v>0</v>
      </c>
      <c r="L1688" s="20">
        <v>0</v>
      </c>
      <c r="M1688" s="20" t="s">
        <v>818</v>
      </c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44029</v>
      </c>
      <c r="B1689" s="20" t="s">
        <v>496</v>
      </c>
      <c r="C1689" s="101">
        <v>500</v>
      </c>
      <c r="D1689" s="20" t="s">
        <v>25</v>
      </c>
      <c r="E1689" s="101">
        <v>895</v>
      </c>
      <c r="F1689" s="20">
        <v>885</v>
      </c>
      <c r="G1689" s="20">
        <v>875</v>
      </c>
      <c r="H1689" s="20">
        <v>865</v>
      </c>
      <c r="I1689" s="20">
        <v>0</v>
      </c>
      <c r="J1689" s="20">
        <v>0</v>
      </c>
      <c r="K1689" s="101">
        <v>0</v>
      </c>
      <c r="L1689" s="20">
        <v>-7500</v>
      </c>
      <c r="M1689" s="20" t="s">
        <v>469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44029</v>
      </c>
      <c r="B1690" s="20" t="s">
        <v>487</v>
      </c>
      <c r="C1690" s="101">
        <v>1100</v>
      </c>
      <c r="D1690" s="20" t="s">
        <v>10</v>
      </c>
      <c r="E1690" s="101">
        <v>1135</v>
      </c>
      <c r="F1690" s="20">
        <v>1145</v>
      </c>
      <c r="G1690" s="20">
        <v>1155</v>
      </c>
      <c r="H1690" s="20">
        <v>1165</v>
      </c>
      <c r="I1690" s="20">
        <v>0</v>
      </c>
      <c r="J1690" s="20">
        <v>0</v>
      </c>
      <c r="K1690" s="101">
        <v>0</v>
      </c>
      <c r="L1690" s="20">
        <v>0</v>
      </c>
      <c r="M1690" s="20" t="s">
        <v>474</v>
      </c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44029</v>
      </c>
      <c r="B1691" s="20" t="s">
        <v>507</v>
      </c>
      <c r="C1691" s="101">
        <v>1700</v>
      </c>
      <c r="D1691" s="20" t="s">
        <v>10</v>
      </c>
      <c r="E1691" s="101">
        <v>353</v>
      </c>
      <c r="F1691" s="20">
        <v>356</v>
      </c>
      <c r="G1691" s="20">
        <v>359</v>
      </c>
      <c r="H1691" s="20">
        <v>362</v>
      </c>
      <c r="I1691" s="20">
        <v>5100</v>
      </c>
      <c r="J1691" s="20">
        <v>0</v>
      </c>
      <c r="K1691" s="101">
        <v>0</v>
      </c>
      <c r="L1691" s="20">
        <v>5100</v>
      </c>
      <c r="M1691" s="20" t="s">
        <v>468</v>
      </c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44028</v>
      </c>
      <c r="B1692" s="20" t="s">
        <v>557</v>
      </c>
      <c r="C1692" s="101">
        <v>500</v>
      </c>
      <c r="D1692" s="20" t="s">
        <v>10</v>
      </c>
      <c r="E1692" s="101">
        <v>990</v>
      </c>
      <c r="F1692" s="20">
        <v>999</v>
      </c>
      <c r="G1692" s="20">
        <v>1008</v>
      </c>
      <c r="H1692" s="20">
        <v>1017</v>
      </c>
      <c r="I1692" s="20">
        <v>4500</v>
      </c>
      <c r="J1692" s="20">
        <v>0</v>
      </c>
      <c r="K1692" s="101">
        <v>0</v>
      </c>
      <c r="L1692" s="20">
        <v>4500</v>
      </c>
      <c r="M1692" s="20" t="s">
        <v>468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44028</v>
      </c>
      <c r="B1693" s="20" t="s">
        <v>567</v>
      </c>
      <c r="C1693" s="101">
        <v>375</v>
      </c>
      <c r="D1693" s="20" t="s">
        <v>25</v>
      </c>
      <c r="E1693" s="101">
        <v>1685</v>
      </c>
      <c r="F1693" s="20">
        <v>1675</v>
      </c>
      <c r="G1693" s="20">
        <v>1665</v>
      </c>
      <c r="H1693" s="20">
        <v>1655</v>
      </c>
      <c r="I1693" s="20">
        <v>3750</v>
      </c>
      <c r="J1693" s="20">
        <v>3750</v>
      </c>
      <c r="K1693" s="101">
        <v>3750</v>
      </c>
      <c r="L1693" s="20">
        <v>11250</v>
      </c>
      <c r="M1693" s="20" t="s">
        <v>472</v>
      </c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44027</v>
      </c>
      <c r="B1694" s="20" t="s">
        <v>329</v>
      </c>
      <c r="C1694" s="101">
        <v>1000</v>
      </c>
      <c r="D1694" s="20" t="s">
        <v>10</v>
      </c>
      <c r="E1694" s="101">
        <v>246</v>
      </c>
      <c r="F1694" s="20">
        <v>249</v>
      </c>
      <c r="G1694" s="20">
        <v>251</v>
      </c>
      <c r="H1694" s="20">
        <v>255</v>
      </c>
      <c r="I1694" s="20">
        <v>3000</v>
      </c>
      <c r="J1694" s="20">
        <v>0</v>
      </c>
      <c r="K1694" s="101">
        <v>0</v>
      </c>
      <c r="L1694" s="20">
        <v>3000</v>
      </c>
      <c r="M1694" s="20" t="s">
        <v>468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44027</v>
      </c>
      <c r="B1695" s="20" t="s">
        <v>688</v>
      </c>
      <c r="C1695" s="101">
        <v>1200</v>
      </c>
      <c r="D1695" s="20" t="s">
        <v>10</v>
      </c>
      <c r="E1695" s="101">
        <v>620</v>
      </c>
      <c r="F1695" s="20">
        <v>627</v>
      </c>
      <c r="G1695" s="20">
        <v>634</v>
      </c>
      <c r="H1695" s="20">
        <v>641</v>
      </c>
      <c r="I1695" s="20">
        <v>8400</v>
      </c>
      <c r="J1695" s="20">
        <v>0</v>
      </c>
      <c r="K1695" s="101">
        <v>0</v>
      </c>
      <c r="L1695" s="20">
        <v>8400</v>
      </c>
      <c r="M1695" s="20" t="s">
        <v>468</v>
      </c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44026</v>
      </c>
      <c r="B1696" s="20" t="s">
        <v>817</v>
      </c>
      <c r="C1696" s="101">
        <v>1000</v>
      </c>
      <c r="D1696" s="20" t="s">
        <v>10</v>
      </c>
      <c r="E1696" s="101">
        <v>1890</v>
      </c>
      <c r="F1696" s="20">
        <v>1905</v>
      </c>
      <c r="G1696" s="20">
        <v>1920</v>
      </c>
      <c r="H1696" s="20">
        <v>1935</v>
      </c>
      <c r="I1696" s="20">
        <v>15000</v>
      </c>
      <c r="J1696" s="20">
        <v>0</v>
      </c>
      <c r="K1696" s="101">
        <v>0</v>
      </c>
      <c r="L1696" s="20">
        <v>15000</v>
      </c>
      <c r="M1696" s="20" t="s">
        <v>468</v>
      </c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44026</v>
      </c>
      <c r="B1697" s="20" t="s">
        <v>559</v>
      </c>
      <c r="C1697" s="101">
        <v>505</v>
      </c>
      <c r="D1697" s="20" t="s">
        <v>10</v>
      </c>
      <c r="E1697" s="101">
        <v>1940</v>
      </c>
      <c r="F1697" s="20">
        <v>1950</v>
      </c>
      <c r="G1697" s="20">
        <v>1960</v>
      </c>
      <c r="H1697" s="20">
        <v>1970</v>
      </c>
      <c r="I1697" s="20">
        <v>0</v>
      </c>
      <c r="J1697" s="20">
        <v>0</v>
      </c>
      <c r="K1697" s="101">
        <v>0</v>
      </c>
      <c r="L1697" s="20">
        <v>-7575</v>
      </c>
      <c r="M1697" s="20" t="s">
        <v>469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44026</v>
      </c>
      <c r="B1698" s="20" t="s">
        <v>810</v>
      </c>
      <c r="C1698" s="101">
        <v>500</v>
      </c>
      <c r="D1698" s="20" t="s">
        <v>10</v>
      </c>
      <c r="E1698" s="101">
        <v>1025</v>
      </c>
      <c r="F1698" s="20">
        <v>1035</v>
      </c>
      <c r="G1698" s="20">
        <v>1045</v>
      </c>
      <c r="H1698" s="20">
        <v>1055</v>
      </c>
      <c r="I1698" s="20">
        <v>0</v>
      </c>
      <c r="J1698" s="20">
        <v>0</v>
      </c>
      <c r="K1698" s="101">
        <v>0</v>
      </c>
      <c r="L1698" s="20">
        <v>-7500</v>
      </c>
      <c r="M1698" s="20" t="s">
        <v>469</v>
      </c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44026</v>
      </c>
      <c r="B1699" s="20" t="s">
        <v>777</v>
      </c>
      <c r="C1699" s="101">
        <v>500</v>
      </c>
      <c r="D1699" s="20" t="s">
        <v>10</v>
      </c>
      <c r="E1699" s="101">
        <v>1415</v>
      </c>
      <c r="F1699" s="20">
        <v>1425</v>
      </c>
      <c r="G1699" s="20">
        <v>1435</v>
      </c>
      <c r="H1699" s="20">
        <v>1445</v>
      </c>
      <c r="I1699" s="20">
        <v>0</v>
      </c>
      <c r="J1699" s="20">
        <v>0</v>
      </c>
      <c r="K1699" s="101">
        <v>0</v>
      </c>
      <c r="L1699" s="20">
        <v>-7500</v>
      </c>
      <c r="M1699" s="20" t="s">
        <v>469</v>
      </c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44025</v>
      </c>
      <c r="B1700" s="20" t="s">
        <v>810</v>
      </c>
      <c r="C1700" s="101">
        <v>1000</v>
      </c>
      <c r="D1700" s="20" t="s">
        <v>10</v>
      </c>
      <c r="E1700" s="101">
        <v>1000</v>
      </c>
      <c r="F1700" s="20">
        <v>1010</v>
      </c>
      <c r="G1700" s="20">
        <v>1020</v>
      </c>
      <c r="H1700" s="20">
        <v>1030</v>
      </c>
      <c r="I1700" s="20">
        <v>10000</v>
      </c>
      <c r="J1700" s="20">
        <v>0</v>
      </c>
      <c r="K1700" s="101">
        <v>0</v>
      </c>
      <c r="L1700" s="20">
        <v>10000</v>
      </c>
      <c r="M1700" s="20" t="s">
        <v>472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44025</v>
      </c>
      <c r="B1701" s="20" t="s">
        <v>734</v>
      </c>
      <c r="C1701" s="101">
        <v>1000</v>
      </c>
      <c r="D1701" s="20" t="s">
        <v>10</v>
      </c>
      <c r="E1701" s="101">
        <v>636</v>
      </c>
      <c r="F1701" s="20">
        <v>642</v>
      </c>
      <c r="G1701" s="20">
        <v>648</v>
      </c>
      <c r="H1701" s="20">
        <v>654</v>
      </c>
      <c r="I1701" s="20">
        <v>6000</v>
      </c>
      <c r="J1701" s="20">
        <v>0</v>
      </c>
      <c r="K1701" s="101">
        <v>0</v>
      </c>
      <c r="L1701" s="20">
        <v>6000</v>
      </c>
      <c r="M1701" s="20" t="s">
        <v>468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44022</v>
      </c>
      <c r="B1702" s="20" t="s">
        <v>56</v>
      </c>
      <c r="C1702" s="101">
        <v>1000</v>
      </c>
      <c r="D1702" s="20" t="s">
        <v>10</v>
      </c>
      <c r="E1702" s="101">
        <v>264</v>
      </c>
      <c r="F1702" s="20">
        <v>267</v>
      </c>
      <c r="G1702" s="20">
        <v>272</v>
      </c>
      <c r="H1702" s="20">
        <v>0</v>
      </c>
      <c r="I1702" s="20">
        <v>0</v>
      </c>
      <c r="J1702" s="20">
        <v>0</v>
      </c>
      <c r="K1702" s="101">
        <v>0</v>
      </c>
      <c r="L1702" s="20">
        <v>0</v>
      </c>
      <c r="M1702" s="20" t="s">
        <v>474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44022</v>
      </c>
      <c r="B1703" s="20" t="s">
        <v>559</v>
      </c>
      <c r="C1703" s="101">
        <v>505</v>
      </c>
      <c r="D1703" s="20" t="s">
        <v>10</v>
      </c>
      <c r="E1703" s="101">
        <v>1850</v>
      </c>
      <c r="F1703" s="20">
        <v>1860</v>
      </c>
      <c r="G1703" s="20">
        <v>1870</v>
      </c>
      <c r="H1703" s="20">
        <v>1880</v>
      </c>
      <c r="I1703" s="20">
        <v>5050</v>
      </c>
      <c r="J1703" s="20">
        <v>5050</v>
      </c>
      <c r="K1703" s="101">
        <v>5050</v>
      </c>
      <c r="L1703" s="20">
        <v>15150</v>
      </c>
      <c r="M1703" s="20" t="s">
        <v>472</v>
      </c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44022</v>
      </c>
      <c r="B1704" s="20" t="s">
        <v>38</v>
      </c>
      <c r="C1704" s="101">
        <v>1000</v>
      </c>
      <c r="D1704" s="20" t="s">
        <v>10</v>
      </c>
      <c r="E1704" s="101">
        <v>670</v>
      </c>
      <c r="F1704" s="20">
        <v>676</v>
      </c>
      <c r="G1704" s="20">
        <v>682</v>
      </c>
      <c r="H1704" s="20">
        <v>688</v>
      </c>
      <c r="I1704" s="20">
        <v>6000</v>
      </c>
      <c r="J1704" s="20">
        <v>6000</v>
      </c>
      <c r="K1704" s="101">
        <v>6000</v>
      </c>
      <c r="L1704" s="20">
        <v>18000</v>
      </c>
      <c r="M1704" s="20" t="s">
        <v>472</v>
      </c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44021</v>
      </c>
      <c r="B1705" s="20" t="s">
        <v>810</v>
      </c>
      <c r="C1705" s="101">
        <v>1000</v>
      </c>
      <c r="D1705" s="20" t="s">
        <v>10</v>
      </c>
      <c r="E1705" s="101">
        <v>1000</v>
      </c>
      <c r="F1705" s="20">
        <v>1015</v>
      </c>
      <c r="G1705" s="20">
        <v>1030</v>
      </c>
      <c r="H1705" s="20">
        <v>1050</v>
      </c>
      <c r="I1705" s="20">
        <v>0</v>
      </c>
      <c r="J1705" s="20">
        <v>0</v>
      </c>
      <c r="K1705" s="101">
        <v>0</v>
      </c>
      <c r="L1705" s="20">
        <v>0</v>
      </c>
      <c r="M1705" s="20" t="s">
        <v>473</v>
      </c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44021</v>
      </c>
      <c r="B1706" s="20" t="s">
        <v>623</v>
      </c>
      <c r="C1706" s="101">
        <v>300</v>
      </c>
      <c r="D1706" s="20" t="s">
        <v>10</v>
      </c>
      <c r="E1706" s="101">
        <v>1120</v>
      </c>
      <c r="F1706" s="20">
        <v>1130</v>
      </c>
      <c r="G1706" s="20">
        <v>1140</v>
      </c>
      <c r="H1706" s="20">
        <v>1150</v>
      </c>
      <c r="I1706" s="20">
        <v>0</v>
      </c>
      <c r="J1706" s="20">
        <v>0</v>
      </c>
      <c r="K1706" s="101">
        <v>0</v>
      </c>
      <c r="L1706" s="20">
        <v>0</v>
      </c>
      <c r="M1706" s="20" t="s">
        <v>473</v>
      </c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44021</v>
      </c>
      <c r="B1707" s="20" t="s">
        <v>487</v>
      </c>
      <c r="C1707" s="101">
        <v>1100</v>
      </c>
      <c r="D1707" s="20" t="s">
        <v>10</v>
      </c>
      <c r="E1707" s="101">
        <v>1125</v>
      </c>
      <c r="F1707" s="20">
        <v>1135</v>
      </c>
      <c r="G1707" s="20">
        <v>1145</v>
      </c>
      <c r="H1707" s="20">
        <v>1155</v>
      </c>
      <c r="I1707" s="20">
        <v>0</v>
      </c>
      <c r="J1707" s="20">
        <v>0</v>
      </c>
      <c r="K1707" s="101">
        <v>0</v>
      </c>
      <c r="L1707" s="20">
        <v>0</v>
      </c>
      <c r="M1707" s="20" t="s">
        <v>474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44020</v>
      </c>
      <c r="B1708" s="20" t="s">
        <v>816</v>
      </c>
      <c r="C1708" s="101">
        <v>1000</v>
      </c>
      <c r="D1708" s="20" t="s">
        <v>25</v>
      </c>
      <c r="E1708" s="101">
        <v>965</v>
      </c>
      <c r="F1708" s="20">
        <v>955</v>
      </c>
      <c r="G1708" s="20">
        <v>940</v>
      </c>
      <c r="H1708" s="20">
        <v>0</v>
      </c>
      <c r="I1708" s="20">
        <v>10000</v>
      </c>
      <c r="J1708" s="20">
        <v>15000</v>
      </c>
      <c r="K1708" s="101">
        <v>0</v>
      </c>
      <c r="L1708" s="20">
        <v>25000</v>
      </c>
      <c r="M1708" s="20" t="s">
        <v>472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44020</v>
      </c>
      <c r="B1709" s="20" t="s">
        <v>462</v>
      </c>
      <c r="C1709" s="101">
        <v>800</v>
      </c>
      <c r="D1709" s="20" t="s">
        <v>10</v>
      </c>
      <c r="E1709" s="101">
        <v>557</v>
      </c>
      <c r="F1709" s="20">
        <v>562</v>
      </c>
      <c r="G1709" s="20">
        <v>568</v>
      </c>
      <c r="H1709" s="20">
        <v>0</v>
      </c>
      <c r="I1709" s="20">
        <v>4000</v>
      </c>
      <c r="J1709" s="20">
        <v>4800</v>
      </c>
      <c r="K1709" s="101">
        <v>0</v>
      </c>
      <c r="L1709" s="20">
        <v>8800</v>
      </c>
      <c r="M1709" s="20" t="s">
        <v>472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44020</v>
      </c>
      <c r="B1710" s="20" t="s">
        <v>462</v>
      </c>
      <c r="C1710" s="101">
        <v>800</v>
      </c>
      <c r="D1710" s="20" t="s">
        <v>10</v>
      </c>
      <c r="E1710" s="101">
        <v>555</v>
      </c>
      <c r="F1710" s="20">
        <v>560</v>
      </c>
      <c r="G1710" s="20">
        <v>565</v>
      </c>
      <c r="H1710" s="20">
        <v>570</v>
      </c>
      <c r="I1710" s="20">
        <v>4000</v>
      </c>
      <c r="J1710" s="20">
        <v>4000</v>
      </c>
      <c r="K1710" s="101">
        <v>4000</v>
      </c>
      <c r="L1710" s="20">
        <v>12000</v>
      </c>
      <c r="M1710" s="20" t="s">
        <v>472</v>
      </c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44020</v>
      </c>
      <c r="B1711" s="20" t="s">
        <v>267</v>
      </c>
      <c r="C1711" s="101">
        <v>667</v>
      </c>
      <c r="D1711" s="20" t="s">
        <v>10</v>
      </c>
      <c r="E1711" s="101">
        <v>748</v>
      </c>
      <c r="F1711" s="20">
        <v>755</v>
      </c>
      <c r="G1711" s="20">
        <v>762</v>
      </c>
      <c r="H1711" s="20">
        <v>769</v>
      </c>
      <c r="I1711" s="20">
        <v>4669</v>
      </c>
      <c r="J1711" s="20">
        <v>4669</v>
      </c>
      <c r="K1711" s="101">
        <v>4669</v>
      </c>
      <c r="L1711" s="20">
        <v>14007</v>
      </c>
      <c r="M1711" s="20" t="s">
        <v>472</v>
      </c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44019</v>
      </c>
      <c r="B1712" s="20" t="s">
        <v>254</v>
      </c>
      <c r="C1712" s="101">
        <v>1375</v>
      </c>
      <c r="D1712" s="20" t="s">
        <v>25</v>
      </c>
      <c r="E1712" s="101">
        <v>420</v>
      </c>
      <c r="F1712" s="20">
        <v>416</v>
      </c>
      <c r="G1712" s="20">
        <v>410</v>
      </c>
      <c r="H1712" s="20">
        <v>0</v>
      </c>
      <c r="I1712" s="20">
        <v>5500</v>
      </c>
      <c r="J1712" s="20">
        <v>0</v>
      </c>
      <c r="K1712" s="101">
        <v>0</v>
      </c>
      <c r="L1712" s="20">
        <v>5500</v>
      </c>
      <c r="M1712" s="20" t="s">
        <v>468</v>
      </c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44019</v>
      </c>
      <c r="B1713" s="20" t="s">
        <v>38</v>
      </c>
      <c r="C1713" s="101">
        <v>1000</v>
      </c>
      <c r="D1713" s="20" t="s">
        <v>25</v>
      </c>
      <c r="E1713" s="101">
        <v>672</v>
      </c>
      <c r="F1713" s="20">
        <v>666</v>
      </c>
      <c r="G1713" s="20">
        <v>660</v>
      </c>
      <c r="H1713" s="20">
        <v>0</v>
      </c>
      <c r="I1713" s="20">
        <v>6000</v>
      </c>
      <c r="J1713" s="20">
        <v>0</v>
      </c>
      <c r="K1713" s="101">
        <v>0</v>
      </c>
      <c r="L1713" s="20">
        <v>6000</v>
      </c>
      <c r="M1713" s="20" t="s">
        <v>468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44019</v>
      </c>
      <c r="B1714" s="20" t="s">
        <v>16</v>
      </c>
      <c r="C1714" s="101">
        <v>800</v>
      </c>
      <c r="D1714" s="20" t="s">
        <v>10</v>
      </c>
      <c r="E1714" s="101">
        <v>990</v>
      </c>
      <c r="F1714" s="20">
        <v>999</v>
      </c>
      <c r="G1714" s="20">
        <v>1008</v>
      </c>
      <c r="H1714" s="20">
        <v>1017</v>
      </c>
      <c r="I1714" s="20">
        <v>0</v>
      </c>
      <c r="J1714" s="20">
        <v>0</v>
      </c>
      <c r="K1714" s="101">
        <v>0</v>
      </c>
      <c r="L1714" s="20">
        <v>0</v>
      </c>
      <c r="M1714" s="20" t="s">
        <v>474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44019</v>
      </c>
      <c r="B1715" s="20" t="s">
        <v>773</v>
      </c>
      <c r="C1715" s="101">
        <v>1000</v>
      </c>
      <c r="D1715" s="20" t="s">
        <v>10</v>
      </c>
      <c r="E1715" s="101">
        <v>960</v>
      </c>
      <c r="F1715" s="20">
        <v>970</v>
      </c>
      <c r="G1715" s="20">
        <v>980</v>
      </c>
      <c r="H1715" s="20">
        <v>990</v>
      </c>
      <c r="I1715" s="20">
        <v>10000</v>
      </c>
      <c r="J1715" s="20">
        <v>10000</v>
      </c>
      <c r="K1715" s="101">
        <v>10000</v>
      </c>
      <c r="L1715" s="20">
        <v>30000</v>
      </c>
      <c r="M1715" s="20" t="s">
        <v>472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44018</v>
      </c>
      <c r="B1716" s="20" t="s">
        <v>339</v>
      </c>
      <c r="C1716" s="101">
        <v>1200</v>
      </c>
      <c r="D1716" s="20" t="s">
        <v>10</v>
      </c>
      <c r="E1716" s="101">
        <v>430</v>
      </c>
      <c r="F1716" s="20">
        <v>434</v>
      </c>
      <c r="G1716" s="20">
        <v>440</v>
      </c>
      <c r="H1716" s="20">
        <v>0</v>
      </c>
      <c r="I1716" s="20">
        <v>4800</v>
      </c>
      <c r="J1716" s="20">
        <v>0</v>
      </c>
      <c r="K1716" s="101">
        <v>0</v>
      </c>
      <c r="L1716" s="20">
        <v>4800</v>
      </c>
      <c r="M1716" s="20" t="s">
        <v>468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44018</v>
      </c>
      <c r="B1717" s="20" t="s">
        <v>434</v>
      </c>
      <c r="C1717" s="101">
        <v>1000</v>
      </c>
      <c r="D1717" s="20" t="s">
        <v>10</v>
      </c>
      <c r="E1717" s="101">
        <v>1290</v>
      </c>
      <c r="F1717" s="20">
        <v>1300</v>
      </c>
      <c r="G1717" s="20">
        <v>1310</v>
      </c>
      <c r="H1717" s="20">
        <v>1320</v>
      </c>
      <c r="I1717" s="20">
        <v>0</v>
      </c>
      <c r="J1717" s="20">
        <v>0</v>
      </c>
      <c r="K1717" s="101">
        <v>0</v>
      </c>
      <c r="L1717" s="20">
        <v>0</v>
      </c>
      <c r="M1717" s="20" t="s">
        <v>473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44018</v>
      </c>
      <c r="B1718" s="20" t="s">
        <v>582</v>
      </c>
      <c r="C1718" s="101">
        <v>1000</v>
      </c>
      <c r="D1718" s="20" t="s">
        <v>10</v>
      </c>
      <c r="E1718" s="101">
        <v>1470</v>
      </c>
      <c r="F1718" s="20">
        <v>1480</v>
      </c>
      <c r="G1718" s="20">
        <v>1490</v>
      </c>
      <c r="H1718" s="20">
        <v>1500</v>
      </c>
      <c r="I1718" s="20">
        <v>10000</v>
      </c>
      <c r="J1718" s="20">
        <v>10000</v>
      </c>
      <c r="K1718" s="101">
        <v>0</v>
      </c>
      <c r="L1718" s="20">
        <v>20000</v>
      </c>
      <c r="M1718" s="20" t="s">
        <v>480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44018</v>
      </c>
      <c r="B1719" s="20" t="s">
        <v>815</v>
      </c>
      <c r="C1719" s="101">
        <v>1000</v>
      </c>
      <c r="D1719" s="20" t="s">
        <v>10</v>
      </c>
      <c r="E1719" s="101">
        <v>1775</v>
      </c>
      <c r="F1719" s="20">
        <v>1790</v>
      </c>
      <c r="G1719" s="20">
        <v>1805</v>
      </c>
      <c r="H1719" s="20">
        <v>1820</v>
      </c>
      <c r="I1719" s="20">
        <v>15000</v>
      </c>
      <c r="J1719" s="20">
        <v>0</v>
      </c>
      <c r="K1719" s="101">
        <v>0</v>
      </c>
      <c r="L1719" s="20">
        <v>15000</v>
      </c>
      <c r="M1719" s="20" t="s">
        <v>468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44015</v>
      </c>
      <c r="B1720" s="20" t="s">
        <v>814</v>
      </c>
      <c r="C1720" s="101">
        <v>3000</v>
      </c>
      <c r="D1720" s="20" t="s">
        <v>10</v>
      </c>
      <c r="E1720" s="101">
        <v>273</v>
      </c>
      <c r="F1720" s="20">
        <v>276</v>
      </c>
      <c r="G1720" s="20">
        <v>280</v>
      </c>
      <c r="H1720" s="20">
        <v>0</v>
      </c>
      <c r="I1720" s="20">
        <v>0</v>
      </c>
      <c r="J1720" s="20">
        <v>0</v>
      </c>
      <c r="K1720" s="101">
        <v>0</v>
      </c>
      <c r="L1720" s="20">
        <v>0</v>
      </c>
      <c r="M1720" s="20" t="s">
        <v>473</v>
      </c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44015</v>
      </c>
      <c r="B1721" s="20" t="s">
        <v>499</v>
      </c>
      <c r="C1721" s="101">
        <v>2500</v>
      </c>
      <c r="D1721" s="20" t="s">
        <v>10</v>
      </c>
      <c r="E1721" s="101">
        <v>366</v>
      </c>
      <c r="F1721" s="20">
        <v>370</v>
      </c>
      <c r="G1721" s="20">
        <v>376</v>
      </c>
      <c r="H1721" s="20">
        <v>0</v>
      </c>
      <c r="I1721" s="20">
        <v>0</v>
      </c>
      <c r="J1721" s="20">
        <v>0</v>
      </c>
      <c r="K1721" s="101">
        <v>0</v>
      </c>
      <c r="L1721" s="20">
        <v>0</v>
      </c>
      <c r="M1721" s="20" t="s">
        <v>474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44015</v>
      </c>
      <c r="B1722" s="20" t="s">
        <v>438</v>
      </c>
      <c r="C1722" s="101">
        <v>1000</v>
      </c>
      <c r="D1722" s="20" t="s">
        <v>25</v>
      </c>
      <c r="E1722" s="101">
        <v>355</v>
      </c>
      <c r="F1722" s="20">
        <v>350</v>
      </c>
      <c r="G1722" s="20">
        <v>345</v>
      </c>
      <c r="H1722" s="20">
        <v>340</v>
      </c>
      <c r="I1722" s="20">
        <v>5000</v>
      </c>
      <c r="J1722" s="20">
        <v>5000</v>
      </c>
      <c r="K1722" s="101">
        <v>0</v>
      </c>
      <c r="L1722" s="20">
        <v>10000</v>
      </c>
      <c r="M1722" s="20" t="s">
        <v>480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44014</v>
      </c>
      <c r="B1723" s="20" t="s">
        <v>655</v>
      </c>
      <c r="C1723" s="101">
        <v>1400</v>
      </c>
      <c r="D1723" s="20" t="s">
        <v>10</v>
      </c>
      <c r="E1723" s="101">
        <v>525</v>
      </c>
      <c r="F1723" s="20">
        <v>529.9</v>
      </c>
      <c r="G1723" s="20">
        <v>536</v>
      </c>
      <c r="H1723" s="20">
        <v>0</v>
      </c>
      <c r="I1723" s="20">
        <v>6860</v>
      </c>
      <c r="J1723" s="20">
        <v>0</v>
      </c>
      <c r="K1723" s="101">
        <v>0</v>
      </c>
      <c r="L1723" s="20">
        <v>6860</v>
      </c>
      <c r="M1723" s="20" t="s">
        <v>468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44014</v>
      </c>
      <c r="B1724" s="20" t="s">
        <v>476</v>
      </c>
      <c r="C1724" s="101">
        <v>1000</v>
      </c>
      <c r="D1724" s="20" t="s">
        <v>10</v>
      </c>
      <c r="E1724" s="101">
        <v>126</v>
      </c>
      <c r="F1724" s="20">
        <v>127</v>
      </c>
      <c r="G1724" s="20">
        <v>129</v>
      </c>
      <c r="H1724" s="20">
        <v>0</v>
      </c>
      <c r="I1724" s="20">
        <v>1000</v>
      </c>
      <c r="J1724" s="20">
        <v>0</v>
      </c>
      <c r="K1724" s="101">
        <v>0</v>
      </c>
      <c r="L1724" s="20">
        <v>1000</v>
      </c>
      <c r="M1724" s="20" t="s">
        <v>468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44014</v>
      </c>
      <c r="B1725" s="20" t="s">
        <v>22</v>
      </c>
      <c r="C1725" s="101">
        <v>1400</v>
      </c>
      <c r="D1725" s="20" t="s">
        <v>10</v>
      </c>
      <c r="E1725" s="101">
        <v>385</v>
      </c>
      <c r="F1725" s="20">
        <v>390</v>
      </c>
      <c r="G1725" s="20">
        <v>395</v>
      </c>
      <c r="H1725" s="20">
        <v>400</v>
      </c>
      <c r="I1725" s="20">
        <v>7000</v>
      </c>
      <c r="J1725" s="20">
        <v>0</v>
      </c>
      <c r="K1725" s="101">
        <v>0</v>
      </c>
      <c r="L1725" s="20">
        <v>7000</v>
      </c>
      <c r="M1725" s="20" t="s">
        <v>468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44014</v>
      </c>
      <c r="B1726" s="20" t="s">
        <v>810</v>
      </c>
      <c r="C1726" s="101">
        <v>1000</v>
      </c>
      <c r="D1726" s="20" t="s">
        <v>10</v>
      </c>
      <c r="E1726" s="101">
        <v>1045</v>
      </c>
      <c r="F1726" s="20">
        <v>1055</v>
      </c>
      <c r="G1726" s="20">
        <v>1065</v>
      </c>
      <c r="H1726" s="20">
        <v>1075</v>
      </c>
      <c r="I1726" s="20">
        <v>10000</v>
      </c>
      <c r="J1726" s="20">
        <v>10000</v>
      </c>
      <c r="K1726" s="101">
        <v>0</v>
      </c>
      <c r="L1726" s="20">
        <v>20000</v>
      </c>
      <c r="M1726" s="20" t="s">
        <v>480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44014</v>
      </c>
      <c r="B1727" s="20" t="s">
        <v>265</v>
      </c>
      <c r="C1727" s="101">
        <v>3100</v>
      </c>
      <c r="D1727" s="20" t="s">
        <v>10</v>
      </c>
      <c r="E1727" s="101">
        <v>230</v>
      </c>
      <c r="F1727" s="20">
        <v>234</v>
      </c>
      <c r="G1727" s="20">
        <v>238</v>
      </c>
      <c r="H1727" s="20">
        <v>242</v>
      </c>
      <c r="I1727" s="20">
        <v>0</v>
      </c>
      <c r="J1727" s="20">
        <v>0</v>
      </c>
      <c r="K1727" s="101">
        <v>0</v>
      </c>
      <c r="L1727" s="20">
        <v>0</v>
      </c>
      <c r="M1727" s="20" t="s">
        <v>474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44014</v>
      </c>
      <c r="B1728" s="20" t="s">
        <v>679</v>
      </c>
      <c r="C1728" s="101">
        <v>550</v>
      </c>
      <c r="D1728" s="20" t="s">
        <v>10</v>
      </c>
      <c r="E1728" s="101">
        <v>940</v>
      </c>
      <c r="F1728" s="20">
        <v>950</v>
      </c>
      <c r="G1728" s="20">
        <v>960</v>
      </c>
      <c r="H1728" s="20">
        <v>970</v>
      </c>
      <c r="I1728" s="20">
        <v>5500</v>
      </c>
      <c r="J1728" s="20">
        <v>0</v>
      </c>
      <c r="K1728" s="101">
        <v>0</v>
      </c>
      <c r="L1728" s="20">
        <v>5500</v>
      </c>
      <c r="M1728" s="20" t="s">
        <v>468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44013</v>
      </c>
      <c r="B1729" s="20" t="s">
        <v>279</v>
      </c>
      <c r="C1729" s="101">
        <v>1300</v>
      </c>
      <c r="D1729" s="20" t="s">
        <v>10</v>
      </c>
      <c r="E1729" s="101">
        <v>440</v>
      </c>
      <c r="F1729" s="20">
        <v>444</v>
      </c>
      <c r="G1729" s="20">
        <v>450</v>
      </c>
      <c r="H1729" s="20">
        <v>0</v>
      </c>
      <c r="I1729" s="20">
        <v>5200</v>
      </c>
      <c r="J1729" s="20">
        <v>7800</v>
      </c>
      <c r="K1729" s="101">
        <v>0</v>
      </c>
      <c r="L1729" s="20">
        <v>13000</v>
      </c>
      <c r="M1729" s="20" t="s">
        <v>472</v>
      </c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44013</v>
      </c>
      <c r="B1730" s="20" t="s">
        <v>623</v>
      </c>
      <c r="C1730" s="101">
        <v>1000</v>
      </c>
      <c r="D1730" s="20" t="s">
        <v>10</v>
      </c>
      <c r="E1730" s="101">
        <v>1090</v>
      </c>
      <c r="F1730" s="20">
        <v>1100</v>
      </c>
      <c r="G1730" s="20">
        <v>1110</v>
      </c>
      <c r="H1730" s="20">
        <v>1120</v>
      </c>
      <c r="I1730" s="20">
        <v>0</v>
      </c>
      <c r="J1730" s="20">
        <v>0</v>
      </c>
      <c r="K1730" s="101">
        <v>0</v>
      </c>
      <c r="L1730" s="20">
        <v>0</v>
      </c>
      <c r="M1730" s="20" t="s">
        <v>473</v>
      </c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44013</v>
      </c>
      <c r="B1731" s="20" t="s">
        <v>38</v>
      </c>
      <c r="C1731" s="101">
        <v>1000</v>
      </c>
      <c r="D1731" s="20" t="s">
        <v>10</v>
      </c>
      <c r="E1731" s="101">
        <v>633</v>
      </c>
      <c r="F1731" s="20">
        <v>639</v>
      </c>
      <c r="G1731" s="20">
        <v>645</v>
      </c>
      <c r="H1731" s="20">
        <v>651</v>
      </c>
      <c r="I1731" s="20">
        <v>0</v>
      </c>
      <c r="J1731" s="20">
        <v>0</v>
      </c>
      <c r="K1731" s="101">
        <v>0</v>
      </c>
      <c r="L1731" s="20">
        <v>0</v>
      </c>
      <c r="M1731" s="20" t="s">
        <v>474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44012</v>
      </c>
      <c r="B1732" s="20" t="s">
        <v>813</v>
      </c>
      <c r="C1732" s="101">
        <v>650</v>
      </c>
      <c r="D1732" s="20" t="s">
        <v>10</v>
      </c>
      <c r="E1732" s="101">
        <v>877</v>
      </c>
      <c r="F1732" s="20">
        <v>885</v>
      </c>
      <c r="G1732" s="20">
        <v>895</v>
      </c>
      <c r="H1732" s="20">
        <v>0</v>
      </c>
      <c r="I1732" s="20">
        <v>0</v>
      </c>
      <c r="J1732" s="20">
        <v>0</v>
      </c>
      <c r="K1732" s="101">
        <v>0</v>
      </c>
      <c r="L1732" s="20">
        <v>-5850</v>
      </c>
      <c r="M1732" s="20" t="s">
        <v>469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44012</v>
      </c>
      <c r="B1733" s="20" t="s">
        <v>297</v>
      </c>
      <c r="C1733" s="101">
        <v>1000</v>
      </c>
      <c r="D1733" s="20" t="s">
        <v>10</v>
      </c>
      <c r="E1733" s="101">
        <v>244</v>
      </c>
      <c r="F1733" s="20">
        <v>247</v>
      </c>
      <c r="G1733" s="20">
        <v>252</v>
      </c>
      <c r="H1733" s="20">
        <v>0</v>
      </c>
      <c r="I1733" s="20">
        <v>3000</v>
      </c>
      <c r="J1733" s="20">
        <v>0</v>
      </c>
      <c r="K1733" s="101">
        <v>0</v>
      </c>
      <c r="L1733" s="20">
        <v>3000</v>
      </c>
      <c r="M1733" s="20" t="s">
        <v>468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72" customFormat="1" ht="12.75">
      <c r="A1734" s="74">
        <v>44012</v>
      </c>
      <c r="B1734" s="20" t="s">
        <v>284</v>
      </c>
      <c r="C1734" s="101">
        <v>700</v>
      </c>
      <c r="D1734" s="20" t="s">
        <v>10</v>
      </c>
      <c r="E1734" s="101">
        <v>1025</v>
      </c>
      <c r="F1734" s="20">
        <v>1035</v>
      </c>
      <c r="G1734" s="20">
        <v>1045</v>
      </c>
      <c r="H1734" s="20">
        <v>1055</v>
      </c>
      <c r="I1734" s="20">
        <v>7000</v>
      </c>
      <c r="J1734" s="20">
        <v>0</v>
      </c>
      <c r="K1734" s="101">
        <v>0</v>
      </c>
      <c r="L1734" s="20">
        <v>7000</v>
      </c>
      <c r="M1734" s="20" t="s">
        <v>468</v>
      </c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71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</row>
    <row r="1735" spans="1:255" s="72" customFormat="1" ht="12.75">
      <c r="A1735" s="74">
        <v>44012</v>
      </c>
      <c r="B1735" s="20" t="s">
        <v>773</v>
      </c>
      <c r="C1735" s="101">
        <v>1000</v>
      </c>
      <c r="D1735" s="20" t="s">
        <v>25</v>
      </c>
      <c r="E1735" s="101">
        <v>777</v>
      </c>
      <c r="F1735" s="20">
        <v>770</v>
      </c>
      <c r="G1735" s="20">
        <v>763</v>
      </c>
      <c r="H1735" s="20">
        <v>756</v>
      </c>
      <c r="I1735" s="20">
        <v>7000</v>
      </c>
      <c r="J1735" s="20">
        <v>0</v>
      </c>
      <c r="K1735" s="101">
        <v>0</v>
      </c>
      <c r="L1735" s="20">
        <v>7000</v>
      </c>
      <c r="M1735" s="20" t="s">
        <v>468</v>
      </c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71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</row>
    <row r="1736" spans="1:255" s="72" customFormat="1" ht="12.75">
      <c r="A1736" s="74">
        <v>44011</v>
      </c>
      <c r="B1736" s="20" t="s">
        <v>773</v>
      </c>
      <c r="C1736" s="101">
        <v>1000</v>
      </c>
      <c r="D1736" s="20" t="s">
        <v>10</v>
      </c>
      <c r="E1736" s="101">
        <v>815</v>
      </c>
      <c r="F1736" s="20">
        <v>825</v>
      </c>
      <c r="G1736" s="20">
        <v>840</v>
      </c>
      <c r="H1736" s="20">
        <v>0</v>
      </c>
      <c r="I1736" s="20">
        <v>0</v>
      </c>
      <c r="J1736" s="20">
        <v>0</v>
      </c>
      <c r="K1736" s="101">
        <v>0</v>
      </c>
      <c r="L1736" s="20">
        <v>0</v>
      </c>
      <c r="M1736" s="20" t="s">
        <v>474</v>
      </c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71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</row>
    <row r="1737" spans="1:255" s="72" customFormat="1" ht="12.75">
      <c r="A1737" s="74">
        <v>44011</v>
      </c>
      <c r="B1737" s="20" t="s">
        <v>523</v>
      </c>
      <c r="C1737" s="101">
        <v>300</v>
      </c>
      <c r="D1737" s="20" t="s">
        <v>10</v>
      </c>
      <c r="E1737" s="101">
        <v>2180</v>
      </c>
      <c r="F1737" s="20">
        <v>2200</v>
      </c>
      <c r="G1737" s="20">
        <v>2235</v>
      </c>
      <c r="H1737" s="20">
        <v>0</v>
      </c>
      <c r="I1737" s="20">
        <v>0</v>
      </c>
      <c r="J1737" s="20">
        <v>0</v>
      </c>
      <c r="K1737" s="101">
        <v>0</v>
      </c>
      <c r="L1737" s="20">
        <v>0</v>
      </c>
      <c r="M1737" s="20" t="s">
        <v>812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44011</v>
      </c>
      <c r="B1738" s="20" t="s">
        <v>281</v>
      </c>
      <c r="C1738" s="101">
        <v>800</v>
      </c>
      <c r="D1738" s="20" t="s">
        <v>10</v>
      </c>
      <c r="E1738" s="101">
        <v>1250</v>
      </c>
      <c r="F1738" s="20">
        <v>1260</v>
      </c>
      <c r="G1738" s="20">
        <v>1270</v>
      </c>
      <c r="H1738" s="20">
        <v>1280</v>
      </c>
      <c r="I1738" s="20">
        <v>8000</v>
      </c>
      <c r="J1738" s="20">
        <v>0</v>
      </c>
      <c r="K1738" s="101">
        <v>0</v>
      </c>
      <c r="L1738" s="20">
        <v>8000</v>
      </c>
      <c r="M1738" s="20" t="s">
        <v>468</v>
      </c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44011</v>
      </c>
      <c r="B1739" s="20" t="s">
        <v>561</v>
      </c>
      <c r="C1739" s="72">
        <v>500</v>
      </c>
      <c r="D1739" s="20" t="s">
        <v>25</v>
      </c>
      <c r="E1739" s="101">
        <v>1270</v>
      </c>
      <c r="F1739" s="20">
        <v>1260</v>
      </c>
      <c r="G1739" s="20">
        <v>1250</v>
      </c>
      <c r="H1739" s="20">
        <v>1240</v>
      </c>
      <c r="I1739" s="20">
        <v>0</v>
      </c>
      <c r="J1739" s="20">
        <v>0</v>
      </c>
      <c r="K1739" s="101">
        <v>0</v>
      </c>
      <c r="L1739" s="20">
        <v>-7500</v>
      </c>
      <c r="M1739" s="20" t="s">
        <v>469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44008</v>
      </c>
      <c r="B1740" s="20" t="s">
        <v>567</v>
      </c>
      <c r="C1740" s="101">
        <v>375</v>
      </c>
      <c r="D1740" s="20" t="s">
        <v>10</v>
      </c>
      <c r="E1740" s="101">
        <v>1425</v>
      </c>
      <c r="F1740" s="20">
        <v>1440</v>
      </c>
      <c r="G1740" s="20">
        <v>1455</v>
      </c>
      <c r="H1740" s="20">
        <v>1470</v>
      </c>
      <c r="I1740" s="20">
        <v>5625</v>
      </c>
      <c r="J1740" s="20">
        <v>5625</v>
      </c>
      <c r="K1740" s="101">
        <v>5625</v>
      </c>
      <c r="L1740" s="20">
        <v>16875</v>
      </c>
      <c r="M1740" s="20" t="s">
        <v>472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44008</v>
      </c>
      <c r="B1741" s="20" t="s">
        <v>429</v>
      </c>
      <c r="C1741" s="101">
        <v>1000</v>
      </c>
      <c r="D1741" s="20" t="s">
        <v>10</v>
      </c>
      <c r="E1741" s="101">
        <v>313</v>
      </c>
      <c r="F1741" s="20">
        <v>316</v>
      </c>
      <c r="G1741" s="20">
        <v>319</v>
      </c>
      <c r="H1741" s="20">
        <v>321</v>
      </c>
      <c r="I1741" s="20">
        <v>3000</v>
      </c>
      <c r="J1741" s="20">
        <v>3000</v>
      </c>
      <c r="K1741" s="101">
        <v>2000</v>
      </c>
      <c r="L1741" s="20">
        <v>8000</v>
      </c>
      <c r="M1741" s="20" t="s">
        <v>472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44007</v>
      </c>
      <c r="B1742" s="20" t="s">
        <v>321</v>
      </c>
      <c r="C1742" s="101">
        <v>1000</v>
      </c>
      <c r="D1742" s="20" t="s">
        <v>10</v>
      </c>
      <c r="E1742" s="101">
        <v>275</v>
      </c>
      <c r="F1742" s="20">
        <v>278</v>
      </c>
      <c r="G1742" s="20">
        <v>282</v>
      </c>
      <c r="H1742" s="20">
        <v>0</v>
      </c>
      <c r="I1742" s="20">
        <v>3000</v>
      </c>
      <c r="J1742" s="20">
        <v>0</v>
      </c>
      <c r="K1742" s="101">
        <v>0</v>
      </c>
      <c r="L1742" s="20">
        <v>3000</v>
      </c>
      <c r="M1742" s="20" t="s">
        <v>468</v>
      </c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44007</v>
      </c>
      <c r="B1743" s="20" t="s">
        <v>559</v>
      </c>
      <c r="C1743" s="101">
        <v>505</v>
      </c>
      <c r="D1743" s="20" t="s">
        <v>10</v>
      </c>
      <c r="E1743" s="101">
        <v>1750</v>
      </c>
      <c r="F1743" s="20">
        <v>1760</v>
      </c>
      <c r="G1743" s="20">
        <v>1770</v>
      </c>
      <c r="H1743" s="20">
        <v>1780</v>
      </c>
      <c r="I1743" s="20">
        <v>0</v>
      </c>
      <c r="J1743" s="20">
        <v>0</v>
      </c>
      <c r="K1743" s="101">
        <v>0</v>
      </c>
      <c r="L1743" s="20">
        <v>0</v>
      </c>
      <c r="M1743" s="20" t="s">
        <v>474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44007</v>
      </c>
      <c r="B1744" s="20" t="s">
        <v>734</v>
      </c>
      <c r="C1744" s="101">
        <v>1000</v>
      </c>
      <c r="D1744" s="20" t="s">
        <v>10</v>
      </c>
      <c r="E1744" s="101">
        <v>590</v>
      </c>
      <c r="F1744" s="20">
        <v>595</v>
      </c>
      <c r="G1744" s="20">
        <v>603</v>
      </c>
      <c r="H1744" s="20">
        <v>0</v>
      </c>
      <c r="I1744" s="20">
        <v>0</v>
      </c>
      <c r="J1744" s="20">
        <v>0</v>
      </c>
      <c r="K1744" s="101">
        <v>0</v>
      </c>
      <c r="L1744" s="20">
        <v>0</v>
      </c>
      <c r="M1744" s="20" t="s">
        <v>474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44007</v>
      </c>
      <c r="B1745" s="20" t="s">
        <v>305</v>
      </c>
      <c r="C1745" s="101">
        <v>1000</v>
      </c>
      <c r="D1745" s="20" t="s">
        <v>10</v>
      </c>
      <c r="E1745" s="101">
        <v>1675</v>
      </c>
      <c r="F1745" s="20">
        <v>1685</v>
      </c>
      <c r="G1745" s="20">
        <v>1695</v>
      </c>
      <c r="H1745" s="20">
        <v>1705</v>
      </c>
      <c r="I1745" s="20">
        <v>10000</v>
      </c>
      <c r="J1745" s="20">
        <v>0</v>
      </c>
      <c r="K1745" s="101">
        <v>0</v>
      </c>
      <c r="L1745" s="20">
        <v>10000</v>
      </c>
      <c r="M1745" s="20" t="s">
        <v>468</v>
      </c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44007</v>
      </c>
      <c r="B1746" s="20" t="s">
        <v>199</v>
      </c>
      <c r="C1746" s="101">
        <v>500</v>
      </c>
      <c r="D1746" s="20" t="s">
        <v>10</v>
      </c>
      <c r="E1746" s="101">
        <v>1435</v>
      </c>
      <c r="F1746" s="20">
        <v>1445</v>
      </c>
      <c r="G1746" s="20">
        <v>1455</v>
      </c>
      <c r="H1746" s="20">
        <v>1465</v>
      </c>
      <c r="I1746" s="20">
        <v>5000</v>
      </c>
      <c r="J1746" s="20">
        <v>0</v>
      </c>
      <c r="K1746" s="101">
        <v>0</v>
      </c>
      <c r="L1746" s="20">
        <v>5000</v>
      </c>
      <c r="M1746" s="20" t="s">
        <v>468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44006</v>
      </c>
      <c r="B1747" s="20" t="s">
        <v>336</v>
      </c>
      <c r="C1747" s="101">
        <v>300</v>
      </c>
      <c r="D1747" s="20" t="s">
        <v>10</v>
      </c>
      <c r="E1747" s="101">
        <v>1780</v>
      </c>
      <c r="F1747" s="20">
        <v>1800</v>
      </c>
      <c r="G1747" s="20">
        <v>1830</v>
      </c>
      <c r="H1747" s="20">
        <v>0</v>
      </c>
      <c r="I1747" s="20">
        <v>6000</v>
      </c>
      <c r="J1747" s="20">
        <v>0</v>
      </c>
      <c r="K1747" s="101">
        <v>0</v>
      </c>
      <c r="L1747" s="20">
        <v>6000</v>
      </c>
      <c r="M1747" s="20" t="s">
        <v>468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44006</v>
      </c>
      <c r="B1748" s="20" t="s">
        <v>485</v>
      </c>
      <c r="C1748" s="101">
        <v>200</v>
      </c>
      <c r="D1748" s="20" t="s">
        <v>10</v>
      </c>
      <c r="E1748" s="101">
        <v>2910</v>
      </c>
      <c r="F1748" s="20">
        <v>2930</v>
      </c>
      <c r="G1748" s="20">
        <v>2960</v>
      </c>
      <c r="H1748" s="20">
        <v>3000</v>
      </c>
      <c r="I1748" s="20">
        <v>0</v>
      </c>
      <c r="J1748" s="20">
        <v>0</v>
      </c>
      <c r="K1748" s="101">
        <v>0</v>
      </c>
      <c r="L1748" s="20">
        <v>-6000</v>
      </c>
      <c r="M1748" s="20" t="s">
        <v>469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44006</v>
      </c>
      <c r="B1749" s="20" t="s">
        <v>278</v>
      </c>
      <c r="C1749" s="101">
        <v>1000</v>
      </c>
      <c r="D1749" s="20" t="s">
        <v>10</v>
      </c>
      <c r="E1749" s="101">
        <v>628</v>
      </c>
      <c r="F1749" s="20">
        <v>634</v>
      </c>
      <c r="G1749" s="20">
        <v>640</v>
      </c>
      <c r="H1749" s="20">
        <v>646</v>
      </c>
      <c r="I1749" s="20">
        <v>0</v>
      </c>
      <c r="J1749" s="20">
        <v>0</v>
      </c>
      <c r="K1749" s="101">
        <v>0</v>
      </c>
      <c r="L1749" s="20">
        <v>-9000</v>
      </c>
      <c r="M1749" s="20" t="s">
        <v>469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44006</v>
      </c>
      <c r="B1750" s="20" t="s">
        <v>336</v>
      </c>
      <c r="C1750" s="101">
        <v>300</v>
      </c>
      <c r="D1750" s="20" t="s">
        <v>10</v>
      </c>
      <c r="E1750" s="101">
        <v>1745</v>
      </c>
      <c r="F1750" s="20">
        <v>1760</v>
      </c>
      <c r="G1750" s="20">
        <v>1775</v>
      </c>
      <c r="H1750" s="20">
        <v>1790</v>
      </c>
      <c r="I1750" s="20">
        <v>4500</v>
      </c>
      <c r="J1750" s="20">
        <v>4500</v>
      </c>
      <c r="K1750" s="101">
        <v>4500</v>
      </c>
      <c r="L1750" s="20">
        <v>13500</v>
      </c>
      <c r="M1750" s="20" t="s">
        <v>472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44005</v>
      </c>
      <c r="B1751" s="20" t="s">
        <v>283</v>
      </c>
      <c r="C1751" s="101">
        <v>309</v>
      </c>
      <c r="D1751" s="20" t="s">
        <v>10</v>
      </c>
      <c r="E1751" s="101">
        <v>1300</v>
      </c>
      <c r="F1751" s="20">
        <v>1315</v>
      </c>
      <c r="G1751" s="20">
        <v>1330</v>
      </c>
      <c r="H1751" s="20">
        <v>0</v>
      </c>
      <c r="I1751" s="20">
        <v>4635</v>
      </c>
      <c r="J1751" s="20">
        <v>0</v>
      </c>
      <c r="K1751" s="101">
        <v>0</v>
      </c>
      <c r="L1751" s="20">
        <v>4635</v>
      </c>
      <c r="M1751" s="20" t="s">
        <v>468</v>
      </c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44005</v>
      </c>
      <c r="B1752" s="20" t="s">
        <v>279</v>
      </c>
      <c r="C1752" s="101">
        <v>900</v>
      </c>
      <c r="D1752" s="20" t="s">
        <v>10</v>
      </c>
      <c r="E1752" s="101">
        <v>469</v>
      </c>
      <c r="F1752" s="20">
        <v>473</v>
      </c>
      <c r="G1752" s="20">
        <v>478</v>
      </c>
      <c r="H1752" s="20">
        <v>0</v>
      </c>
      <c r="I1752" s="20">
        <v>0</v>
      </c>
      <c r="J1752" s="20">
        <v>0</v>
      </c>
      <c r="K1752" s="101">
        <v>0</v>
      </c>
      <c r="L1752" s="20">
        <v>0</v>
      </c>
      <c r="M1752" s="20" t="s">
        <v>474</v>
      </c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44005</v>
      </c>
      <c r="B1753" s="20" t="s">
        <v>462</v>
      </c>
      <c r="C1753" s="101">
        <v>400</v>
      </c>
      <c r="D1753" s="20" t="s">
        <v>10</v>
      </c>
      <c r="E1753" s="101">
        <v>510</v>
      </c>
      <c r="F1753" s="20">
        <v>515</v>
      </c>
      <c r="G1753" s="20">
        <v>520</v>
      </c>
      <c r="H1753" s="20">
        <v>525</v>
      </c>
      <c r="I1753" s="20">
        <v>2000</v>
      </c>
      <c r="J1753" s="20">
        <v>2000</v>
      </c>
      <c r="K1753" s="101">
        <v>0</v>
      </c>
      <c r="L1753" s="20">
        <v>4000</v>
      </c>
      <c r="M1753" s="20" t="s">
        <v>480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44005</v>
      </c>
      <c r="B1754" s="20" t="s">
        <v>734</v>
      </c>
      <c r="C1754" s="101">
        <v>1000</v>
      </c>
      <c r="D1754" s="20" t="s">
        <v>10</v>
      </c>
      <c r="E1754" s="101">
        <v>535</v>
      </c>
      <c r="F1754" s="20">
        <v>540</v>
      </c>
      <c r="G1754" s="20">
        <v>545</v>
      </c>
      <c r="H1754" s="20">
        <v>550</v>
      </c>
      <c r="I1754" s="20">
        <v>0</v>
      </c>
      <c r="J1754" s="20">
        <v>0</v>
      </c>
      <c r="K1754" s="101">
        <v>0</v>
      </c>
      <c r="L1754" s="20">
        <v>0</v>
      </c>
      <c r="M1754" s="20" t="s">
        <v>473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44004</v>
      </c>
      <c r="B1755" s="20" t="s">
        <v>200</v>
      </c>
      <c r="C1755" s="101">
        <v>1000</v>
      </c>
      <c r="D1755" s="20" t="s">
        <v>10</v>
      </c>
      <c r="E1755" s="101">
        <v>470</v>
      </c>
      <c r="F1755" s="20">
        <v>474</v>
      </c>
      <c r="G1755" s="20">
        <v>480</v>
      </c>
      <c r="H1755" s="20">
        <v>0</v>
      </c>
      <c r="I1755" s="20">
        <v>4000</v>
      </c>
      <c r="J1755" s="20">
        <v>6000</v>
      </c>
      <c r="K1755" s="101">
        <v>0</v>
      </c>
      <c r="L1755" s="20">
        <v>10000</v>
      </c>
      <c r="M1755" s="20" t="s">
        <v>472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44004</v>
      </c>
      <c r="B1756" s="20" t="s">
        <v>502</v>
      </c>
      <c r="C1756" s="101">
        <v>1150</v>
      </c>
      <c r="D1756" s="20" t="s">
        <v>25</v>
      </c>
      <c r="E1756" s="101">
        <v>665</v>
      </c>
      <c r="F1756" s="20">
        <v>659</v>
      </c>
      <c r="G1756" s="20">
        <v>650</v>
      </c>
      <c r="H1756" s="20">
        <v>0</v>
      </c>
      <c r="I1756" s="20">
        <v>6900</v>
      </c>
      <c r="J1756" s="20">
        <v>0</v>
      </c>
      <c r="K1756" s="101">
        <v>0</v>
      </c>
      <c r="L1756" s="20">
        <v>6900</v>
      </c>
      <c r="M1756" s="20" t="s">
        <v>468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44004</v>
      </c>
      <c r="B1757" s="20" t="s">
        <v>582</v>
      </c>
      <c r="C1757" s="101">
        <v>1000</v>
      </c>
      <c r="D1757" s="20" t="s">
        <v>10</v>
      </c>
      <c r="E1757" s="101">
        <v>1440</v>
      </c>
      <c r="F1757" s="20">
        <v>1450</v>
      </c>
      <c r="G1757" s="20">
        <v>1460</v>
      </c>
      <c r="H1757" s="20">
        <v>1470</v>
      </c>
      <c r="I1757" s="20">
        <v>0</v>
      </c>
      <c r="J1757" s="20">
        <v>0</v>
      </c>
      <c r="K1757" s="101">
        <v>0</v>
      </c>
      <c r="L1757" s="20">
        <v>0</v>
      </c>
      <c r="M1757" s="20" t="s">
        <v>473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44004</v>
      </c>
      <c r="B1758" s="20" t="s">
        <v>335</v>
      </c>
      <c r="C1758" s="101">
        <v>750</v>
      </c>
      <c r="D1758" s="20" t="s">
        <v>10</v>
      </c>
      <c r="E1758" s="101">
        <v>1235</v>
      </c>
      <c r="F1758" s="20">
        <v>1245</v>
      </c>
      <c r="G1758" s="20">
        <v>1255</v>
      </c>
      <c r="H1758" s="20">
        <v>1265</v>
      </c>
      <c r="I1758" s="20">
        <v>0</v>
      </c>
      <c r="J1758" s="20">
        <v>0</v>
      </c>
      <c r="K1758" s="101">
        <v>0</v>
      </c>
      <c r="L1758" s="20">
        <v>0</v>
      </c>
      <c r="M1758" s="20" t="s">
        <v>474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44001</v>
      </c>
      <c r="B1759" s="20" t="s">
        <v>559</v>
      </c>
      <c r="C1759" s="101">
        <v>505</v>
      </c>
      <c r="D1759" s="20" t="s">
        <v>10</v>
      </c>
      <c r="E1759" s="101">
        <v>1720</v>
      </c>
      <c r="F1759" s="20">
        <v>1735</v>
      </c>
      <c r="G1759" s="20">
        <v>1750</v>
      </c>
      <c r="H1759" s="20">
        <v>0</v>
      </c>
      <c r="I1759" s="20">
        <v>7575</v>
      </c>
      <c r="J1759" s="20">
        <v>7575</v>
      </c>
      <c r="K1759" s="101">
        <v>0</v>
      </c>
      <c r="L1759" s="20">
        <v>15150</v>
      </c>
      <c r="M1759" s="20" t="s">
        <v>472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44001</v>
      </c>
      <c r="B1760" s="20" t="s">
        <v>433</v>
      </c>
      <c r="C1760" s="101">
        <v>1000</v>
      </c>
      <c r="D1760" s="20" t="s">
        <v>25</v>
      </c>
      <c r="E1760" s="101">
        <v>425</v>
      </c>
      <c r="F1760" s="20">
        <v>420</v>
      </c>
      <c r="G1760" s="20">
        <v>414</v>
      </c>
      <c r="H1760" s="72">
        <v>0</v>
      </c>
      <c r="I1760" s="20">
        <v>5000</v>
      </c>
      <c r="J1760" s="20">
        <v>6000</v>
      </c>
      <c r="K1760" s="101">
        <v>0</v>
      </c>
      <c r="L1760" s="20">
        <v>11000</v>
      </c>
      <c r="M1760" s="20" t="s">
        <v>472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44001</v>
      </c>
      <c r="B1761" s="20" t="s">
        <v>283</v>
      </c>
      <c r="C1761" s="101">
        <v>309</v>
      </c>
      <c r="D1761" s="20" t="s">
        <v>10</v>
      </c>
      <c r="E1761" s="101">
        <v>1080</v>
      </c>
      <c r="F1761" s="20">
        <v>1090</v>
      </c>
      <c r="G1761" s="20">
        <v>1100</v>
      </c>
      <c r="H1761" s="20">
        <v>1110</v>
      </c>
      <c r="I1761" s="20">
        <v>3090</v>
      </c>
      <c r="J1761" s="20">
        <v>3090</v>
      </c>
      <c r="K1761" s="101">
        <v>3090</v>
      </c>
      <c r="L1761" s="20">
        <v>9270</v>
      </c>
      <c r="M1761" s="20" t="s">
        <v>472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44001</v>
      </c>
      <c r="B1762" s="20" t="s">
        <v>582</v>
      </c>
      <c r="C1762" s="101">
        <v>1000</v>
      </c>
      <c r="D1762" s="20" t="s">
        <v>10</v>
      </c>
      <c r="E1762" s="101">
        <v>1310</v>
      </c>
      <c r="F1762" s="20">
        <v>1320</v>
      </c>
      <c r="G1762" s="20">
        <v>1330</v>
      </c>
      <c r="H1762" s="20">
        <v>1340</v>
      </c>
      <c r="I1762" s="20">
        <v>10000</v>
      </c>
      <c r="J1762" s="20">
        <v>10000</v>
      </c>
      <c r="K1762" s="101">
        <v>10000</v>
      </c>
      <c r="L1762" s="20">
        <v>30000</v>
      </c>
      <c r="M1762" s="20" t="s">
        <v>472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44000</v>
      </c>
      <c r="B1763" s="20" t="s">
        <v>420</v>
      </c>
      <c r="C1763" s="101">
        <v>1000</v>
      </c>
      <c r="D1763" s="20" t="s">
        <v>10</v>
      </c>
      <c r="E1763" s="101">
        <v>690</v>
      </c>
      <c r="F1763" s="20">
        <v>700</v>
      </c>
      <c r="G1763" s="20">
        <v>715</v>
      </c>
      <c r="H1763" s="20">
        <v>0</v>
      </c>
      <c r="I1763" s="20">
        <v>10000</v>
      </c>
      <c r="J1763" s="20">
        <v>15000</v>
      </c>
      <c r="K1763" s="101">
        <v>0</v>
      </c>
      <c r="L1763" s="20">
        <v>25000</v>
      </c>
      <c r="M1763" s="20" t="s">
        <v>472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44000</v>
      </c>
      <c r="B1764" s="20" t="s">
        <v>562</v>
      </c>
      <c r="C1764" s="101">
        <v>750</v>
      </c>
      <c r="D1764" s="20" t="s">
        <v>10</v>
      </c>
      <c r="E1764" s="101">
        <v>595</v>
      </c>
      <c r="F1764" s="20">
        <v>600</v>
      </c>
      <c r="G1764" s="20">
        <v>610</v>
      </c>
      <c r="H1764" s="20">
        <v>0</v>
      </c>
      <c r="I1764" s="20">
        <v>3750</v>
      </c>
      <c r="J1764" s="20">
        <v>0</v>
      </c>
      <c r="K1764" s="101">
        <v>0</v>
      </c>
      <c r="L1764" s="20">
        <v>3750</v>
      </c>
      <c r="M1764" s="20" t="s">
        <v>468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107" customFormat="1" ht="12.75">
      <c r="A1765" s="103">
        <v>44000</v>
      </c>
      <c r="B1765" s="25" t="s">
        <v>433</v>
      </c>
      <c r="C1765" s="104">
        <v>1000</v>
      </c>
      <c r="D1765" s="25" t="s">
        <v>10</v>
      </c>
      <c r="E1765" s="104">
        <v>360</v>
      </c>
      <c r="F1765" s="25">
        <v>364</v>
      </c>
      <c r="G1765" s="25">
        <v>370</v>
      </c>
      <c r="H1765" s="25">
        <v>0</v>
      </c>
      <c r="I1765" s="25">
        <v>4000</v>
      </c>
      <c r="J1765" s="25">
        <v>0</v>
      </c>
      <c r="K1765" s="104">
        <v>0</v>
      </c>
      <c r="L1765" s="25">
        <v>4000</v>
      </c>
      <c r="M1765" s="25" t="s">
        <v>468</v>
      </c>
      <c r="N1765" s="105"/>
      <c r="O1765" s="105"/>
      <c r="P1765" s="105"/>
      <c r="Q1765" s="105"/>
      <c r="R1765" s="105"/>
      <c r="S1765" s="105"/>
      <c r="T1765" s="105"/>
      <c r="U1765" s="105"/>
      <c r="V1765" s="105"/>
      <c r="W1765" s="105"/>
      <c r="X1765" s="105"/>
      <c r="Y1765" s="105"/>
      <c r="Z1765" s="105"/>
      <c r="AA1765" s="105"/>
      <c r="AB1765" s="105"/>
      <c r="AC1765" s="105"/>
      <c r="AD1765" s="105"/>
      <c r="AE1765" s="105"/>
      <c r="AF1765" s="105"/>
      <c r="AG1765" s="105"/>
      <c r="AH1765" s="105"/>
      <c r="AI1765" s="105"/>
      <c r="AJ1765" s="105"/>
      <c r="AK1765" s="105"/>
      <c r="AL1765" s="105"/>
      <c r="AM1765" s="105"/>
      <c r="AN1765" s="105"/>
      <c r="AO1765" s="105"/>
      <c r="AP1765" s="105"/>
      <c r="AQ1765" s="105"/>
      <c r="AR1765" s="105"/>
      <c r="AS1765" s="105"/>
      <c r="AT1765" s="105"/>
      <c r="AU1765" s="105"/>
      <c r="AV1765" s="105"/>
      <c r="AW1765" s="105"/>
      <c r="AX1765" s="105"/>
      <c r="AY1765" s="105"/>
      <c r="AZ1765" s="105"/>
      <c r="BA1765" s="105"/>
      <c r="BB1765" s="105"/>
      <c r="BC1765" s="105"/>
      <c r="BD1765" s="105"/>
      <c r="BE1765" s="105"/>
      <c r="BF1765" s="105"/>
      <c r="BG1765" s="105"/>
      <c r="BH1765" s="105"/>
      <c r="BI1765" s="105"/>
      <c r="BJ1765" s="105"/>
      <c r="BK1765" s="105"/>
      <c r="BL1765" s="105"/>
      <c r="BM1765" s="105"/>
      <c r="BN1765" s="105"/>
      <c r="BO1765" s="105"/>
      <c r="BP1765" s="105"/>
      <c r="BQ1765" s="105"/>
      <c r="BR1765" s="105"/>
      <c r="BS1765" s="105"/>
      <c r="BT1765" s="105"/>
      <c r="BU1765" s="105"/>
      <c r="BV1765" s="105"/>
      <c r="BW1765" s="105"/>
      <c r="BX1765" s="105"/>
      <c r="BY1765" s="105"/>
      <c r="BZ1765" s="105"/>
      <c r="CA1765" s="105"/>
      <c r="CB1765" s="105"/>
      <c r="CC1765" s="105"/>
      <c r="CD1765" s="105"/>
      <c r="CE1765" s="105"/>
      <c r="CF1765" s="105"/>
      <c r="CG1765" s="105"/>
      <c r="CH1765" s="105"/>
      <c r="CI1765" s="105"/>
      <c r="CJ1765" s="105"/>
      <c r="CK1765" s="105"/>
      <c r="CL1765" s="105"/>
      <c r="CM1765" s="105"/>
      <c r="CN1765" s="105"/>
      <c r="CO1765" s="105"/>
      <c r="CP1765" s="105"/>
      <c r="CQ1765" s="105"/>
      <c r="CR1765" s="105"/>
      <c r="CS1765" s="105"/>
      <c r="CT1765" s="105"/>
      <c r="CU1765" s="105"/>
      <c r="CV1765" s="105"/>
      <c r="CW1765" s="105"/>
      <c r="CX1765" s="105"/>
      <c r="CY1765" s="105"/>
      <c r="CZ1765" s="105"/>
      <c r="DA1765" s="105"/>
      <c r="DB1765" s="105"/>
      <c r="DC1765" s="105"/>
      <c r="DD1765" s="105"/>
      <c r="DE1765" s="105"/>
      <c r="DF1765" s="105"/>
      <c r="DG1765" s="105"/>
      <c r="DH1765" s="105"/>
      <c r="DI1765" s="105"/>
      <c r="DJ1765" s="105"/>
      <c r="DK1765" s="105"/>
      <c r="DL1765" s="105"/>
      <c r="DM1765" s="105"/>
      <c r="DN1765" s="105"/>
      <c r="DO1765" s="105"/>
      <c r="DP1765" s="105"/>
      <c r="DQ1765" s="105"/>
      <c r="DR1765" s="105"/>
      <c r="DS1765" s="105"/>
      <c r="DT1765" s="105"/>
      <c r="DU1765" s="105"/>
      <c r="DV1765" s="105"/>
      <c r="DW1765" s="105"/>
      <c r="DX1765" s="105"/>
      <c r="DY1765" s="105"/>
      <c r="DZ1765" s="105"/>
      <c r="EA1765" s="105"/>
      <c r="EB1765" s="105"/>
      <c r="EC1765" s="105"/>
      <c r="ED1765" s="105"/>
      <c r="EE1765" s="105"/>
      <c r="EF1765" s="105"/>
      <c r="EG1765" s="105"/>
      <c r="EH1765" s="105"/>
      <c r="EI1765" s="105"/>
      <c r="EJ1765" s="105"/>
      <c r="EK1765" s="105"/>
      <c r="EL1765" s="105"/>
      <c r="EM1765" s="105"/>
      <c r="EN1765" s="105"/>
      <c r="EO1765" s="105"/>
      <c r="EP1765" s="105"/>
      <c r="EQ1765" s="105"/>
      <c r="ER1765" s="105"/>
      <c r="ES1765" s="105"/>
      <c r="ET1765" s="105"/>
      <c r="EU1765" s="105"/>
      <c r="EV1765" s="105"/>
      <c r="EW1765" s="105"/>
      <c r="EX1765" s="105"/>
      <c r="EY1765" s="105"/>
      <c r="EZ1765" s="105"/>
      <c r="FA1765" s="105"/>
      <c r="FB1765" s="105"/>
      <c r="FC1765" s="105"/>
      <c r="FD1765" s="105"/>
      <c r="FE1765" s="105"/>
      <c r="FF1765" s="105"/>
      <c r="FG1765" s="105"/>
      <c r="FH1765" s="105"/>
      <c r="FI1765" s="105"/>
      <c r="FJ1765" s="105"/>
      <c r="FK1765" s="105"/>
      <c r="FL1765" s="105"/>
      <c r="FM1765" s="105"/>
      <c r="FN1765" s="105"/>
      <c r="FO1765" s="105"/>
      <c r="FP1765" s="105"/>
      <c r="FQ1765" s="105"/>
      <c r="FR1765" s="105"/>
      <c r="FS1765" s="105"/>
      <c r="FT1765" s="105"/>
      <c r="FU1765" s="105"/>
      <c r="FV1765" s="105"/>
      <c r="FW1765" s="105"/>
      <c r="FX1765" s="105"/>
      <c r="FY1765" s="105"/>
      <c r="FZ1765" s="105"/>
      <c r="GA1765" s="105"/>
      <c r="GB1765" s="105"/>
      <c r="GC1765" s="105"/>
      <c r="GD1765" s="105"/>
      <c r="GE1765" s="105"/>
      <c r="GF1765" s="105"/>
      <c r="GG1765" s="105"/>
      <c r="GH1765" s="105"/>
      <c r="GI1765" s="105"/>
      <c r="GJ1765" s="105"/>
      <c r="GK1765" s="105"/>
      <c r="GL1765" s="105"/>
      <c r="GM1765" s="105"/>
      <c r="GN1765" s="105"/>
      <c r="GO1765" s="105"/>
      <c r="GP1765" s="105"/>
      <c r="GQ1765" s="105"/>
      <c r="GR1765" s="105"/>
      <c r="GS1765" s="105"/>
      <c r="GT1765" s="105"/>
      <c r="GU1765" s="105"/>
      <c r="GV1765" s="105"/>
      <c r="GW1765" s="105"/>
      <c r="GX1765" s="105"/>
      <c r="GY1765" s="105"/>
      <c r="GZ1765" s="105"/>
      <c r="HA1765" s="105"/>
      <c r="HB1765" s="105"/>
      <c r="HC1765" s="105"/>
      <c r="HD1765" s="105"/>
      <c r="HE1765" s="105"/>
      <c r="HF1765" s="105"/>
      <c r="HG1765" s="105"/>
      <c r="HH1765" s="105"/>
      <c r="HI1765" s="106"/>
      <c r="HY1765" s="108"/>
      <c r="HZ1765" s="108"/>
      <c r="IA1765" s="108"/>
      <c r="IB1765" s="108"/>
      <c r="IC1765" s="108"/>
      <c r="ID1765" s="108"/>
      <c r="IE1765" s="108"/>
      <c r="IF1765" s="108"/>
      <c r="IG1765" s="108"/>
      <c r="IH1765" s="108"/>
      <c r="II1765" s="108"/>
      <c r="IJ1765" s="108"/>
      <c r="IK1765" s="108"/>
      <c r="IL1765" s="108"/>
      <c r="IM1765" s="108"/>
      <c r="IN1765" s="108"/>
      <c r="IO1765" s="108"/>
      <c r="IP1765" s="108"/>
      <c r="IQ1765" s="108"/>
      <c r="IR1765" s="108"/>
      <c r="IS1765" s="108"/>
      <c r="IT1765" s="108"/>
      <c r="IU1765" s="108"/>
    </row>
    <row r="1766" spans="1:255" s="107" customFormat="1" ht="12.75">
      <c r="A1766" s="103">
        <v>44000</v>
      </c>
      <c r="B1766" s="25" t="s">
        <v>254</v>
      </c>
      <c r="C1766" s="104">
        <v>1375</v>
      </c>
      <c r="D1766" s="25" t="s">
        <v>25</v>
      </c>
      <c r="E1766" s="104">
        <v>454</v>
      </c>
      <c r="F1766" s="25">
        <v>450</v>
      </c>
      <c r="G1766" s="25">
        <v>444</v>
      </c>
      <c r="H1766" s="25">
        <v>0</v>
      </c>
      <c r="I1766" s="25">
        <v>5500</v>
      </c>
      <c r="J1766" s="25">
        <v>0</v>
      </c>
      <c r="K1766" s="104">
        <v>0</v>
      </c>
      <c r="L1766" s="25">
        <v>5500</v>
      </c>
      <c r="M1766" s="25" t="s">
        <v>468</v>
      </c>
      <c r="N1766" s="105"/>
      <c r="O1766" s="105"/>
      <c r="P1766" s="105"/>
      <c r="Q1766" s="105"/>
      <c r="R1766" s="105"/>
      <c r="S1766" s="105"/>
      <c r="T1766" s="105"/>
      <c r="U1766" s="105"/>
      <c r="V1766" s="105"/>
      <c r="W1766" s="105"/>
      <c r="X1766" s="105"/>
      <c r="Y1766" s="105"/>
      <c r="Z1766" s="105"/>
      <c r="AA1766" s="105"/>
      <c r="AB1766" s="105"/>
      <c r="AC1766" s="105"/>
      <c r="AD1766" s="105"/>
      <c r="AE1766" s="105"/>
      <c r="AF1766" s="105"/>
      <c r="AG1766" s="105"/>
      <c r="AH1766" s="105"/>
      <c r="AI1766" s="105"/>
      <c r="AJ1766" s="105"/>
      <c r="AK1766" s="105"/>
      <c r="AL1766" s="105"/>
      <c r="AM1766" s="105"/>
      <c r="AN1766" s="105"/>
      <c r="AO1766" s="105"/>
      <c r="AP1766" s="105"/>
      <c r="AQ1766" s="105"/>
      <c r="AR1766" s="105"/>
      <c r="AS1766" s="105"/>
      <c r="AT1766" s="105"/>
      <c r="AU1766" s="105"/>
      <c r="AV1766" s="105"/>
      <c r="AW1766" s="105"/>
      <c r="AX1766" s="105"/>
      <c r="AY1766" s="105"/>
      <c r="AZ1766" s="105"/>
      <c r="BA1766" s="105"/>
      <c r="BB1766" s="105"/>
      <c r="BC1766" s="105"/>
      <c r="BD1766" s="105"/>
      <c r="BE1766" s="105"/>
      <c r="BF1766" s="105"/>
      <c r="BG1766" s="105"/>
      <c r="BH1766" s="105"/>
      <c r="BI1766" s="105"/>
      <c r="BJ1766" s="105"/>
      <c r="BK1766" s="105"/>
      <c r="BL1766" s="105"/>
      <c r="BM1766" s="105"/>
      <c r="BN1766" s="105"/>
      <c r="BO1766" s="105"/>
      <c r="BP1766" s="105"/>
      <c r="BQ1766" s="105"/>
      <c r="BR1766" s="105"/>
      <c r="BS1766" s="105"/>
      <c r="BT1766" s="105"/>
      <c r="BU1766" s="105"/>
      <c r="BV1766" s="105"/>
      <c r="BW1766" s="105"/>
      <c r="BX1766" s="105"/>
      <c r="BY1766" s="105"/>
      <c r="BZ1766" s="105"/>
      <c r="CA1766" s="105"/>
      <c r="CB1766" s="105"/>
      <c r="CC1766" s="105"/>
      <c r="CD1766" s="105"/>
      <c r="CE1766" s="105"/>
      <c r="CF1766" s="105"/>
      <c r="CG1766" s="105"/>
      <c r="CH1766" s="105"/>
      <c r="CI1766" s="105"/>
      <c r="CJ1766" s="105"/>
      <c r="CK1766" s="105"/>
      <c r="CL1766" s="105"/>
      <c r="CM1766" s="105"/>
      <c r="CN1766" s="105"/>
      <c r="CO1766" s="105"/>
      <c r="CP1766" s="105"/>
      <c r="CQ1766" s="105"/>
      <c r="CR1766" s="105"/>
      <c r="CS1766" s="105"/>
      <c r="CT1766" s="105"/>
      <c r="CU1766" s="105"/>
      <c r="CV1766" s="105"/>
      <c r="CW1766" s="105"/>
      <c r="CX1766" s="105"/>
      <c r="CY1766" s="105"/>
      <c r="CZ1766" s="105"/>
      <c r="DA1766" s="105"/>
      <c r="DB1766" s="105"/>
      <c r="DC1766" s="105"/>
      <c r="DD1766" s="105"/>
      <c r="DE1766" s="105"/>
      <c r="DF1766" s="105"/>
      <c r="DG1766" s="105"/>
      <c r="DH1766" s="105"/>
      <c r="DI1766" s="105"/>
      <c r="DJ1766" s="105"/>
      <c r="DK1766" s="105"/>
      <c r="DL1766" s="105"/>
      <c r="DM1766" s="105"/>
      <c r="DN1766" s="105"/>
      <c r="DO1766" s="105"/>
      <c r="DP1766" s="105"/>
      <c r="DQ1766" s="105"/>
      <c r="DR1766" s="105"/>
      <c r="DS1766" s="105"/>
      <c r="DT1766" s="105"/>
      <c r="DU1766" s="105"/>
      <c r="DV1766" s="105"/>
      <c r="DW1766" s="105"/>
      <c r="DX1766" s="105"/>
      <c r="DY1766" s="105"/>
      <c r="DZ1766" s="105"/>
      <c r="EA1766" s="105"/>
      <c r="EB1766" s="105"/>
      <c r="EC1766" s="105"/>
      <c r="ED1766" s="105"/>
      <c r="EE1766" s="105"/>
      <c r="EF1766" s="105"/>
      <c r="EG1766" s="105"/>
      <c r="EH1766" s="105"/>
      <c r="EI1766" s="105"/>
      <c r="EJ1766" s="105"/>
      <c r="EK1766" s="105"/>
      <c r="EL1766" s="105"/>
      <c r="EM1766" s="105"/>
      <c r="EN1766" s="105"/>
      <c r="EO1766" s="105"/>
      <c r="EP1766" s="105"/>
      <c r="EQ1766" s="105"/>
      <c r="ER1766" s="105"/>
      <c r="ES1766" s="105"/>
      <c r="ET1766" s="105"/>
      <c r="EU1766" s="105"/>
      <c r="EV1766" s="105"/>
      <c r="EW1766" s="105"/>
      <c r="EX1766" s="105"/>
      <c r="EY1766" s="105"/>
      <c r="EZ1766" s="105"/>
      <c r="FA1766" s="105"/>
      <c r="FB1766" s="105"/>
      <c r="FC1766" s="105"/>
      <c r="FD1766" s="105"/>
      <c r="FE1766" s="105"/>
      <c r="FF1766" s="105"/>
      <c r="FG1766" s="105"/>
      <c r="FH1766" s="105"/>
      <c r="FI1766" s="105"/>
      <c r="FJ1766" s="105"/>
      <c r="FK1766" s="105"/>
      <c r="FL1766" s="105"/>
      <c r="FM1766" s="105"/>
      <c r="FN1766" s="105"/>
      <c r="FO1766" s="105"/>
      <c r="FP1766" s="105"/>
      <c r="FQ1766" s="105"/>
      <c r="FR1766" s="105"/>
      <c r="FS1766" s="105"/>
      <c r="FT1766" s="105"/>
      <c r="FU1766" s="105"/>
      <c r="FV1766" s="105"/>
      <c r="FW1766" s="105"/>
      <c r="FX1766" s="105"/>
      <c r="FY1766" s="105"/>
      <c r="FZ1766" s="105"/>
      <c r="GA1766" s="105"/>
      <c r="GB1766" s="105"/>
      <c r="GC1766" s="105"/>
      <c r="GD1766" s="105"/>
      <c r="GE1766" s="105"/>
      <c r="GF1766" s="105"/>
      <c r="GG1766" s="105"/>
      <c r="GH1766" s="105"/>
      <c r="GI1766" s="105"/>
      <c r="GJ1766" s="105"/>
      <c r="GK1766" s="105"/>
      <c r="GL1766" s="105"/>
      <c r="GM1766" s="105"/>
      <c r="GN1766" s="105"/>
      <c r="GO1766" s="105"/>
      <c r="GP1766" s="105"/>
      <c r="GQ1766" s="105"/>
      <c r="GR1766" s="105"/>
      <c r="GS1766" s="105"/>
      <c r="GT1766" s="105"/>
      <c r="GU1766" s="105"/>
      <c r="GV1766" s="105"/>
      <c r="GW1766" s="105"/>
      <c r="GX1766" s="105"/>
      <c r="GY1766" s="105"/>
      <c r="GZ1766" s="105"/>
      <c r="HA1766" s="105"/>
      <c r="HB1766" s="105"/>
      <c r="HC1766" s="105"/>
      <c r="HD1766" s="105"/>
      <c r="HE1766" s="105"/>
      <c r="HF1766" s="105"/>
      <c r="HG1766" s="105"/>
      <c r="HH1766" s="105"/>
      <c r="HI1766" s="106"/>
      <c r="HY1766" s="108"/>
      <c r="HZ1766" s="108"/>
      <c r="IA1766" s="108"/>
      <c r="IB1766" s="108"/>
      <c r="IC1766" s="108"/>
      <c r="ID1766" s="108"/>
      <c r="IE1766" s="108"/>
      <c r="IF1766" s="108"/>
      <c r="IG1766" s="108"/>
      <c r="IH1766" s="108"/>
      <c r="II1766" s="108"/>
      <c r="IJ1766" s="108"/>
      <c r="IK1766" s="108"/>
      <c r="IL1766" s="108"/>
      <c r="IM1766" s="108"/>
      <c r="IN1766" s="108"/>
      <c r="IO1766" s="108"/>
      <c r="IP1766" s="108"/>
      <c r="IQ1766" s="108"/>
      <c r="IR1766" s="108"/>
      <c r="IS1766" s="108"/>
      <c r="IT1766" s="108"/>
      <c r="IU1766" s="108"/>
    </row>
    <row r="1767" spans="1:255" s="107" customFormat="1" ht="12.75">
      <c r="A1767" s="103">
        <v>44000</v>
      </c>
      <c r="B1767" s="25" t="s">
        <v>335</v>
      </c>
      <c r="C1767" s="104">
        <v>750</v>
      </c>
      <c r="D1767" s="25" t="s">
        <v>10</v>
      </c>
      <c r="E1767" s="104">
        <v>1100</v>
      </c>
      <c r="F1767" s="25">
        <v>1110</v>
      </c>
      <c r="G1767" s="25">
        <v>1120</v>
      </c>
      <c r="H1767" s="25">
        <v>1130</v>
      </c>
      <c r="I1767" s="25">
        <v>7500</v>
      </c>
      <c r="J1767" s="25">
        <v>7500</v>
      </c>
      <c r="K1767" s="104">
        <v>7500</v>
      </c>
      <c r="L1767" s="25">
        <v>22500</v>
      </c>
      <c r="M1767" s="25" t="s">
        <v>472</v>
      </c>
      <c r="N1767" s="105"/>
      <c r="O1767" s="105"/>
      <c r="P1767" s="105"/>
      <c r="Q1767" s="105"/>
      <c r="R1767" s="105"/>
      <c r="S1767" s="105"/>
      <c r="T1767" s="105"/>
      <c r="U1767" s="105"/>
      <c r="V1767" s="105"/>
      <c r="W1767" s="105"/>
      <c r="X1767" s="105"/>
      <c r="Y1767" s="105"/>
      <c r="Z1767" s="105"/>
      <c r="AA1767" s="105"/>
      <c r="AB1767" s="105"/>
      <c r="AC1767" s="105"/>
      <c r="AD1767" s="105"/>
      <c r="AE1767" s="105"/>
      <c r="AF1767" s="105"/>
      <c r="AG1767" s="105"/>
      <c r="AH1767" s="105"/>
      <c r="AI1767" s="105"/>
      <c r="AJ1767" s="105"/>
      <c r="AK1767" s="105"/>
      <c r="AL1767" s="105"/>
      <c r="AM1767" s="105"/>
      <c r="AN1767" s="105"/>
      <c r="AO1767" s="105"/>
      <c r="AP1767" s="105"/>
      <c r="AQ1767" s="105"/>
      <c r="AR1767" s="105"/>
      <c r="AS1767" s="105"/>
      <c r="AT1767" s="105"/>
      <c r="AU1767" s="105"/>
      <c r="AV1767" s="105"/>
      <c r="AW1767" s="105"/>
      <c r="AX1767" s="105"/>
      <c r="AY1767" s="105"/>
      <c r="AZ1767" s="105"/>
      <c r="BA1767" s="105"/>
      <c r="BB1767" s="105"/>
      <c r="BC1767" s="105"/>
      <c r="BD1767" s="105"/>
      <c r="BE1767" s="105"/>
      <c r="BF1767" s="105"/>
      <c r="BG1767" s="105"/>
      <c r="BH1767" s="105"/>
      <c r="BI1767" s="105"/>
      <c r="BJ1767" s="105"/>
      <c r="BK1767" s="105"/>
      <c r="BL1767" s="105"/>
      <c r="BM1767" s="105"/>
      <c r="BN1767" s="105"/>
      <c r="BO1767" s="105"/>
      <c r="BP1767" s="105"/>
      <c r="BQ1767" s="105"/>
      <c r="BR1767" s="105"/>
      <c r="BS1767" s="105"/>
      <c r="BT1767" s="105"/>
      <c r="BU1767" s="105"/>
      <c r="BV1767" s="105"/>
      <c r="BW1767" s="105"/>
      <c r="BX1767" s="105"/>
      <c r="BY1767" s="105"/>
      <c r="BZ1767" s="105"/>
      <c r="CA1767" s="105"/>
      <c r="CB1767" s="105"/>
      <c r="CC1767" s="105"/>
      <c r="CD1767" s="105"/>
      <c r="CE1767" s="105"/>
      <c r="CF1767" s="105"/>
      <c r="CG1767" s="105"/>
      <c r="CH1767" s="105"/>
      <c r="CI1767" s="105"/>
      <c r="CJ1767" s="105"/>
      <c r="CK1767" s="105"/>
      <c r="CL1767" s="105"/>
      <c r="CM1767" s="105"/>
      <c r="CN1767" s="105"/>
      <c r="CO1767" s="105"/>
      <c r="CP1767" s="105"/>
      <c r="CQ1767" s="105"/>
      <c r="CR1767" s="105"/>
      <c r="CS1767" s="105"/>
      <c r="CT1767" s="105"/>
      <c r="CU1767" s="105"/>
      <c r="CV1767" s="105"/>
      <c r="CW1767" s="105"/>
      <c r="CX1767" s="105"/>
      <c r="CY1767" s="105"/>
      <c r="CZ1767" s="105"/>
      <c r="DA1767" s="105"/>
      <c r="DB1767" s="105"/>
      <c r="DC1767" s="105"/>
      <c r="DD1767" s="105"/>
      <c r="DE1767" s="105"/>
      <c r="DF1767" s="105"/>
      <c r="DG1767" s="105"/>
      <c r="DH1767" s="105"/>
      <c r="DI1767" s="105"/>
      <c r="DJ1767" s="105"/>
      <c r="DK1767" s="105"/>
      <c r="DL1767" s="105"/>
      <c r="DM1767" s="105"/>
      <c r="DN1767" s="105"/>
      <c r="DO1767" s="105"/>
      <c r="DP1767" s="105"/>
      <c r="DQ1767" s="105"/>
      <c r="DR1767" s="105"/>
      <c r="DS1767" s="105"/>
      <c r="DT1767" s="105"/>
      <c r="DU1767" s="105"/>
      <c r="DV1767" s="105"/>
      <c r="DW1767" s="105"/>
      <c r="DX1767" s="105"/>
      <c r="DY1767" s="105"/>
      <c r="DZ1767" s="105"/>
      <c r="EA1767" s="105"/>
      <c r="EB1767" s="105"/>
      <c r="EC1767" s="105"/>
      <c r="ED1767" s="105"/>
      <c r="EE1767" s="105"/>
      <c r="EF1767" s="105"/>
      <c r="EG1767" s="105"/>
      <c r="EH1767" s="105"/>
      <c r="EI1767" s="105"/>
      <c r="EJ1767" s="105"/>
      <c r="EK1767" s="105"/>
      <c r="EL1767" s="105"/>
      <c r="EM1767" s="105"/>
      <c r="EN1767" s="105"/>
      <c r="EO1767" s="105"/>
      <c r="EP1767" s="105"/>
      <c r="EQ1767" s="105"/>
      <c r="ER1767" s="105"/>
      <c r="ES1767" s="105"/>
      <c r="ET1767" s="105"/>
      <c r="EU1767" s="105"/>
      <c r="EV1767" s="105"/>
      <c r="EW1767" s="105"/>
      <c r="EX1767" s="105"/>
      <c r="EY1767" s="105"/>
      <c r="EZ1767" s="105"/>
      <c r="FA1767" s="105"/>
      <c r="FB1767" s="105"/>
      <c r="FC1767" s="105"/>
      <c r="FD1767" s="105"/>
      <c r="FE1767" s="105"/>
      <c r="FF1767" s="105"/>
      <c r="FG1767" s="105"/>
      <c r="FH1767" s="105"/>
      <c r="FI1767" s="105"/>
      <c r="FJ1767" s="105"/>
      <c r="FK1767" s="105"/>
      <c r="FL1767" s="105"/>
      <c r="FM1767" s="105"/>
      <c r="FN1767" s="105"/>
      <c r="FO1767" s="105"/>
      <c r="FP1767" s="105"/>
      <c r="FQ1767" s="105"/>
      <c r="FR1767" s="105"/>
      <c r="FS1767" s="105"/>
      <c r="FT1767" s="105"/>
      <c r="FU1767" s="105"/>
      <c r="FV1767" s="105"/>
      <c r="FW1767" s="105"/>
      <c r="FX1767" s="105"/>
      <c r="FY1767" s="105"/>
      <c r="FZ1767" s="105"/>
      <c r="GA1767" s="105"/>
      <c r="GB1767" s="105"/>
      <c r="GC1767" s="105"/>
      <c r="GD1767" s="105"/>
      <c r="GE1767" s="105"/>
      <c r="GF1767" s="105"/>
      <c r="GG1767" s="105"/>
      <c r="GH1767" s="105"/>
      <c r="GI1767" s="105"/>
      <c r="GJ1767" s="105"/>
      <c r="GK1767" s="105"/>
      <c r="GL1767" s="105"/>
      <c r="GM1767" s="105"/>
      <c r="GN1767" s="105"/>
      <c r="GO1767" s="105"/>
      <c r="GP1767" s="105"/>
      <c r="GQ1767" s="105"/>
      <c r="GR1767" s="105"/>
      <c r="GS1767" s="105"/>
      <c r="GT1767" s="105"/>
      <c r="GU1767" s="105"/>
      <c r="GV1767" s="105"/>
      <c r="GW1767" s="105"/>
      <c r="GX1767" s="105"/>
      <c r="GY1767" s="105"/>
      <c r="GZ1767" s="105"/>
      <c r="HA1767" s="105"/>
      <c r="HB1767" s="105"/>
      <c r="HC1767" s="105"/>
      <c r="HD1767" s="105"/>
      <c r="HE1767" s="105"/>
      <c r="HF1767" s="105"/>
      <c r="HG1767" s="105"/>
      <c r="HH1767" s="105"/>
      <c r="HI1767" s="106"/>
      <c r="HY1767" s="108"/>
      <c r="HZ1767" s="108"/>
      <c r="IA1767" s="108"/>
      <c r="IB1767" s="108"/>
      <c r="IC1767" s="108"/>
      <c r="ID1767" s="108"/>
      <c r="IE1767" s="108"/>
      <c r="IF1767" s="108"/>
      <c r="IG1767" s="108"/>
      <c r="IH1767" s="108"/>
      <c r="II1767" s="108"/>
      <c r="IJ1767" s="108"/>
      <c r="IK1767" s="108"/>
      <c r="IL1767" s="108"/>
      <c r="IM1767" s="108"/>
      <c r="IN1767" s="108"/>
      <c r="IO1767" s="108"/>
      <c r="IP1767" s="108"/>
      <c r="IQ1767" s="108"/>
      <c r="IR1767" s="108"/>
      <c r="IS1767" s="108"/>
      <c r="IT1767" s="108"/>
      <c r="IU1767" s="108"/>
    </row>
    <row r="1768" spans="1:255" s="72" customFormat="1" ht="12.75">
      <c r="A1768" s="74">
        <v>44000</v>
      </c>
      <c r="B1768" s="20" t="s">
        <v>283</v>
      </c>
      <c r="C1768" s="101">
        <v>309</v>
      </c>
      <c r="D1768" s="20" t="s">
        <v>25</v>
      </c>
      <c r="E1768" s="101">
        <v>1020</v>
      </c>
      <c r="F1768" s="20">
        <v>1010</v>
      </c>
      <c r="G1768" s="20">
        <v>1000</v>
      </c>
      <c r="H1768" s="20">
        <v>990</v>
      </c>
      <c r="I1768" s="20">
        <v>0</v>
      </c>
      <c r="J1768" s="20">
        <v>0</v>
      </c>
      <c r="K1768" s="101">
        <v>0</v>
      </c>
      <c r="L1768" s="20">
        <v>-4635</v>
      </c>
      <c r="M1768" s="20" t="s">
        <v>469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43999</v>
      </c>
      <c r="B1769" s="20" t="s">
        <v>38</v>
      </c>
      <c r="C1769" s="101">
        <v>1000</v>
      </c>
      <c r="D1769" s="20" t="s">
        <v>10</v>
      </c>
      <c r="E1769" s="101">
        <v>640</v>
      </c>
      <c r="F1769" s="20">
        <v>646</v>
      </c>
      <c r="G1769" s="20">
        <v>652</v>
      </c>
      <c r="H1769" s="20">
        <v>0</v>
      </c>
      <c r="I1769" s="20">
        <v>0</v>
      </c>
      <c r="J1769" s="20">
        <v>0</v>
      </c>
      <c r="K1769" s="101">
        <v>0</v>
      </c>
      <c r="L1769" s="20">
        <v>-7000</v>
      </c>
      <c r="M1769" s="20" t="s">
        <v>469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43999</v>
      </c>
      <c r="B1770" s="20" t="s">
        <v>582</v>
      </c>
      <c r="C1770" s="101">
        <v>1000</v>
      </c>
      <c r="D1770" s="20" t="s">
        <v>25</v>
      </c>
      <c r="E1770" s="101">
        <v>1220</v>
      </c>
      <c r="F1770" s="20">
        <v>1210</v>
      </c>
      <c r="G1770" s="20">
        <v>1200</v>
      </c>
      <c r="H1770" s="20">
        <v>1190</v>
      </c>
      <c r="I1770" s="20">
        <v>10000</v>
      </c>
      <c r="J1770" s="20">
        <v>0</v>
      </c>
      <c r="K1770" s="101">
        <v>0</v>
      </c>
      <c r="L1770" s="20">
        <v>10000</v>
      </c>
      <c r="M1770" s="20" t="s">
        <v>468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43999</v>
      </c>
      <c r="B1771" s="20" t="s">
        <v>307</v>
      </c>
      <c r="C1771" s="101">
        <v>400</v>
      </c>
      <c r="D1771" s="20" t="s">
        <v>25</v>
      </c>
      <c r="E1771" s="101">
        <v>980</v>
      </c>
      <c r="F1771" s="20">
        <v>970</v>
      </c>
      <c r="G1771" s="20">
        <v>960</v>
      </c>
      <c r="H1771" s="20">
        <v>950</v>
      </c>
      <c r="I1771" s="20">
        <v>0</v>
      </c>
      <c r="J1771" s="20">
        <v>0</v>
      </c>
      <c r="K1771" s="101">
        <v>0</v>
      </c>
      <c r="L1771" s="20">
        <v>-6000</v>
      </c>
      <c r="M1771" s="20" t="s">
        <v>469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43999</v>
      </c>
      <c r="B1772" s="20" t="s">
        <v>485</v>
      </c>
      <c r="C1772" s="101">
        <v>200</v>
      </c>
      <c r="D1772" s="20" t="s">
        <v>25</v>
      </c>
      <c r="E1772" s="101">
        <v>2780</v>
      </c>
      <c r="F1772" s="20">
        <v>2770</v>
      </c>
      <c r="G1772" s="20">
        <v>2760</v>
      </c>
      <c r="H1772" s="20">
        <v>2750</v>
      </c>
      <c r="I1772" s="20">
        <v>2000</v>
      </c>
      <c r="J1772" s="20">
        <v>0</v>
      </c>
      <c r="K1772" s="101">
        <v>0</v>
      </c>
      <c r="L1772" s="20">
        <v>2000</v>
      </c>
      <c r="M1772" s="20" t="s">
        <v>468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43998</v>
      </c>
      <c r="B1773" s="20" t="s">
        <v>57</v>
      </c>
      <c r="C1773" s="101">
        <v>800</v>
      </c>
      <c r="D1773" s="20" t="s">
        <v>10</v>
      </c>
      <c r="E1773" s="101">
        <v>640</v>
      </c>
      <c r="F1773" s="20">
        <v>646</v>
      </c>
      <c r="G1773" s="20">
        <v>652</v>
      </c>
      <c r="H1773" s="20">
        <v>658</v>
      </c>
      <c r="I1773" s="20">
        <v>4800</v>
      </c>
      <c r="J1773" s="20">
        <v>0</v>
      </c>
      <c r="K1773" s="101">
        <v>0</v>
      </c>
      <c r="L1773" s="20">
        <v>4800</v>
      </c>
      <c r="M1773" s="20" t="s">
        <v>468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43998</v>
      </c>
      <c r="B1774" s="20" t="s">
        <v>491</v>
      </c>
      <c r="C1774" s="101">
        <v>1000</v>
      </c>
      <c r="D1774" s="20" t="s">
        <v>10</v>
      </c>
      <c r="E1774" s="101">
        <v>900</v>
      </c>
      <c r="F1774" s="20">
        <v>910</v>
      </c>
      <c r="G1774" s="20">
        <v>920</v>
      </c>
      <c r="H1774" s="20">
        <v>930</v>
      </c>
      <c r="I1774" s="20">
        <v>10000</v>
      </c>
      <c r="J1774" s="20">
        <v>10000</v>
      </c>
      <c r="K1774" s="101">
        <v>0</v>
      </c>
      <c r="L1774" s="20">
        <v>20000</v>
      </c>
      <c r="M1774" s="20" t="s">
        <v>480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43997</v>
      </c>
      <c r="B1775" s="20" t="s">
        <v>272</v>
      </c>
      <c r="C1775" s="101">
        <v>700</v>
      </c>
      <c r="D1775" s="20" t="s">
        <v>10</v>
      </c>
      <c r="E1775" s="101">
        <v>950</v>
      </c>
      <c r="F1775" s="20">
        <v>957</v>
      </c>
      <c r="G1775" s="20">
        <v>965</v>
      </c>
      <c r="H1775" s="20">
        <v>974</v>
      </c>
      <c r="I1775" s="20">
        <v>0</v>
      </c>
      <c r="J1775" s="20">
        <v>0</v>
      </c>
      <c r="K1775" s="101">
        <v>0</v>
      </c>
      <c r="L1775" s="20">
        <v>-7700</v>
      </c>
      <c r="M1775" s="20" t="s">
        <v>469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43997</v>
      </c>
      <c r="B1776" s="20" t="s">
        <v>557</v>
      </c>
      <c r="C1776" s="101">
        <v>300</v>
      </c>
      <c r="D1776" s="20" t="s">
        <v>10</v>
      </c>
      <c r="E1776" s="101">
        <v>1040</v>
      </c>
      <c r="F1776" s="20">
        <v>1050</v>
      </c>
      <c r="G1776" s="20">
        <v>1060</v>
      </c>
      <c r="H1776" s="20">
        <v>1070</v>
      </c>
      <c r="I1776" s="20">
        <v>0</v>
      </c>
      <c r="J1776" s="20">
        <v>0</v>
      </c>
      <c r="K1776" s="101">
        <v>0</v>
      </c>
      <c r="L1776" s="20">
        <v>-4500</v>
      </c>
      <c r="M1776" s="20" t="s">
        <v>469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43997</v>
      </c>
      <c r="B1777" s="20" t="s">
        <v>462</v>
      </c>
      <c r="C1777" s="101">
        <v>400</v>
      </c>
      <c r="D1777" s="20" t="s">
        <v>25</v>
      </c>
      <c r="E1777" s="101">
        <v>505</v>
      </c>
      <c r="F1777" s="20">
        <v>500</v>
      </c>
      <c r="G1777" s="20">
        <v>495</v>
      </c>
      <c r="H1777" s="20">
        <v>491</v>
      </c>
      <c r="I1777" s="20">
        <v>0</v>
      </c>
      <c r="J1777" s="20">
        <v>0</v>
      </c>
      <c r="K1777" s="101">
        <v>0</v>
      </c>
      <c r="L1777" s="20">
        <v>0</v>
      </c>
      <c r="M1777" s="20" t="s">
        <v>474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43997</v>
      </c>
      <c r="B1778" s="20" t="s">
        <v>485</v>
      </c>
      <c r="C1778" s="101">
        <v>200</v>
      </c>
      <c r="D1778" s="20" t="s">
        <v>25</v>
      </c>
      <c r="E1778" s="101">
        <v>2770</v>
      </c>
      <c r="F1778" s="20">
        <v>2760</v>
      </c>
      <c r="G1778" s="20">
        <v>2750</v>
      </c>
      <c r="H1778" s="20">
        <v>2740</v>
      </c>
      <c r="I1778" s="20">
        <v>0</v>
      </c>
      <c r="J1778" s="20">
        <v>0</v>
      </c>
      <c r="K1778" s="101">
        <v>0</v>
      </c>
      <c r="L1778" s="20">
        <v>0</v>
      </c>
      <c r="M1778" s="20" t="s">
        <v>474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43994</v>
      </c>
      <c r="B1779" s="20" t="s">
        <v>335</v>
      </c>
      <c r="C1779" s="101">
        <v>750</v>
      </c>
      <c r="D1779" s="20" t="s">
        <v>10</v>
      </c>
      <c r="E1779" s="101">
        <v>970</v>
      </c>
      <c r="F1779" s="20">
        <v>980</v>
      </c>
      <c r="G1779" s="20">
        <v>990</v>
      </c>
      <c r="H1779" s="20">
        <v>0</v>
      </c>
      <c r="I1779" s="20">
        <v>7500</v>
      </c>
      <c r="J1779" s="20">
        <v>0</v>
      </c>
      <c r="K1779" s="101">
        <v>0</v>
      </c>
      <c r="L1779" s="20">
        <v>7500</v>
      </c>
      <c r="M1779" s="20" t="s">
        <v>468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43994</v>
      </c>
      <c r="B1780" s="20" t="s">
        <v>358</v>
      </c>
      <c r="C1780" s="101">
        <v>1800</v>
      </c>
      <c r="D1780" s="20" t="s">
        <v>10</v>
      </c>
      <c r="E1780" s="101">
        <v>373</v>
      </c>
      <c r="F1780" s="20">
        <v>377</v>
      </c>
      <c r="G1780" s="20">
        <v>382</v>
      </c>
      <c r="H1780" s="20">
        <v>0</v>
      </c>
      <c r="I1780" s="20">
        <v>7200</v>
      </c>
      <c r="J1780" s="20">
        <v>0</v>
      </c>
      <c r="K1780" s="101">
        <v>0</v>
      </c>
      <c r="L1780" s="20">
        <v>7200</v>
      </c>
      <c r="M1780" s="20" t="s">
        <v>468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43994</v>
      </c>
      <c r="B1781" s="20" t="s">
        <v>46</v>
      </c>
      <c r="C1781" s="101">
        <v>1000</v>
      </c>
      <c r="D1781" s="20" t="s">
        <v>10</v>
      </c>
      <c r="E1781" s="101">
        <v>1220</v>
      </c>
      <c r="F1781" s="20">
        <v>1230</v>
      </c>
      <c r="G1781" s="20">
        <v>1240</v>
      </c>
      <c r="H1781" s="20">
        <v>1250</v>
      </c>
      <c r="I1781" s="20">
        <v>10000</v>
      </c>
      <c r="J1781" s="20">
        <v>10000</v>
      </c>
      <c r="K1781" s="101">
        <v>0</v>
      </c>
      <c r="L1781" s="20">
        <v>20000</v>
      </c>
      <c r="M1781" s="20" t="s">
        <v>480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43994</v>
      </c>
      <c r="B1782" s="20" t="s">
        <v>557</v>
      </c>
      <c r="C1782" s="101">
        <v>300</v>
      </c>
      <c r="D1782" s="20" t="s">
        <v>10</v>
      </c>
      <c r="E1782" s="101">
        <v>990</v>
      </c>
      <c r="F1782" s="20">
        <v>1000</v>
      </c>
      <c r="G1782" s="20">
        <v>1010</v>
      </c>
      <c r="H1782" s="20">
        <v>1020</v>
      </c>
      <c r="I1782" s="20">
        <v>3000</v>
      </c>
      <c r="J1782" s="20">
        <v>3000</v>
      </c>
      <c r="K1782" s="101">
        <v>0</v>
      </c>
      <c r="L1782" s="20">
        <v>6000</v>
      </c>
      <c r="M1782" s="20" t="s">
        <v>480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43993</v>
      </c>
      <c r="B1783" s="20" t="s">
        <v>811</v>
      </c>
      <c r="C1783" s="101">
        <v>1000</v>
      </c>
      <c r="D1783" s="20" t="s">
        <v>25</v>
      </c>
      <c r="E1783" s="101">
        <v>1460</v>
      </c>
      <c r="F1783" s="20">
        <v>1445</v>
      </c>
      <c r="G1783" s="20">
        <v>1430</v>
      </c>
      <c r="H1783" s="20">
        <v>0</v>
      </c>
      <c r="I1783" s="20">
        <v>15000</v>
      </c>
      <c r="J1783" s="20">
        <v>0</v>
      </c>
      <c r="K1783" s="101">
        <v>0</v>
      </c>
      <c r="L1783" s="20">
        <v>15000</v>
      </c>
      <c r="M1783" s="20" t="s">
        <v>468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43993</v>
      </c>
      <c r="B1784" s="20" t="s">
        <v>267</v>
      </c>
      <c r="C1784" s="101">
        <v>600</v>
      </c>
      <c r="D1784" s="20" t="s">
        <v>10</v>
      </c>
      <c r="E1784" s="101">
        <v>665</v>
      </c>
      <c r="F1784" s="20">
        <v>671</v>
      </c>
      <c r="G1784" s="20">
        <v>678</v>
      </c>
      <c r="H1784" s="20">
        <v>0</v>
      </c>
      <c r="I1784" s="20">
        <v>3600</v>
      </c>
      <c r="J1784" s="20">
        <v>0</v>
      </c>
      <c r="K1784" s="101">
        <v>0</v>
      </c>
      <c r="L1784" s="20">
        <v>3600</v>
      </c>
      <c r="M1784" s="20" t="s">
        <v>468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43993</v>
      </c>
      <c r="B1785" s="20" t="s">
        <v>648</v>
      </c>
      <c r="C1785" s="101">
        <v>1300</v>
      </c>
      <c r="D1785" s="20" t="s">
        <v>10</v>
      </c>
      <c r="E1785" s="101">
        <v>278</v>
      </c>
      <c r="F1785" s="20">
        <v>281</v>
      </c>
      <c r="G1785" s="20">
        <v>285</v>
      </c>
      <c r="H1785" s="20">
        <v>0</v>
      </c>
      <c r="I1785" s="20">
        <v>0</v>
      </c>
      <c r="J1785" s="20">
        <v>0</v>
      </c>
      <c r="K1785" s="101">
        <v>0</v>
      </c>
      <c r="L1785" s="20">
        <v>-6500</v>
      </c>
      <c r="M1785" s="20" t="s">
        <v>469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43993</v>
      </c>
      <c r="B1786" s="20" t="s">
        <v>462</v>
      </c>
      <c r="C1786" s="101">
        <v>400</v>
      </c>
      <c r="D1786" s="20" t="s">
        <v>10</v>
      </c>
      <c r="E1786" s="101">
        <v>535</v>
      </c>
      <c r="F1786" s="20">
        <v>540</v>
      </c>
      <c r="G1786" s="20">
        <v>545</v>
      </c>
      <c r="H1786" s="20">
        <v>550</v>
      </c>
      <c r="I1786" s="20">
        <v>0</v>
      </c>
      <c r="J1786" s="20">
        <v>0</v>
      </c>
      <c r="K1786" s="101">
        <v>0</v>
      </c>
      <c r="L1786" s="20">
        <v>-3200</v>
      </c>
      <c r="M1786" s="20" t="s">
        <v>469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43993</v>
      </c>
      <c r="B1787" s="20" t="s">
        <v>360</v>
      </c>
      <c r="C1787" s="101">
        <v>500</v>
      </c>
      <c r="D1787" s="20" t="s">
        <v>10</v>
      </c>
      <c r="E1787" s="101">
        <v>935</v>
      </c>
      <c r="F1787" s="20">
        <v>945</v>
      </c>
      <c r="G1787" s="20">
        <v>955</v>
      </c>
      <c r="H1787" s="20">
        <v>965</v>
      </c>
      <c r="I1787" s="20">
        <v>0</v>
      </c>
      <c r="J1787" s="20">
        <v>0</v>
      </c>
      <c r="K1787" s="101">
        <v>0</v>
      </c>
      <c r="L1787" s="20">
        <v>-7500</v>
      </c>
      <c r="M1787" s="20" t="s">
        <v>469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43992</v>
      </c>
      <c r="B1788" s="20" t="s">
        <v>451</v>
      </c>
      <c r="C1788" s="101">
        <v>1000</v>
      </c>
      <c r="D1788" s="20" t="s">
        <v>10</v>
      </c>
      <c r="E1788" s="101">
        <v>840</v>
      </c>
      <c r="F1788" s="20">
        <v>850</v>
      </c>
      <c r="G1788" s="20">
        <v>860</v>
      </c>
      <c r="H1788" s="20">
        <v>0</v>
      </c>
      <c r="I1788" s="20">
        <v>0</v>
      </c>
      <c r="J1788" s="20">
        <v>0</v>
      </c>
      <c r="K1788" s="101">
        <v>0</v>
      </c>
      <c r="L1788" s="20">
        <v>0</v>
      </c>
      <c r="M1788" s="20" t="s">
        <v>473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43992</v>
      </c>
      <c r="B1789" s="20" t="s">
        <v>272</v>
      </c>
      <c r="C1789" s="101">
        <v>700</v>
      </c>
      <c r="D1789" s="20" t="s">
        <v>10</v>
      </c>
      <c r="E1789" s="101">
        <v>935</v>
      </c>
      <c r="F1789" s="20">
        <v>942</v>
      </c>
      <c r="G1789" s="20">
        <v>950</v>
      </c>
      <c r="H1789" s="20">
        <v>959</v>
      </c>
      <c r="I1789" s="20">
        <v>0</v>
      </c>
      <c r="J1789" s="20">
        <v>0</v>
      </c>
      <c r="K1789" s="101">
        <v>0</v>
      </c>
      <c r="L1789" s="20">
        <v>-7700</v>
      </c>
      <c r="M1789" s="20" t="s">
        <v>469</v>
      </c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43992</v>
      </c>
      <c r="B1790" s="20" t="s">
        <v>485</v>
      </c>
      <c r="C1790" s="101">
        <v>200</v>
      </c>
      <c r="D1790" s="20" t="s">
        <v>25</v>
      </c>
      <c r="E1790" s="101">
        <v>2710</v>
      </c>
      <c r="F1790" s="20">
        <v>2700</v>
      </c>
      <c r="G1790" s="20">
        <v>2690</v>
      </c>
      <c r="H1790" s="20">
        <v>2680</v>
      </c>
      <c r="I1790" s="20">
        <v>2000</v>
      </c>
      <c r="J1790" s="20">
        <v>2000</v>
      </c>
      <c r="K1790" s="101">
        <v>0</v>
      </c>
      <c r="L1790" s="20">
        <v>4000</v>
      </c>
      <c r="M1790" s="20" t="s">
        <v>480</v>
      </c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43992</v>
      </c>
      <c r="B1791" s="20" t="s">
        <v>557</v>
      </c>
      <c r="C1791" s="101">
        <v>300</v>
      </c>
      <c r="D1791" s="20" t="s">
        <v>25</v>
      </c>
      <c r="E1791" s="101">
        <v>1040</v>
      </c>
      <c r="F1791" s="20">
        <v>1033</v>
      </c>
      <c r="G1791" s="20">
        <v>1025</v>
      </c>
      <c r="H1791" s="20">
        <v>1016</v>
      </c>
      <c r="I1791" s="20">
        <v>2100</v>
      </c>
      <c r="J1791" s="20">
        <v>2400</v>
      </c>
      <c r="K1791" s="101">
        <v>2700</v>
      </c>
      <c r="L1791" s="20">
        <v>7200</v>
      </c>
      <c r="M1791" s="20" t="s">
        <v>472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43991</v>
      </c>
      <c r="B1792" s="20" t="s">
        <v>333</v>
      </c>
      <c r="C1792" s="101">
        <v>1250</v>
      </c>
      <c r="D1792" s="20" t="s">
        <v>10</v>
      </c>
      <c r="E1792" s="101">
        <v>471</v>
      </c>
      <c r="F1792" s="20">
        <v>475</v>
      </c>
      <c r="G1792" s="20">
        <v>479</v>
      </c>
      <c r="H1792" s="20">
        <v>483</v>
      </c>
      <c r="I1792" s="20">
        <v>5000</v>
      </c>
      <c r="J1792" s="20">
        <v>0</v>
      </c>
      <c r="K1792" s="101">
        <v>0</v>
      </c>
      <c r="L1792" s="20">
        <v>5000</v>
      </c>
      <c r="M1792" s="20" t="s">
        <v>468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43991</v>
      </c>
      <c r="B1793" s="20" t="s">
        <v>462</v>
      </c>
      <c r="C1793" s="101">
        <v>400</v>
      </c>
      <c r="D1793" s="20" t="s">
        <v>10</v>
      </c>
      <c r="E1793" s="101">
        <v>473</v>
      </c>
      <c r="F1793" s="20">
        <v>478</v>
      </c>
      <c r="G1793" s="20">
        <v>483</v>
      </c>
      <c r="H1793" s="20">
        <v>0</v>
      </c>
      <c r="I1793" s="20">
        <v>2000</v>
      </c>
      <c r="J1793" s="20">
        <v>0</v>
      </c>
      <c r="K1793" s="101">
        <v>0</v>
      </c>
      <c r="L1793" s="20">
        <v>2000</v>
      </c>
      <c r="M1793" s="20" t="s">
        <v>468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43991</v>
      </c>
      <c r="B1794" s="20" t="s">
        <v>272</v>
      </c>
      <c r="C1794" s="101">
        <v>700</v>
      </c>
      <c r="D1794" s="20" t="s">
        <v>10</v>
      </c>
      <c r="E1794" s="101">
        <v>925</v>
      </c>
      <c r="F1794" s="20">
        <v>932</v>
      </c>
      <c r="G1794" s="20">
        <v>940</v>
      </c>
      <c r="H1794" s="20">
        <v>949</v>
      </c>
      <c r="I1794" s="20">
        <v>0</v>
      </c>
      <c r="J1794" s="20">
        <v>0</v>
      </c>
      <c r="K1794" s="101">
        <v>0</v>
      </c>
      <c r="L1794" s="20">
        <v>0</v>
      </c>
      <c r="M1794" s="20" t="s">
        <v>473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43991</v>
      </c>
      <c r="B1795" s="20" t="s">
        <v>557</v>
      </c>
      <c r="C1795" s="101">
        <v>300</v>
      </c>
      <c r="D1795" s="20" t="s">
        <v>25</v>
      </c>
      <c r="E1795" s="101">
        <v>1100</v>
      </c>
      <c r="F1795" s="20">
        <v>1090</v>
      </c>
      <c r="G1795" s="20">
        <v>1080</v>
      </c>
      <c r="H1795" s="20">
        <v>1070</v>
      </c>
      <c r="I1795" s="20">
        <v>0</v>
      </c>
      <c r="J1795" s="20">
        <v>0</v>
      </c>
      <c r="K1795" s="101">
        <v>0</v>
      </c>
      <c r="L1795" s="20">
        <v>-4500</v>
      </c>
      <c r="M1795" s="20" t="s">
        <v>469</v>
      </c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43991</v>
      </c>
      <c r="B1796" s="20" t="s">
        <v>307</v>
      </c>
      <c r="C1796" s="101">
        <v>400</v>
      </c>
      <c r="D1796" s="20" t="s">
        <v>10</v>
      </c>
      <c r="E1796" s="72">
        <v>1160</v>
      </c>
      <c r="F1796" s="20">
        <v>1170</v>
      </c>
      <c r="G1796" s="20">
        <v>1180</v>
      </c>
      <c r="H1796" s="20">
        <v>1190</v>
      </c>
      <c r="I1796" s="20">
        <v>0</v>
      </c>
      <c r="J1796" s="20">
        <v>0</v>
      </c>
      <c r="K1796" s="101">
        <v>0</v>
      </c>
      <c r="L1796" s="72">
        <v>0</v>
      </c>
      <c r="M1796" s="20" t="s">
        <v>474</v>
      </c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43990</v>
      </c>
      <c r="B1797" s="20" t="s">
        <v>799</v>
      </c>
      <c r="C1797" s="101">
        <v>1000</v>
      </c>
      <c r="D1797" s="20" t="s">
        <v>10</v>
      </c>
      <c r="E1797" s="101">
        <v>723</v>
      </c>
      <c r="F1797" s="20">
        <v>730</v>
      </c>
      <c r="G1797" s="20">
        <v>740</v>
      </c>
      <c r="H1797" s="20">
        <v>0</v>
      </c>
      <c r="I1797" s="20">
        <v>7000</v>
      </c>
      <c r="J1797" s="20">
        <v>0</v>
      </c>
      <c r="K1797" s="101">
        <v>0</v>
      </c>
      <c r="L1797" s="20">
        <v>7000</v>
      </c>
      <c r="M1797" s="20" t="s">
        <v>468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43990</v>
      </c>
      <c r="B1798" s="20" t="s">
        <v>557</v>
      </c>
      <c r="C1798" s="101">
        <v>300</v>
      </c>
      <c r="D1798" s="72" t="s">
        <v>25</v>
      </c>
      <c r="E1798" s="20">
        <v>1160</v>
      </c>
      <c r="F1798" s="101">
        <v>1150</v>
      </c>
      <c r="G1798" s="20">
        <v>1140</v>
      </c>
      <c r="H1798" s="20">
        <v>1130</v>
      </c>
      <c r="I1798" s="20">
        <v>3000</v>
      </c>
      <c r="J1798" s="20">
        <v>3000</v>
      </c>
      <c r="K1798" s="101">
        <v>3000</v>
      </c>
      <c r="L1798" s="20">
        <v>9000</v>
      </c>
      <c r="M1798" s="20" t="s">
        <v>472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43990</v>
      </c>
      <c r="B1799" s="20" t="s">
        <v>810</v>
      </c>
      <c r="C1799" s="101">
        <v>1000</v>
      </c>
      <c r="D1799" s="20" t="s">
        <v>25</v>
      </c>
      <c r="E1799" s="101">
        <v>965</v>
      </c>
      <c r="F1799" s="20">
        <v>955</v>
      </c>
      <c r="G1799" s="20">
        <v>945</v>
      </c>
      <c r="H1799" s="20">
        <v>935</v>
      </c>
      <c r="I1799" s="20">
        <v>10000</v>
      </c>
      <c r="J1799" s="20">
        <v>10000</v>
      </c>
      <c r="K1799" s="101">
        <v>10000</v>
      </c>
      <c r="L1799" s="20">
        <v>30000</v>
      </c>
      <c r="M1799" s="20" t="s">
        <v>472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43987</v>
      </c>
      <c r="B1800" s="20" t="s">
        <v>809</v>
      </c>
      <c r="C1800" s="101">
        <v>1000</v>
      </c>
      <c r="D1800" s="20" t="s">
        <v>10</v>
      </c>
      <c r="E1800" s="101">
        <v>308</v>
      </c>
      <c r="F1800" s="20">
        <v>312</v>
      </c>
      <c r="G1800" s="20">
        <v>318</v>
      </c>
      <c r="H1800" s="20">
        <v>0</v>
      </c>
      <c r="I1800" s="20">
        <v>4000</v>
      </c>
      <c r="J1800" s="20">
        <v>0</v>
      </c>
      <c r="K1800" s="101">
        <v>0</v>
      </c>
      <c r="L1800" s="20">
        <v>4000</v>
      </c>
      <c r="M1800" s="20" t="s">
        <v>468</v>
      </c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43987</v>
      </c>
      <c r="B1801" s="20" t="s">
        <v>808</v>
      </c>
      <c r="C1801" s="101">
        <v>1000</v>
      </c>
      <c r="D1801" s="72" t="s">
        <v>25</v>
      </c>
      <c r="E1801" s="20">
        <v>675</v>
      </c>
      <c r="F1801" s="20">
        <v>670</v>
      </c>
      <c r="G1801" s="20">
        <v>665</v>
      </c>
      <c r="H1801" s="20">
        <v>0</v>
      </c>
      <c r="I1801" s="20">
        <v>5000</v>
      </c>
      <c r="J1801" s="20">
        <v>0</v>
      </c>
      <c r="K1801" s="101">
        <v>0</v>
      </c>
      <c r="L1801" s="20">
        <v>5000</v>
      </c>
      <c r="M1801" s="20" t="s">
        <v>468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43987</v>
      </c>
      <c r="B1802" s="20" t="s">
        <v>46</v>
      </c>
      <c r="C1802" s="101">
        <v>1000</v>
      </c>
      <c r="D1802" s="20" t="s">
        <v>10</v>
      </c>
      <c r="E1802" s="101">
        <v>1240</v>
      </c>
      <c r="F1802" s="20">
        <v>1250</v>
      </c>
      <c r="G1802" s="20">
        <v>1260</v>
      </c>
      <c r="H1802" s="20">
        <v>1270</v>
      </c>
      <c r="I1802" s="20">
        <v>0</v>
      </c>
      <c r="J1802" s="20">
        <v>0</v>
      </c>
      <c r="K1802" s="101">
        <v>0</v>
      </c>
      <c r="L1802" s="20">
        <v>-15000</v>
      </c>
      <c r="M1802" s="20" t="s">
        <v>469</v>
      </c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43987</v>
      </c>
      <c r="B1803" s="20" t="s">
        <v>272</v>
      </c>
      <c r="C1803" s="101">
        <v>700</v>
      </c>
      <c r="D1803" s="20" t="s">
        <v>10</v>
      </c>
      <c r="E1803" s="101">
        <v>920</v>
      </c>
      <c r="F1803" s="20">
        <v>927</v>
      </c>
      <c r="G1803" s="20">
        <v>935</v>
      </c>
      <c r="H1803" s="20">
        <v>944</v>
      </c>
      <c r="I1803" s="20">
        <v>0</v>
      </c>
      <c r="J1803" s="20">
        <v>0</v>
      </c>
      <c r="K1803" s="101">
        <v>0</v>
      </c>
      <c r="L1803" s="20">
        <v>-7700</v>
      </c>
      <c r="M1803" s="20" t="s">
        <v>469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43986</v>
      </c>
      <c r="B1804" s="20" t="s">
        <v>46</v>
      </c>
      <c r="C1804" s="101">
        <v>1000</v>
      </c>
      <c r="D1804" s="20" t="s">
        <v>25</v>
      </c>
      <c r="E1804" s="101">
        <v>1240</v>
      </c>
      <c r="F1804" s="20">
        <v>1230</v>
      </c>
      <c r="G1804" s="20">
        <v>1220</v>
      </c>
      <c r="H1804" s="20">
        <v>1210</v>
      </c>
      <c r="I1804" s="20">
        <v>10000</v>
      </c>
      <c r="J1804" s="20">
        <v>10000</v>
      </c>
      <c r="K1804" s="101">
        <v>0</v>
      </c>
      <c r="L1804" s="20">
        <v>20000</v>
      </c>
      <c r="M1804" s="20" t="s">
        <v>480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43986</v>
      </c>
      <c r="B1805" s="20" t="s">
        <v>688</v>
      </c>
      <c r="C1805" s="101">
        <v>1200</v>
      </c>
      <c r="D1805" s="20" t="s">
        <v>10</v>
      </c>
      <c r="E1805" s="101">
        <v>575</v>
      </c>
      <c r="F1805" s="20">
        <v>580</v>
      </c>
      <c r="G1805" s="20">
        <v>586</v>
      </c>
      <c r="H1805" s="20">
        <v>0</v>
      </c>
      <c r="I1805" s="20">
        <v>6000</v>
      </c>
      <c r="J1805" s="20">
        <v>0</v>
      </c>
      <c r="K1805" s="101">
        <v>0</v>
      </c>
      <c r="L1805" s="20">
        <v>6000</v>
      </c>
      <c r="M1805" s="20" t="s">
        <v>468</v>
      </c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43986</v>
      </c>
      <c r="B1806" s="20" t="s">
        <v>557</v>
      </c>
      <c r="C1806" s="101">
        <v>300</v>
      </c>
      <c r="D1806" s="20" t="s">
        <v>10</v>
      </c>
      <c r="E1806" s="101">
        <v>1060</v>
      </c>
      <c r="F1806" s="20">
        <v>1070</v>
      </c>
      <c r="G1806" s="20">
        <v>1080</v>
      </c>
      <c r="H1806" s="20">
        <v>1090</v>
      </c>
      <c r="I1806" s="20">
        <v>3000</v>
      </c>
      <c r="J1806" s="20">
        <v>3000</v>
      </c>
      <c r="K1806" s="101">
        <v>3000</v>
      </c>
      <c r="L1806" s="20">
        <v>9000</v>
      </c>
      <c r="M1806" s="20" t="s">
        <v>472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43985</v>
      </c>
      <c r="B1807" s="20" t="s">
        <v>655</v>
      </c>
      <c r="C1807" s="101">
        <v>1000</v>
      </c>
      <c r="D1807" s="20" t="s">
        <v>10</v>
      </c>
      <c r="E1807" s="101">
        <v>482</v>
      </c>
      <c r="F1807" s="20">
        <v>486</v>
      </c>
      <c r="G1807" s="20">
        <v>492</v>
      </c>
      <c r="H1807" s="20">
        <v>0</v>
      </c>
      <c r="I1807" s="20">
        <v>4000</v>
      </c>
      <c r="J1807" s="20">
        <v>6000</v>
      </c>
      <c r="K1807" s="101">
        <v>0</v>
      </c>
      <c r="L1807" s="20">
        <v>10000</v>
      </c>
      <c r="M1807" s="20" t="s">
        <v>472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43985</v>
      </c>
      <c r="B1808" s="20" t="s">
        <v>267</v>
      </c>
      <c r="C1808" s="101">
        <v>600</v>
      </c>
      <c r="D1808" s="20" t="s">
        <v>10</v>
      </c>
      <c r="E1808" s="101">
        <v>635</v>
      </c>
      <c r="F1808" s="20">
        <v>643</v>
      </c>
      <c r="G1808" s="20">
        <v>653</v>
      </c>
      <c r="H1808" s="20">
        <v>0</v>
      </c>
      <c r="I1808" s="20">
        <v>0</v>
      </c>
      <c r="J1808" s="20">
        <v>0</v>
      </c>
      <c r="K1808" s="101">
        <v>0</v>
      </c>
      <c r="L1808" s="20">
        <v>-6000</v>
      </c>
      <c r="M1808" s="20" t="s">
        <v>469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43985</v>
      </c>
      <c r="B1809" s="20" t="s">
        <v>36</v>
      </c>
      <c r="C1809" s="101">
        <v>750</v>
      </c>
      <c r="D1809" s="20" t="s">
        <v>10</v>
      </c>
      <c r="E1809" s="101">
        <v>995</v>
      </c>
      <c r="F1809" s="20">
        <v>1005</v>
      </c>
      <c r="G1809" s="20">
        <v>1015</v>
      </c>
      <c r="H1809" s="20">
        <v>0</v>
      </c>
      <c r="I1809" s="20">
        <v>7500</v>
      </c>
      <c r="J1809" s="20">
        <v>0</v>
      </c>
      <c r="K1809" s="101">
        <v>0</v>
      </c>
      <c r="L1809" s="20">
        <v>7500</v>
      </c>
      <c r="M1809" s="20" t="s">
        <v>468</v>
      </c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43985</v>
      </c>
      <c r="B1810" s="20" t="s">
        <v>807</v>
      </c>
      <c r="C1810" s="101">
        <v>1000</v>
      </c>
      <c r="D1810" s="20" t="s">
        <v>10</v>
      </c>
      <c r="E1810" s="101">
        <v>1760</v>
      </c>
      <c r="F1810" s="20">
        <v>1780</v>
      </c>
      <c r="G1810" s="20">
        <v>1820</v>
      </c>
      <c r="H1810" s="20">
        <v>0</v>
      </c>
      <c r="I1810" s="20">
        <v>20000</v>
      </c>
      <c r="J1810" s="20">
        <v>40000</v>
      </c>
      <c r="K1810" s="101">
        <v>0</v>
      </c>
      <c r="L1810" s="20">
        <v>60000</v>
      </c>
      <c r="M1810" s="20" t="s">
        <v>472</v>
      </c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43985</v>
      </c>
      <c r="B1811" s="20" t="s">
        <v>623</v>
      </c>
      <c r="C1811" s="101">
        <v>500</v>
      </c>
      <c r="D1811" s="20" t="s">
        <v>25</v>
      </c>
      <c r="E1811" s="101">
        <v>1022</v>
      </c>
      <c r="F1811" s="20">
        <v>1012</v>
      </c>
      <c r="G1811" s="20">
        <v>1000</v>
      </c>
      <c r="H1811" s="20">
        <v>0</v>
      </c>
      <c r="I1811" s="20">
        <v>0</v>
      </c>
      <c r="J1811" s="20">
        <v>0</v>
      </c>
      <c r="K1811" s="101">
        <v>0</v>
      </c>
      <c r="L1811" s="20">
        <v>-6500</v>
      </c>
      <c r="M1811" s="20" t="s">
        <v>469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43985</v>
      </c>
      <c r="B1812" s="20" t="s">
        <v>623</v>
      </c>
      <c r="C1812" s="101">
        <v>500</v>
      </c>
      <c r="D1812" s="20" t="s">
        <v>10</v>
      </c>
      <c r="E1812" s="101">
        <v>1030</v>
      </c>
      <c r="F1812" s="20">
        <v>1040</v>
      </c>
      <c r="G1812" s="20">
        <v>1050</v>
      </c>
      <c r="H1812" s="20">
        <v>1060</v>
      </c>
      <c r="I1812" s="20">
        <v>5000</v>
      </c>
      <c r="J1812" s="20">
        <v>0</v>
      </c>
      <c r="K1812" s="101">
        <v>0</v>
      </c>
      <c r="L1812" s="20">
        <v>5000</v>
      </c>
      <c r="M1812" s="20" t="s">
        <v>468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43984</v>
      </c>
      <c r="B1813" s="20" t="s">
        <v>562</v>
      </c>
      <c r="C1813" s="101">
        <v>750</v>
      </c>
      <c r="D1813" s="20" t="s">
        <v>10</v>
      </c>
      <c r="E1813" s="101">
        <v>593</v>
      </c>
      <c r="F1813" s="20">
        <v>599</v>
      </c>
      <c r="G1813" s="20">
        <v>610</v>
      </c>
      <c r="H1813" s="20">
        <v>0</v>
      </c>
      <c r="I1813" s="20">
        <v>4500</v>
      </c>
      <c r="J1813" s="20">
        <v>0</v>
      </c>
      <c r="K1813" s="101">
        <v>0</v>
      </c>
      <c r="L1813" s="20">
        <v>4500</v>
      </c>
      <c r="M1813" s="20" t="s">
        <v>468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43984</v>
      </c>
      <c r="B1814" s="20" t="s">
        <v>794</v>
      </c>
      <c r="C1814" s="101">
        <v>1250</v>
      </c>
      <c r="D1814" s="20" t="s">
        <v>10</v>
      </c>
      <c r="E1814" s="101">
        <v>480</v>
      </c>
      <c r="F1814" s="20">
        <v>484</v>
      </c>
      <c r="G1814" s="20">
        <v>490</v>
      </c>
      <c r="H1814" s="20">
        <v>0</v>
      </c>
      <c r="I1814" s="20">
        <v>0</v>
      </c>
      <c r="J1814" s="20">
        <v>0</v>
      </c>
      <c r="K1814" s="101">
        <v>0</v>
      </c>
      <c r="L1814" s="20">
        <v>0</v>
      </c>
      <c r="M1814" s="20" t="s">
        <v>474</v>
      </c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43984</v>
      </c>
      <c r="B1815" s="20" t="s">
        <v>323</v>
      </c>
      <c r="C1815" s="101">
        <v>1000</v>
      </c>
      <c r="D1815" s="20" t="s">
        <v>25</v>
      </c>
      <c r="E1815" s="101">
        <v>480</v>
      </c>
      <c r="F1815" s="20">
        <v>476</v>
      </c>
      <c r="G1815" s="20">
        <v>470</v>
      </c>
      <c r="H1815" s="20">
        <v>0</v>
      </c>
      <c r="I1815" s="20">
        <v>4000</v>
      </c>
      <c r="J1815" s="20">
        <v>6000</v>
      </c>
      <c r="K1815" s="101">
        <v>0</v>
      </c>
      <c r="L1815" s="20">
        <v>10000</v>
      </c>
      <c r="M1815" s="20" t="s">
        <v>472</v>
      </c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43983</v>
      </c>
      <c r="B1816" s="20" t="s">
        <v>301</v>
      </c>
      <c r="C1816" s="101">
        <v>2300</v>
      </c>
      <c r="D1816" s="20" t="s">
        <v>10</v>
      </c>
      <c r="E1816" s="101">
        <v>199</v>
      </c>
      <c r="F1816" s="20">
        <v>202</v>
      </c>
      <c r="G1816" s="20">
        <v>205</v>
      </c>
      <c r="H1816" s="20">
        <v>0</v>
      </c>
      <c r="I1816" s="20">
        <v>0</v>
      </c>
      <c r="J1816" s="20">
        <v>0</v>
      </c>
      <c r="K1816" s="101">
        <v>0</v>
      </c>
      <c r="L1816" s="20">
        <v>0</v>
      </c>
      <c r="M1816" s="20" t="s">
        <v>474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43983</v>
      </c>
      <c r="B1817" s="20" t="s">
        <v>806</v>
      </c>
      <c r="C1817" s="101">
        <v>1000</v>
      </c>
      <c r="D1817" s="20" t="s">
        <v>10</v>
      </c>
      <c r="E1817" s="101">
        <v>485</v>
      </c>
      <c r="F1817" s="20">
        <v>490</v>
      </c>
      <c r="G1817" s="20">
        <v>495</v>
      </c>
      <c r="H1817" s="20">
        <v>0</v>
      </c>
      <c r="I1817" s="20">
        <v>0</v>
      </c>
      <c r="J1817" s="20">
        <v>0</v>
      </c>
      <c r="K1817" s="101">
        <v>0</v>
      </c>
      <c r="L1817" s="20">
        <v>-8000</v>
      </c>
      <c r="M1817" s="20" t="s">
        <v>469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43980</v>
      </c>
      <c r="B1818" s="20" t="s">
        <v>505</v>
      </c>
      <c r="C1818" s="101">
        <v>2000</v>
      </c>
      <c r="D1818" s="20" t="s">
        <v>10</v>
      </c>
      <c r="E1818" s="101">
        <v>242</v>
      </c>
      <c r="F1818" s="20">
        <v>245</v>
      </c>
      <c r="G1818" s="20">
        <v>248</v>
      </c>
      <c r="H1818" s="20">
        <v>0</v>
      </c>
      <c r="I1818" s="20">
        <v>0</v>
      </c>
      <c r="J1818" s="20">
        <v>0</v>
      </c>
      <c r="K1818" s="101">
        <v>0</v>
      </c>
      <c r="L1818" s="20">
        <v>-8000</v>
      </c>
      <c r="M1818" s="20" t="s">
        <v>469</v>
      </c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43980</v>
      </c>
      <c r="B1819" s="20" t="s">
        <v>562</v>
      </c>
      <c r="C1819" s="101">
        <v>750</v>
      </c>
      <c r="D1819" s="20" t="s">
        <v>10</v>
      </c>
      <c r="E1819" s="101">
        <v>598</v>
      </c>
      <c r="F1819" s="20">
        <v>604</v>
      </c>
      <c r="G1819" s="20">
        <v>610</v>
      </c>
      <c r="H1819" s="20">
        <v>0</v>
      </c>
      <c r="I1819" s="20">
        <v>0</v>
      </c>
      <c r="J1819" s="20">
        <v>0</v>
      </c>
      <c r="K1819" s="101">
        <v>0</v>
      </c>
      <c r="L1819" s="20">
        <v>-6000</v>
      </c>
      <c r="M1819" s="20" t="s">
        <v>469</v>
      </c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43979</v>
      </c>
      <c r="B1820" s="20" t="s">
        <v>343</v>
      </c>
      <c r="C1820" s="101">
        <v>1700</v>
      </c>
      <c r="D1820" s="20" t="s">
        <v>10</v>
      </c>
      <c r="E1820" s="101">
        <v>176.5</v>
      </c>
      <c r="F1820" s="20">
        <v>178</v>
      </c>
      <c r="G1820" s="20">
        <v>180</v>
      </c>
      <c r="H1820" s="20">
        <v>0</v>
      </c>
      <c r="I1820" s="20">
        <v>0</v>
      </c>
      <c r="J1820" s="20">
        <v>0</v>
      </c>
      <c r="K1820" s="101">
        <v>0</v>
      </c>
      <c r="L1820" s="20">
        <v>0</v>
      </c>
      <c r="M1820" s="20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43979</v>
      </c>
      <c r="B1821" s="20" t="s">
        <v>279</v>
      </c>
      <c r="C1821" s="101">
        <v>900</v>
      </c>
      <c r="D1821" s="20" t="s">
        <v>10</v>
      </c>
      <c r="E1821" s="101">
        <v>396</v>
      </c>
      <c r="F1821" s="20">
        <v>400</v>
      </c>
      <c r="G1821" s="20">
        <v>406</v>
      </c>
      <c r="H1821" s="20">
        <v>0</v>
      </c>
      <c r="I1821" s="20">
        <v>0</v>
      </c>
      <c r="J1821" s="20">
        <v>0</v>
      </c>
      <c r="K1821" s="101">
        <v>0</v>
      </c>
      <c r="L1821" s="20">
        <v>0</v>
      </c>
      <c r="M1821" s="20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43978</v>
      </c>
      <c r="B1822" s="20" t="s">
        <v>261</v>
      </c>
      <c r="C1822" s="101">
        <v>1300</v>
      </c>
      <c r="D1822" s="20" t="s">
        <v>25</v>
      </c>
      <c r="E1822" s="101">
        <v>418</v>
      </c>
      <c r="F1822" s="20">
        <v>414</v>
      </c>
      <c r="G1822" s="20">
        <v>408</v>
      </c>
      <c r="H1822" s="20">
        <v>0</v>
      </c>
      <c r="I1822" s="20">
        <v>5200</v>
      </c>
      <c r="J1822" s="20">
        <v>0</v>
      </c>
      <c r="K1822" s="101">
        <v>0</v>
      </c>
      <c r="L1822" s="20">
        <v>5200</v>
      </c>
      <c r="M1822" s="20" t="s">
        <v>468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43978</v>
      </c>
      <c r="B1823" s="20" t="s">
        <v>734</v>
      </c>
      <c r="C1823" s="101">
        <v>1000</v>
      </c>
      <c r="D1823" s="20" t="s">
        <v>25</v>
      </c>
      <c r="E1823" s="101">
        <v>371</v>
      </c>
      <c r="F1823" s="20">
        <v>367.5</v>
      </c>
      <c r="G1823" s="20">
        <v>363</v>
      </c>
      <c r="H1823" s="20">
        <v>0</v>
      </c>
      <c r="I1823" s="20">
        <v>3500</v>
      </c>
      <c r="J1823" s="20">
        <v>0</v>
      </c>
      <c r="K1823" s="72">
        <v>0</v>
      </c>
      <c r="L1823" s="20">
        <v>3500</v>
      </c>
      <c r="M1823" s="20" t="s">
        <v>468</v>
      </c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43978</v>
      </c>
      <c r="B1824" s="20" t="s">
        <v>805</v>
      </c>
      <c r="C1824" s="101">
        <v>1000</v>
      </c>
      <c r="D1824" s="20" t="s">
        <v>25</v>
      </c>
      <c r="E1824" s="101">
        <v>685</v>
      </c>
      <c r="F1824" s="20">
        <v>680</v>
      </c>
      <c r="G1824" s="20">
        <v>670</v>
      </c>
      <c r="H1824" s="20">
        <v>0</v>
      </c>
      <c r="I1824" s="20">
        <v>5000</v>
      </c>
      <c r="J1824" s="20">
        <v>10000</v>
      </c>
      <c r="K1824" s="20">
        <v>0</v>
      </c>
      <c r="L1824" s="20">
        <v>15000</v>
      </c>
      <c r="M1824" s="20" t="s">
        <v>472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43977</v>
      </c>
      <c r="B1825" s="20" t="s">
        <v>279</v>
      </c>
      <c r="C1825" s="101">
        <v>900</v>
      </c>
      <c r="D1825" s="20" t="s">
        <v>10</v>
      </c>
      <c r="E1825" s="101">
        <v>375</v>
      </c>
      <c r="F1825" s="20">
        <v>380</v>
      </c>
      <c r="G1825" s="20">
        <v>385</v>
      </c>
      <c r="H1825" s="20">
        <v>0</v>
      </c>
      <c r="I1825" s="20">
        <v>4500</v>
      </c>
      <c r="J1825" s="20">
        <v>0</v>
      </c>
      <c r="K1825" s="20">
        <v>0</v>
      </c>
      <c r="L1825" s="20">
        <v>4500</v>
      </c>
      <c r="M1825" s="20" t="s">
        <v>468</v>
      </c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43977</v>
      </c>
      <c r="B1826" s="20" t="s">
        <v>462</v>
      </c>
      <c r="C1826" s="101">
        <v>400</v>
      </c>
      <c r="D1826" s="20" t="s">
        <v>10</v>
      </c>
      <c r="E1826" s="101">
        <v>350</v>
      </c>
      <c r="F1826" s="20">
        <v>354</v>
      </c>
      <c r="G1826" s="20">
        <v>358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43973</v>
      </c>
      <c r="B1827" s="20" t="s">
        <v>657</v>
      </c>
      <c r="C1827" s="101">
        <v>1000</v>
      </c>
      <c r="D1827" s="20" t="s">
        <v>25</v>
      </c>
      <c r="E1827" s="101">
        <v>216</v>
      </c>
      <c r="F1827" s="20">
        <v>213</v>
      </c>
      <c r="G1827" s="20">
        <v>210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43973</v>
      </c>
      <c r="B1828" s="20" t="s">
        <v>629</v>
      </c>
      <c r="C1828" s="101">
        <v>1000</v>
      </c>
      <c r="D1828" s="20" t="s">
        <v>25</v>
      </c>
      <c r="E1828" s="101">
        <v>502</v>
      </c>
      <c r="F1828" s="20">
        <v>496</v>
      </c>
      <c r="G1828" s="20">
        <v>490</v>
      </c>
      <c r="H1828" s="20">
        <v>0</v>
      </c>
      <c r="I1828" s="20">
        <v>10000</v>
      </c>
      <c r="J1828" s="20">
        <v>6000</v>
      </c>
      <c r="K1828" s="20">
        <v>0</v>
      </c>
      <c r="L1828" s="20">
        <v>16000</v>
      </c>
      <c r="M1828" s="20" t="s">
        <v>472</v>
      </c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43973</v>
      </c>
      <c r="B1829" s="20" t="s">
        <v>673</v>
      </c>
      <c r="C1829" s="101">
        <v>1000</v>
      </c>
      <c r="D1829" s="20" t="s">
        <v>25</v>
      </c>
      <c r="E1829" s="101">
        <v>666</v>
      </c>
      <c r="F1829" s="20">
        <v>660</v>
      </c>
      <c r="G1829" s="20">
        <v>655</v>
      </c>
      <c r="H1829" s="20">
        <v>0</v>
      </c>
      <c r="I1829" s="20">
        <v>6000</v>
      </c>
      <c r="J1829" s="20">
        <v>5000</v>
      </c>
      <c r="K1829" s="20">
        <v>0</v>
      </c>
      <c r="L1829" s="20">
        <v>11000</v>
      </c>
      <c r="M1829" s="20" t="s">
        <v>472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43973</v>
      </c>
      <c r="B1830" s="20" t="s">
        <v>688</v>
      </c>
      <c r="C1830" s="101">
        <v>1200</v>
      </c>
      <c r="D1830" s="20" t="s">
        <v>10</v>
      </c>
      <c r="E1830" s="101">
        <v>525</v>
      </c>
      <c r="F1830" s="20">
        <v>530</v>
      </c>
      <c r="G1830" s="20">
        <v>537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 t="s">
        <v>473</v>
      </c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43972</v>
      </c>
      <c r="B1831" s="20" t="s">
        <v>692</v>
      </c>
      <c r="C1831" s="101">
        <v>1000</v>
      </c>
      <c r="D1831" s="20" t="s">
        <v>10</v>
      </c>
      <c r="E1831" s="102">
        <v>168</v>
      </c>
      <c r="F1831" s="20">
        <v>170</v>
      </c>
      <c r="G1831" s="20">
        <v>173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43972</v>
      </c>
      <c r="B1832" s="20" t="s">
        <v>463</v>
      </c>
      <c r="C1832" s="101">
        <v>800</v>
      </c>
      <c r="D1832" s="20" t="s">
        <v>10</v>
      </c>
      <c r="E1832" s="101">
        <v>590</v>
      </c>
      <c r="F1832" s="20">
        <v>595</v>
      </c>
      <c r="G1832" s="20">
        <v>602</v>
      </c>
      <c r="H1832" s="20">
        <v>0</v>
      </c>
      <c r="I1832" s="20">
        <v>4000</v>
      </c>
      <c r="J1832" s="20">
        <v>0</v>
      </c>
      <c r="K1832" s="20">
        <v>0</v>
      </c>
      <c r="L1832" s="20">
        <v>4000</v>
      </c>
      <c r="M1832" s="20" t="s">
        <v>468</v>
      </c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43972</v>
      </c>
      <c r="B1833" s="20" t="s">
        <v>318</v>
      </c>
      <c r="C1833" s="101">
        <v>1000</v>
      </c>
      <c r="D1833" s="20" t="s">
        <v>10</v>
      </c>
      <c r="E1833" s="101">
        <v>415</v>
      </c>
      <c r="F1833" s="20">
        <v>419</v>
      </c>
      <c r="G1833" s="20">
        <v>425</v>
      </c>
      <c r="H1833" s="20">
        <v>0</v>
      </c>
      <c r="I1833" s="20">
        <v>0</v>
      </c>
      <c r="J1833" s="20">
        <v>0</v>
      </c>
      <c r="K1833" s="20">
        <v>0</v>
      </c>
      <c r="L1833" s="20">
        <v>0</v>
      </c>
      <c r="M1833" s="20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43972</v>
      </c>
      <c r="B1834" s="20" t="s">
        <v>557</v>
      </c>
      <c r="C1834" s="101">
        <v>300</v>
      </c>
      <c r="D1834" s="20" t="s">
        <v>25</v>
      </c>
      <c r="E1834" s="101">
        <v>974</v>
      </c>
      <c r="F1834" s="20">
        <v>964</v>
      </c>
      <c r="G1834" s="20">
        <v>950</v>
      </c>
      <c r="H1834" s="20">
        <v>0</v>
      </c>
      <c r="I1834" s="20">
        <v>0</v>
      </c>
      <c r="J1834" s="20">
        <v>0</v>
      </c>
      <c r="K1834" s="20">
        <v>0</v>
      </c>
      <c r="L1834" s="20">
        <v>-3300</v>
      </c>
      <c r="M1834" s="20" t="s">
        <v>469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43971</v>
      </c>
      <c r="B1835" s="20" t="s">
        <v>502</v>
      </c>
      <c r="C1835" s="101">
        <v>1150</v>
      </c>
      <c r="D1835" s="20" t="s">
        <v>10</v>
      </c>
      <c r="E1835" s="101">
        <v>610</v>
      </c>
      <c r="F1835" s="20">
        <v>615</v>
      </c>
      <c r="G1835" s="20">
        <v>622</v>
      </c>
      <c r="H1835" s="20">
        <v>0</v>
      </c>
      <c r="I1835" s="20">
        <v>5750</v>
      </c>
      <c r="J1835" s="20">
        <v>0</v>
      </c>
      <c r="K1835" s="20">
        <v>0</v>
      </c>
      <c r="L1835" s="20">
        <v>5750</v>
      </c>
      <c r="M1835" s="20" t="s">
        <v>468</v>
      </c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43971</v>
      </c>
      <c r="B1836" s="20" t="s">
        <v>507</v>
      </c>
      <c r="C1836" s="101">
        <v>1500</v>
      </c>
      <c r="D1836" s="20" t="s">
        <v>10</v>
      </c>
      <c r="E1836" s="101">
        <v>280</v>
      </c>
      <c r="F1836" s="20">
        <v>283</v>
      </c>
      <c r="G1836" s="20">
        <v>287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43971</v>
      </c>
      <c r="B1837" s="20" t="s">
        <v>279</v>
      </c>
      <c r="C1837" s="101">
        <v>900</v>
      </c>
      <c r="D1837" s="20" t="s">
        <v>10</v>
      </c>
      <c r="E1837" s="101">
        <v>355</v>
      </c>
      <c r="F1837" s="20">
        <v>358</v>
      </c>
      <c r="G1837" s="20">
        <v>362</v>
      </c>
      <c r="H1837" s="20">
        <v>0</v>
      </c>
      <c r="I1837" s="20">
        <v>0</v>
      </c>
      <c r="J1837" s="20">
        <v>0</v>
      </c>
      <c r="K1837" s="20">
        <v>0</v>
      </c>
      <c r="L1837" s="20">
        <v>-4500</v>
      </c>
      <c r="M1837" s="20" t="s">
        <v>469</v>
      </c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43971</v>
      </c>
      <c r="B1838" s="20" t="s">
        <v>679</v>
      </c>
      <c r="C1838" s="101">
        <v>375</v>
      </c>
      <c r="D1838" s="20" t="s">
        <v>10</v>
      </c>
      <c r="E1838" s="101">
        <v>810</v>
      </c>
      <c r="F1838" s="20">
        <v>818</v>
      </c>
      <c r="G1838" s="20">
        <v>828</v>
      </c>
      <c r="H1838" s="20">
        <v>0</v>
      </c>
      <c r="I1838" s="20">
        <v>3000</v>
      </c>
      <c r="J1838" s="20">
        <v>0</v>
      </c>
      <c r="K1838" s="20">
        <v>0</v>
      </c>
      <c r="L1838" s="20">
        <v>3000</v>
      </c>
      <c r="M1838" s="20" t="s">
        <v>468</v>
      </c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43970</v>
      </c>
      <c r="B1839" s="20" t="s">
        <v>434</v>
      </c>
      <c r="C1839" s="101">
        <v>1000</v>
      </c>
      <c r="D1839" s="20" t="s">
        <v>10</v>
      </c>
      <c r="E1839" s="101">
        <v>1220</v>
      </c>
      <c r="F1839" s="20">
        <v>1232</v>
      </c>
      <c r="G1839" s="20">
        <v>1250</v>
      </c>
      <c r="H1839" s="20">
        <v>0</v>
      </c>
      <c r="I1839" s="20">
        <v>11000</v>
      </c>
      <c r="J1839" s="20">
        <v>0</v>
      </c>
      <c r="K1839" s="20">
        <v>0</v>
      </c>
      <c r="L1839" s="20">
        <v>11000</v>
      </c>
      <c r="M1839" s="20" t="s">
        <v>804</v>
      </c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43970</v>
      </c>
      <c r="B1840" s="20" t="s">
        <v>794</v>
      </c>
      <c r="C1840" s="101">
        <v>1250</v>
      </c>
      <c r="D1840" s="20" t="s">
        <v>10</v>
      </c>
      <c r="E1840" s="101">
        <v>448</v>
      </c>
      <c r="F1840" s="20">
        <v>452</v>
      </c>
      <c r="G1840" s="20">
        <v>460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43969</v>
      </c>
      <c r="B1841" s="20" t="s">
        <v>502</v>
      </c>
      <c r="C1841" s="101">
        <v>1150</v>
      </c>
      <c r="D1841" s="20" t="s">
        <v>10</v>
      </c>
      <c r="E1841" s="101">
        <v>585</v>
      </c>
      <c r="F1841" s="20">
        <v>590</v>
      </c>
      <c r="G1841" s="20">
        <v>597</v>
      </c>
      <c r="H1841" s="20">
        <v>0</v>
      </c>
      <c r="I1841" s="20">
        <v>0</v>
      </c>
      <c r="J1841" s="20">
        <v>0</v>
      </c>
      <c r="K1841" s="20">
        <v>0</v>
      </c>
      <c r="L1841" s="20">
        <v>0</v>
      </c>
      <c r="M1841" s="20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43969</v>
      </c>
      <c r="B1842" s="20" t="s">
        <v>307</v>
      </c>
      <c r="C1842" s="101">
        <v>400</v>
      </c>
      <c r="D1842" s="20" t="s">
        <v>25</v>
      </c>
      <c r="E1842" s="101">
        <v>808</v>
      </c>
      <c r="F1842" s="20">
        <v>800</v>
      </c>
      <c r="G1842" s="20">
        <v>790</v>
      </c>
      <c r="H1842" s="20">
        <v>0</v>
      </c>
      <c r="I1842" s="20">
        <v>3200</v>
      </c>
      <c r="J1842" s="20">
        <v>0</v>
      </c>
      <c r="K1842" s="20">
        <v>0</v>
      </c>
      <c r="L1842" s="20">
        <v>3200</v>
      </c>
      <c r="M1842" s="20" t="s">
        <v>468</v>
      </c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43969</v>
      </c>
      <c r="B1843" s="20" t="s">
        <v>803</v>
      </c>
      <c r="C1843" s="101">
        <v>1600</v>
      </c>
      <c r="D1843" s="20" t="s">
        <v>25</v>
      </c>
      <c r="E1843" s="101">
        <v>157</v>
      </c>
      <c r="F1843" s="20">
        <v>155</v>
      </c>
      <c r="G1843" s="20">
        <v>152</v>
      </c>
      <c r="H1843" s="20">
        <v>0</v>
      </c>
      <c r="I1843" s="20">
        <v>3200</v>
      </c>
      <c r="J1843" s="20">
        <v>4800</v>
      </c>
      <c r="K1843" s="20">
        <v>0</v>
      </c>
      <c r="L1843" s="20">
        <v>8000</v>
      </c>
      <c r="M1843" s="20" t="s">
        <v>472</v>
      </c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43969</v>
      </c>
      <c r="B1844" s="20" t="s">
        <v>773</v>
      </c>
      <c r="C1844" s="101">
        <v>1000</v>
      </c>
      <c r="D1844" s="20" t="s">
        <v>10</v>
      </c>
      <c r="E1844" s="101">
        <v>563</v>
      </c>
      <c r="F1844" s="20">
        <v>568</v>
      </c>
      <c r="G1844" s="20">
        <v>575</v>
      </c>
      <c r="H1844" s="20">
        <v>0</v>
      </c>
      <c r="I1844" s="20">
        <v>5000</v>
      </c>
      <c r="J1844" s="20">
        <v>0</v>
      </c>
      <c r="K1844" s="20">
        <v>0</v>
      </c>
      <c r="L1844" s="20">
        <v>5000</v>
      </c>
      <c r="M1844" s="20" t="s">
        <v>468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43966</v>
      </c>
      <c r="B1845" s="20" t="s">
        <v>36</v>
      </c>
      <c r="C1845" s="101">
        <v>750</v>
      </c>
      <c r="D1845" s="20" t="s">
        <v>10</v>
      </c>
      <c r="E1845" s="101">
        <v>857</v>
      </c>
      <c r="F1845" s="20">
        <v>864</v>
      </c>
      <c r="G1845" s="20">
        <v>874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43966</v>
      </c>
      <c r="B1846" s="20" t="s">
        <v>655</v>
      </c>
      <c r="C1846" s="101">
        <v>1000</v>
      </c>
      <c r="D1846" s="20" t="s">
        <v>10</v>
      </c>
      <c r="E1846" s="101">
        <v>387</v>
      </c>
      <c r="F1846" s="20">
        <v>391</v>
      </c>
      <c r="G1846" s="20">
        <v>395</v>
      </c>
      <c r="H1846" s="20">
        <v>0</v>
      </c>
      <c r="I1846" s="20">
        <v>0</v>
      </c>
      <c r="J1846" s="20">
        <v>0</v>
      </c>
      <c r="K1846" s="20">
        <v>0</v>
      </c>
      <c r="L1846" s="20">
        <v>0</v>
      </c>
      <c r="M1846" s="20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43965</v>
      </c>
      <c r="B1847" s="20" t="s">
        <v>57</v>
      </c>
      <c r="C1847" s="101">
        <v>800</v>
      </c>
      <c r="D1847" s="20" t="s">
        <v>10</v>
      </c>
      <c r="E1847" s="101">
        <v>557</v>
      </c>
      <c r="F1847" s="20">
        <v>563</v>
      </c>
      <c r="G1847" s="20">
        <v>570</v>
      </c>
      <c r="H1847" s="72">
        <v>0</v>
      </c>
      <c r="I1847" s="20">
        <v>4800</v>
      </c>
      <c r="J1847" s="20">
        <v>5600</v>
      </c>
      <c r="K1847" s="20">
        <v>0</v>
      </c>
      <c r="L1847" s="20">
        <v>10400</v>
      </c>
      <c r="M1847" s="20" t="s">
        <v>472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43965</v>
      </c>
      <c r="B1848" s="20" t="s">
        <v>496</v>
      </c>
      <c r="C1848" s="101">
        <v>1200</v>
      </c>
      <c r="D1848" s="20" t="s">
        <v>10</v>
      </c>
      <c r="E1848" s="101">
        <v>664</v>
      </c>
      <c r="F1848" s="20">
        <v>670</v>
      </c>
      <c r="G1848" s="20">
        <v>680</v>
      </c>
      <c r="H1848" s="20">
        <v>0</v>
      </c>
      <c r="I1848" s="20">
        <v>7200</v>
      </c>
      <c r="J1848" s="20">
        <v>0</v>
      </c>
      <c r="K1848" s="20">
        <v>0</v>
      </c>
      <c r="L1848" s="20">
        <v>7200</v>
      </c>
      <c r="M1848" s="20" t="s">
        <v>468</v>
      </c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43965</v>
      </c>
      <c r="B1849" s="20" t="s">
        <v>794</v>
      </c>
      <c r="C1849" s="101">
        <v>1250</v>
      </c>
      <c r="D1849" s="20" t="s">
        <v>10</v>
      </c>
      <c r="E1849" s="101">
        <v>455</v>
      </c>
      <c r="F1849" s="20">
        <v>460</v>
      </c>
      <c r="G1849" s="20">
        <v>466</v>
      </c>
      <c r="H1849" s="20">
        <v>0</v>
      </c>
      <c r="I1849" s="20">
        <v>0</v>
      </c>
      <c r="J1849" s="20">
        <v>0</v>
      </c>
      <c r="K1849" s="20">
        <v>0</v>
      </c>
      <c r="L1849" s="20">
        <v>0</v>
      </c>
      <c r="M1849" s="20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43965</v>
      </c>
      <c r="B1850" s="20" t="s">
        <v>267</v>
      </c>
      <c r="C1850" s="101">
        <v>600</v>
      </c>
      <c r="D1850" s="20" t="s">
        <v>10</v>
      </c>
      <c r="E1850" s="101">
        <v>720</v>
      </c>
      <c r="F1850" s="20">
        <v>727</v>
      </c>
      <c r="G1850" s="20">
        <v>737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 t="s">
        <v>474</v>
      </c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43964</v>
      </c>
      <c r="B1851" s="20" t="s">
        <v>485</v>
      </c>
      <c r="C1851" s="101">
        <v>200</v>
      </c>
      <c r="D1851" s="20" t="s">
        <v>10</v>
      </c>
      <c r="E1851" s="101">
        <v>2650</v>
      </c>
      <c r="F1851" s="20">
        <v>2675</v>
      </c>
      <c r="G1851" s="20">
        <v>2700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43964</v>
      </c>
      <c r="B1852" s="20" t="s">
        <v>556</v>
      </c>
      <c r="C1852" s="101">
        <v>1375</v>
      </c>
      <c r="D1852" s="20" t="s">
        <v>10</v>
      </c>
      <c r="E1852" s="101">
        <v>340</v>
      </c>
      <c r="F1852" s="20">
        <v>344</v>
      </c>
      <c r="G1852" s="20">
        <v>349</v>
      </c>
      <c r="H1852" s="20">
        <v>0</v>
      </c>
      <c r="I1852" s="20">
        <v>0</v>
      </c>
      <c r="J1852" s="20">
        <v>0</v>
      </c>
      <c r="K1852" s="20">
        <v>0</v>
      </c>
      <c r="L1852" s="20">
        <v>0</v>
      </c>
      <c r="M1852" s="20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43964</v>
      </c>
      <c r="B1853" s="20" t="s">
        <v>794</v>
      </c>
      <c r="C1853" s="101">
        <v>1250</v>
      </c>
      <c r="D1853" s="20" t="s">
        <v>25</v>
      </c>
      <c r="E1853" s="101">
        <v>458</v>
      </c>
      <c r="F1853" s="20">
        <v>454</v>
      </c>
      <c r="G1853" s="20">
        <v>448</v>
      </c>
      <c r="H1853" s="20">
        <v>0</v>
      </c>
      <c r="I1853" s="20">
        <v>5000</v>
      </c>
      <c r="J1853" s="20">
        <v>0</v>
      </c>
      <c r="K1853" s="20">
        <v>0</v>
      </c>
      <c r="L1853" s="20">
        <v>5000</v>
      </c>
      <c r="M1853" s="20" t="s">
        <v>468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43964</v>
      </c>
      <c r="B1854" s="20" t="s">
        <v>94</v>
      </c>
      <c r="C1854" s="101">
        <v>1000</v>
      </c>
      <c r="D1854" s="20" t="s">
        <v>25</v>
      </c>
      <c r="E1854" s="101">
        <v>606</v>
      </c>
      <c r="F1854" s="20">
        <v>600</v>
      </c>
      <c r="G1854" s="20">
        <v>593</v>
      </c>
      <c r="H1854" s="20">
        <v>0</v>
      </c>
      <c r="I1854" s="20">
        <v>0</v>
      </c>
      <c r="J1854" s="20">
        <v>0</v>
      </c>
      <c r="K1854" s="20">
        <v>0</v>
      </c>
      <c r="L1854" s="20">
        <v>0</v>
      </c>
      <c r="M1854" s="20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43964</v>
      </c>
      <c r="B1855" s="20" t="s">
        <v>802</v>
      </c>
      <c r="C1855" s="101">
        <v>1000</v>
      </c>
      <c r="D1855" s="20" t="s">
        <v>25</v>
      </c>
      <c r="E1855" s="101">
        <v>304</v>
      </c>
      <c r="F1855" s="20">
        <v>300.5</v>
      </c>
      <c r="G1855" s="20">
        <v>295</v>
      </c>
      <c r="H1855" s="20">
        <v>0</v>
      </c>
      <c r="I1855" s="20">
        <v>3500</v>
      </c>
      <c r="J1855" s="20">
        <v>0</v>
      </c>
      <c r="K1855" s="20">
        <v>0</v>
      </c>
      <c r="L1855" s="20">
        <v>3500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43963</v>
      </c>
      <c r="B1856" s="20" t="s">
        <v>289</v>
      </c>
      <c r="C1856" s="101">
        <v>1000</v>
      </c>
      <c r="D1856" s="20" t="s">
        <v>25</v>
      </c>
      <c r="E1856" s="101">
        <v>735</v>
      </c>
      <c r="F1856" s="20">
        <v>725</v>
      </c>
      <c r="G1856" s="20">
        <v>715</v>
      </c>
      <c r="H1856" s="20">
        <v>0</v>
      </c>
      <c r="I1856" s="20">
        <v>0</v>
      </c>
      <c r="J1856" s="20">
        <v>0</v>
      </c>
      <c r="K1856" s="20">
        <v>0</v>
      </c>
      <c r="L1856" s="20">
        <v>0</v>
      </c>
      <c r="M1856" s="20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43963</v>
      </c>
      <c r="B1857" s="20" t="s">
        <v>507</v>
      </c>
      <c r="C1857" s="72">
        <v>1500</v>
      </c>
      <c r="D1857" s="20" t="s">
        <v>25</v>
      </c>
      <c r="E1857" s="101">
        <v>266</v>
      </c>
      <c r="F1857" s="20">
        <v>263</v>
      </c>
      <c r="G1857" s="20">
        <v>260</v>
      </c>
      <c r="H1857" s="20">
        <v>0</v>
      </c>
      <c r="I1857" s="20">
        <v>0</v>
      </c>
      <c r="J1857" s="20">
        <v>0</v>
      </c>
      <c r="K1857" s="20">
        <v>0</v>
      </c>
      <c r="L1857" s="20">
        <v>0</v>
      </c>
      <c r="M1857" s="20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43963</v>
      </c>
      <c r="B1858" s="20" t="s">
        <v>603</v>
      </c>
      <c r="C1858" s="101">
        <v>250</v>
      </c>
      <c r="D1858" s="20" t="s">
        <v>25</v>
      </c>
      <c r="E1858" s="20">
        <v>1595</v>
      </c>
      <c r="F1858" s="20">
        <v>1580</v>
      </c>
      <c r="G1858" s="20">
        <v>1565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43962</v>
      </c>
      <c r="B1859" s="20" t="s">
        <v>491</v>
      </c>
      <c r="C1859" s="101">
        <v>1000</v>
      </c>
      <c r="D1859" s="20" t="s">
        <v>25</v>
      </c>
      <c r="E1859" s="20">
        <v>1035</v>
      </c>
      <c r="F1859" s="20">
        <v>1025</v>
      </c>
      <c r="G1859" s="20">
        <v>1015</v>
      </c>
      <c r="H1859" s="20">
        <v>1005</v>
      </c>
      <c r="I1859" s="20">
        <v>0</v>
      </c>
      <c r="J1859" s="20">
        <v>0</v>
      </c>
      <c r="K1859" s="20">
        <v>0</v>
      </c>
      <c r="L1859" s="20">
        <v>0</v>
      </c>
      <c r="M1859" s="20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43962</v>
      </c>
      <c r="B1860" s="20" t="s">
        <v>557</v>
      </c>
      <c r="C1860" s="101">
        <v>300</v>
      </c>
      <c r="D1860" s="20" t="s">
        <v>10</v>
      </c>
      <c r="E1860" s="20">
        <v>995</v>
      </c>
      <c r="F1860" s="20">
        <v>1005</v>
      </c>
      <c r="G1860" s="20">
        <v>1015</v>
      </c>
      <c r="H1860" s="20">
        <v>1025</v>
      </c>
      <c r="I1860" s="20">
        <v>0</v>
      </c>
      <c r="J1860" s="20">
        <v>0</v>
      </c>
      <c r="K1860" s="20">
        <v>0</v>
      </c>
      <c r="L1860" s="20">
        <v>0</v>
      </c>
      <c r="M1860" s="20" t="s">
        <v>474</v>
      </c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43959</v>
      </c>
      <c r="B1861" s="20" t="s">
        <v>556</v>
      </c>
      <c r="C1861" s="101">
        <v>1375</v>
      </c>
      <c r="D1861" s="20" t="s">
        <v>10</v>
      </c>
      <c r="E1861" s="20">
        <v>350</v>
      </c>
      <c r="F1861" s="20">
        <v>353</v>
      </c>
      <c r="G1861" s="20">
        <v>358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43959</v>
      </c>
      <c r="B1862" s="20" t="s">
        <v>801</v>
      </c>
      <c r="C1862" s="101">
        <v>1000</v>
      </c>
      <c r="D1862" s="20" t="s">
        <v>25</v>
      </c>
      <c r="E1862" s="20">
        <v>330.5</v>
      </c>
      <c r="F1862" s="20">
        <v>327.5</v>
      </c>
      <c r="G1862" s="20">
        <v>322.5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 t="s">
        <v>474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43959</v>
      </c>
      <c r="B1863" s="20" t="s">
        <v>670</v>
      </c>
      <c r="C1863" s="101">
        <v>600</v>
      </c>
      <c r="D1863" s="20" t="s">
        <v>10</v>
      </c>
      <c r="E1863" s="20">
        <v>278</v>
      </c>
      <c r="F1863" s="20">
        <v>281</v>
      </c>
      <c r="G1863" s="20">
        <v>285</v>
      </c>
      <c r="H1863" s="20">
        <v>0</v>
      </c>
      <c r="I1863" s="20"/>
      <c r="J1863" s="20">
        <v>0</v>
      </c>
      <c r="K1863" s="20">
        <v>0</v>
      </c>
      <c r="L1863" s="20">
        <v>0</v>
      </c>
      <c r="M1863" s="20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43959</v>
      </c>
      <c r="B1864" s="20" t="s">
        <v>462</v>
      </c>
      <c r="C1864" s="101">
        <v>400</v>
      </c>
      <c r="D1864" s="20" t="s">
        <v>10</v>
      </c>
      <c r="E1864" s="20">
        <v>475</v>
      </c>
      <c r="F1864" s="20">
        <v>480</v>
      </c>
      <c r="G1864" s="20">
        <v>488</v>
      </c>
      <c r="H1864" s="20">
        <v>0</v>
      </c>
      <c r="I1864" s="20">
        <v>0</v>
      </c>
      <c r="J1864" s="20">
        <v>0</v>
      </c>
      <c r="K1864" s="20">
        <v>0</v>
      </c>
      <c r="L1864" s="20">
        <v>-3200</v>
      </c>
      <c r="M1864" s="20" t="s">
        <v>469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43959</v>
      </c>
      <c r="B1865" s="20" t="s">
        <v>800</v>
      </c>
      <c r="C1865" s="101">
        <v>1000</v>
      </c>
      <c r="D1865" s="20" t="s">
        <v>25</v>
      </c>
      <c r="E1865" s="20">
        <v>400</v>
      </c>
      <c r="F1865" s="20">
        <v>395</v>
      </c>
      <c r="G1865" s="20">
        <v>390</v>
      </c>
      <c r="H1865" s="20">
        <v>0</v>
      </c>
      <c r="I1865" s="20">
        <v>5000</v>
      </c>
      <c r="J1865" s="20">
        <v>0</v>
      </c>
      <c r="K1865" s="20">
        <v>0</v>
      </c>
      <c r="L1865" s="20">
        <v>5000</v>
      </c>
      <c r="M1865" s="20" t="s">
        <v>468</v>
      </c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43958</v>
      </c>
      <c r="B1866" s="20" t="s">
        <v>387</v>
      </c>
      <c r="C1866" s="101">
        <v>1000</v>
      </c>
      <c r="D1866" s="20" t="s">
        <v>10</v>
      </c>
      <c r="E1866" s="20">
        <v>312</v>
      </c>
      <c r="F1866" s="20">
        <v>315</v>
      </c>
      <c r="G1866" s="20">
        <v>320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43958</v>
      </c>
      <c r="B1867" s="20" t="s">
        <v>625</v>
      </c>
      <c r="C1867" s="101">
        <v>1200</v>
      </c>
      <c r="D1867" s="20" t="s">
        <v>10</v>
      </c>
      <c r="E1867" s="20">
        <v>396</v>
      </c>
      <c r="F1867" s="20">
        <v>400</v>
      </c>
      <c r="G1867" s="20">
        <v>407</v>
      </c>
      <c r="H1867" s="20">
        <v>0</v>
      </c>
      <c r="I1867" s="20">
        <v>0</v>
      </c>
      <c r="J1867" s="20">
        <v>0</v>
      </c>
      <c r="K1867" s="20">
        <v>0</v>
      </c>
      <c r="L1867" s="20">
        <v>0</v>
      </c>
      <c r="M1867" s="20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43958</v>
      </c>
      <c r="B1868" s="20" t="s">
        <v>502</v>
      </c>
      <c r="C1868" s="101">
        <v>1150</v>
      </c>
      <c r="D1868" s="20" t="s">
        <v>10</v>
      </c>
      <c r="E1868" s="20">
        <v>600</v>
      </c>
      <c r="F1868" s="20">
        <v>606</v>
      </c>
      <c r="G1868" s="20">
        <v>612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43957</v>
      </c>
      <c r="B1869" s="20" t="s">
        <v>442</v>
      </c>
      <c r="C1869" s="101">
        <v>1851</v>
      </c>
      <c r="D1869" s="20" t="s">
        <v>10</v>
      </c>
      <c r="E1869" s="20">
        <v>545</v>
      </c>
      <c r="F1869" s="20">
        <v>550</v>
      </c>
      <c r="G1869" s="20">
        <v>557</v>
      </c>
      <c r="H1869" s="20">
        <v>0</v>
      </c>
      <c r="I1869" s="20">
        <v>0</v>
      </c>
      <c r="J1869" s="20">
        <v>0</v>
      </c>
      <c r="K1869" s="20">
        <v>0</v>
      </c>
      <c r="L1869" s="20">
        <v>0</v>
      </c>
      <c r="M1869" s="20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43957</v>
      </c>
      <c r="B1870" s="20" t="s">
        <v>567</v>
      </c>
      <c r="C1870" s="101">
        <v>375</v>
      </c>
      <c r="D1870" s="20" t="s">
        <v>10</v>
      </c>
      <c r="E1870" s="20">
        <v>1300</v>
      </c>
      <c r="F1870" s="20">
        <v>1313</v>
      </c>
      <c r="G1870" s="20">
        <v>1330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43956</v>
      </c>
      <c r="B1871" s="20" t="s">
        <v>551</v>
      </c>
      <c r="C1871" s="101">
        <v>1000</v>
      </c>
      <c r="D1871" s="20" t="s">
        <v>10</v>
      </c>
      <c r="E1871" s="20">
        <v>212.5</v>
      </c>
      <c r="F1871" s="20">
        <v>215.5</v>
      </c>
      <c r="G1871" s="20">
        <v>219.5</v>
      </c>
      <c r="H1871" s="20">
        <v>0</v>
      </c>
      <c r="I1871" s="20">
        <v>0</v>
      </c>
      <c r="J1871" s="20">
        <v>0</v>
      </c>
      <c r="K1871" s="20">
        <v>0</v>
      </c>
      <c r="L1871" s="20">
        <v>0</v>
      </c>
      <c r="M1871" s="20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43956</v>
      </c>
      <c r="B1872" s="20" t="s">
        <v>570</v>
      </c>
      <c r="C1872" s="101">
        <v>1300</v>
      </c>
      <c r="D1872" s="20" t="s">
        <v>25</v>
      </c>
      <c r="E1872" s="20">
        <v>296</v>
      </c>
      <c r="F1872" s="20">
        <v>291</v>
      </c>
      <c r="G1872" s="20">
        <v>285</v>
      </c>
      <c r="H1872" s="20">
        <v>0</v>
      </c>
      <c r="I1872" s="20">
        <v>6500</v>
      </c>
      <c r="J1872" s="20">
        <v>0</v>
      </c>
      <c r="K1872" s="20">
        <v>0</v>
      </c>
      <c r="L1872" s="20">
        <v>6500</v>
      </c>
      <c r="M1872" s="20" t="s">
        <v>468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43956</v>
      </c>
      <c r="B1873" s="20" t="s">
        <v>502</v>
      </c>
      <c r="C1873" s="101">
        <v>1150</v>
      </c>
      <c r="D1873" s="20" t="s">
        <v>10</v>
      </c>
      <c r="E1873" s="20">
        <v>620</v>
      </c>
      <c r="F1873" s="20">
        <v>626</v>
      </c>
      <c r="G1873" s="20">
        <v>636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43955</v>
      </c>
      <c r="B1874" s="20" t="s">
        <v>799</v>
      </c>
      <c r="C1874" s="101">
        <v>1000</v>
      </c>
      <c r="D1874" s="20" t="s">
        <v>10</v>
      </c>
      <c r="E1874" s="20">
        <v>743</v>
      </c>
      <c r="F1874" s="20">
        <v>750</v>
      </c>
      <c r="G1874" s="20">
        <v>760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43955</v>
      </c>
      <c r="B1875" s="20" t="s">
        <v>502</v>
      </c>
      <c r="C1875" s="101">
        <v>1150</v>
      </c>
      <c r="D1875" s="20" t="s">
        <v>10</v>
      </c>
      <c r="E1875" s="20">
        <v>599</v>
      </c>
      <c r="F1875" s="20">
        <v>605</v>
      </c>
      <c r="G1875" s="20">
        <v>615</v>
      </c>
      <c r="H1875" s="20">
        <v>0</v>
      </c>
      <c r="I1875" s="20">
        <v>6900</v>
      </c>
      <c r="J1875" s="20">
        <v>0</v>
      </c>
      <c r="K1875" s="20">
        <v>0</v>
      </c>
      <c r="L1875" s="20">
        <v>6900</v>
      </c>
      <c r="M1875" s="20" t="s">
        <v>468</v>
      </c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43955</v>
      </c>
      <c r="B1876" s="20" t="s">
        <v>794</v>
      </c>
      <c r="C1876" s="101">
        <v>1250</v>
      </c>
      <c r="D1876" s="20" t="s">
        <v>10</v>
      </c>
      <c r="E1876" s="20">
        <v>474</v>
      </c>
      <c r="F1876" s="20">
        <v>478</v>
      </c>
      <c r="G1876" s="20">
        <v>482</v>
      </c>
      <c r="H1876" s="20">
        <v>0</v>
      </c>
      <c r="I1876" s="20"/>
      <c r="J1876" s="20">
        <v>0</v>
      </c>
      <c r="K1876" s="20">
        <v>0</v>
      </c>
      <c r="L1876" s="20">
        <v>0</v>
      </c>
      <c r="M1876" s="20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43951</v>
      </c>
      <c r="B1877" s="20" t="s">
        <v>317</v>
      </c>
      <c r="C1877" s="101">
        <v>1400</v>
      </c>
      <c r="D1877" s="20" t="s">
        <v>10</v>
      </c>
      <c r="E1877" s="20">
        <v>520</v>
      </c>
      <c r="F1877" s="20">
        <v>525</v>
      </c>
      <c r="G1877" s="20">
        <v>533</v>
      </c>
      <c r="H1877" s="20">
        <v>0</v>
      </c>
      <c r="I1877" s="20">
        <v>7000</v>
      </c>
      <c r="J1877" s="20">
        <v>0</v>
      </c>
      <c r="K1877" s="20">
        <v>0</v>
      </c>
      <c r="L1877" s="20">
        <v>7000</v>
      </c>
      <c r="M1877" s="20" t="s">
        <v>468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43951</v>
      </c>
      <c r="B1878" s="20" t="s">
        <v>688</v>
      </c>
      <c r="C1878" s="101">
        <v>1200</v>
      </c>
      <c r="D1878" s="72" t="s">
        <v>10</v>
      </c>
      <c r="E1878" s="101">
        <v>547</v>
      </c>
      <c r="F1878" s="20">
        <v>553</v>
      </c>
      <c r="G1878" s="20">
        <v>560</v>
      </c>
      <c r="H1878" s="20">
        <v>0</v>
      </c>
      <c r="I1878" s="20">
        <v>7200</v>
      </c>
      <c r="J1878" s="20">
        <v>0</v>
      </c>
      <c r="K1878" s="20">
        <v>0</v>
      </c>
      <c r="L1878" s="20">
        <v>7200</v>
      </c>
      <c r="M1878" s="20" t="s">
        <v>468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43951</v>
      </c>
      <c r="B1879" s="20" t="s">
        <v>496</v>
      </c>
      <c r="C1879" s="101">
        <v>1200</v>
      </c>
      <c r="D1879" s="20" t="s">
        <v>10</v>
      </c>
      <c r="E1879" s="20">
        <v>713</v>
      </c>
      <c r="F1879" s="20">
        <v>720</v>
      </c>
      <c r="G1879" s="20">
        <v>730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43951</v>
      </c>
      <c r="B1880" s="20" t="s">
        <v>650</v>
      </c>
      <c r="C1880" s="101">
        <v>1300</v>
      </c>
      <c r="D1880" s="20" t="s">
        <v>10</v>
      </c>
      <c r="E1880" s="20">
        <v>309</v>
      </c>
      <c r="F1880" s="20">
        <v>312</v>
      </c>
      <c r="G1880" s="20">
        <v>317</v>
      </c>
      <c r="H1880" s="20">
        <v>0</v>
      </c>
      <c r="I1880" s="20">
        <v>3900</v>
      </c>
      <c r="J1880" s="20">
        <v>6500</v>
      </c>
      <c r="K1880" s="20">
        <v>0</v>
      </c>
      <c r="L1880" s="20">
        <v>10400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43950</v>
      </c>
      <c r="B1881" s="20" t="s">
        <v>279</v>
      </c>
      <c r="C1881" s="101">
        <v>900</v>
      </c>
      <c r="D1881" s="20" t="s">
        <v>25</v>
      </c>
      <c r="E1881" s="20">
        <v>356</v>
      </c>
      <c r="F1881" s="20">
        <v>351</v>
      </c>
      <c r="G1881" s="20">
        <v>345</v>
      </c>
      <c r="H1881" s="20">
        <v>0</v>
      </c>
      <c r="I1881" s="20">
        <v>0</v>
      </c>
      <c r="J1881" s="20">
        <v>0</v>
      </c>
      <c r="K1881" s="20">
        <v>0</v>
      </c>
      <c r="L1881" s="20">
        <v>0</v>
      </c>
      <c r="M1881" s="20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43950</v>
      </c>
      <c r="B1882" s="20" t="s">
        <v>321</v>
      </c>
      <c r="C1882" s="101">
        <v>1000</v>
      </c>
      <c r="D1882" s="20" t="s">
        <v>10</v>
      </c>
      <c r="E1882" s="20">
        <v>214</v>
      </c>
      <c r="F1882" s="20">
        <v>217</v>
      </c>
      <c r="G1882" s="20">
        <v>220</v>
      </c>
      <c r="H1882" s="20">
        <v>0</v>
      </c>
      <c r="I1882" s="20">
        <v>0</v>
      </c>
      <c r="J1882" s="20">
        <v>0</v>
      </c>
      <c r="K1882" s="20">
        <v>0</v>
      </c>
      <c r="L1882" s="20">
        <v>0</v>
      </c>
      <c r="M1882" s="20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43950</v>
      </c>
      <c r="B1883" s="20" t="s">
        <v>453</v>
      </c>
      <c r="C1883" s="101">
        <v>1200</v>
      </c>
      <c r="D1883" s="20" t="s">
        <v>10</v>
      </c>
      <c r="E1883" s="20">
        <v>236</v>
      </c>
      <c r="F1883" s="20">
        <v>238</v>
      </c>
      <c r="G1883" s="20">
        <v>241</v>
      </c>
      <c r="H1883" s="20">
        <v>0</v>
      </c>
      <c r="I1883" s="20">
        <v>0</v>
      </c>
      <c r="J1883" s="20">
        <v>0</v>
      </c>
      <c r="K1883" s="20">
        <v>0</v>
      </c>
      <c r="L1883" s="20">
        <v>-4200</v>
      </c>
      <c r="M1883" s="20" t="s">
        <v>469</v>
      </c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43950</v>
      </c>
      <c r="B1884" s="20" t="s">
        <v>603</v>
      </c>
      <c r="C1884" s="101">
        <v>250</v>
      </c>
      <c r="D1884" s="20" t="s">
        <v>10</v>
      </c>
      <c r="E1884" s="20">
        <v>1805</v>
      </c>
      <c r="F1884" s="20">
        <v>1820</v>
      </c>
      <c r="G1884" s="20">
        <v>1840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 t="s">
        <v>474</v>
      </c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43950</v>
      </c>
      <c r="B1885" s="20" t="s">
        <v>200</v>
      </c>
      <c r="C1885" s="101">
        <v>1000</v>
      </c>
      <c r="D1885" s="20" t="s">
        <v>10</v>
      </c>
      <c r="E1885" s="20">
        <v>406</v>
      </c>
      <c r="F1885" s="20">
        <v>410</v>
      </c>
      <c r="G1885" s="20">
        <v>415</v>
      </c>
      <c r="H1885" s="20">
        <v>0</v>
      </c>
      <c r="I1885" s="20">
        <v>4000</v>
      </c>
      <c r="J1885" s="20">
        <v>5000</v>
      </c>
      <c r="K1885" s="20">
        <v>0</v>
      </c>
      <c r="L1885" s="20">
        <v>9000</v>
      </c>
      <c r="M1885" s="20" t="s">
        <v>472</v>
      </c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43949</v>
      </c>
      <c r="B1886" s="20" t="s">
        <v>462</v>
      </c>
      <c r="C1886" s="20">
        <v>400</v>
      </c>
      <c r="D1886" s="20" t="s">
        <v>25</v>
      </c>
      <c r="E1886" s="20">
        <v>440</v>
      </c>
      <c r="F1886" s="20">
        <v>430</v>
      </c>
      <c r="G1886" s="20">
        <v>420</v>
      </c>
      <c r="H1886" s="20">
        <v>0</v>
      </c>
      <c r="I1886" s="20">
        <v>4000</v>
      </c>
      <c r="J1886" s="20">
        <v>0</v>
      </c>
      <c r="K1886" s="20">
        <v>0</v>
      </c>
      <c r="L1886" s="20">
        <v>4000</v>
      </c>
      <c r="M1886" s="20" t="s">
        <v>468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43949</v>
      </c>
      <c r="B1887" s="20" t="s">
        <v>655</v>
      </c>
      <c r="C1887" s="101">
        <v>1000</v>
      </c>
      <c r="D1887" s="20" t="s">
        <v>10</v>
      </c>
      <c r="E1887" s="20">
        <v>331</v>
      </c>
      <c r="F1887" s="20">
        <v>335</v>
      </c>
      <c r="G1887" s="20">
        <v>339</v>
      </c>
      <c r="H1887" s="20">
        <v>0</v>
      </c>
      <c r="I1887" s="20">
        <v>0</v>
      </c>
      <c r="J1887" s="20">
        <v>0</v>
      </c>
      <c r="K1887" s="20">
        <v>0</v>
      </c>
      <c r="L1887" s="20"/>
      <c r="M1887" s="20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43949</v>
      </c>
      <c r="B1888" s="20" t="s">
        <v>603</v>
      </c>
      <c r="C1888" s="101">
        <v>250</v>
      </c>
      <c r="D1888" s="20" t="s">
        <v>10</v>
      </c>
      <c r="E1888" s="20">
        <v>1635</v>
      </c>
      <c r="F1888" s="20">
        <v>1650</v>
      </c>
      <c r="G1888" s="20">
        <v>1665</v>
      </c>
      <c r="H1888" s="20">
        <v>0</v>
      </c>
      <c r="I1888" s="20">
        <v>3750</v>
      </c>
      <c r="J1888" s="20">
        <v>3750</v>
      </c>
      <c r="K1888" s="20">
        <v>0</v>
      </c>
      <c r="L1888" s="20">
        <v>7500</v>
      </c>
      <c r="M1888" s="20" t="s">
        <v>472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43948</v>
      </c>
      <c r="B1889" s="20" t="s">
        <v>94</v>
      </c>
      <c r="C1889" s="72">
        <v>1000</v>
      </c>
      <c r="D1889" s="20" t="s">
        <v>10</v>
      </c>
      <c r="E1889" s="20">
        <v>615</v>
      </c>
      <c r="F1889" s="20">
        <v>621</v>
      </c>
      <c r="G1889" s="20">
        <v>630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43948</v>
      </c>
      <c r="B1890" s="20" t="s">
        <v>502</v>
      </c>
      <c r="C1890" s="20">
        <v>1150</v>
      </c>
      <c r="D1890" s="20" t="s">
        <v>10</v>
      </c>
      <c r="E1890" s="20">
        <v>629</v>
      </c>
      <c r="F1890" s="20">
        <v>635</v>
      </c>
      <c r="G1890" s="20">
        <v>645</v>
      </c>
      <c r="H1890" s="20">
        <v>0</v>
      </c>
      <c r="I1890" s="20">
        <v>0</v>
      </c>
      <c r="J1890" s="20">
        <v>0</v>
      </c>
      <c r="K1890" s="20">
        <v>0</v>
      </c>
      <c r="L1890" s="20">
        <v>-11500</v>
      </c>
      <c r="M1890" s="20" t="s">
        <v>469</v>
      </c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43945</v>
      </c>
      <c r="B1891" s="20" t="s">
        <v>794</v>
      </c>
      <c r="C1891" s="20">
        <v>1250</v>
      </c>
      <c r="D1891" s="20" t="s">
        <v>10</v>
      </c>
      <c r="E1891" s="20">
        <v>485</v>
      </c>
      <c r="F1891" s="20">
        <v>490</v>
      </c>
      <c r="G1891" s="20">
        <v>496</v>
      </c>
      <c r="H1891" s="20">
        <v>0</v>
      </c>
      <c r="I1891" s="20">
        <v>0</v>
      </c>
      <c r="J1891" s="20">
        <v>0</v>
      </c>
      <c r="K1891" s="20">
        <v>0</v>
      </c>
      <c r="L1891" s="20">
        <v>0</v>
      </c>
      <c r="M1891" s="20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43945</v>
      </c>
      <c r="B1892" s="20" t="s">
        <v>317</v>
      </c>
      <c r="C1892" s="20">
        <v>1400</v>
      </c>
      <c r="D1892" s="20" t="s">
        <v>10</v>
      </c>
      <c r="E1892" s="20">
        <v>496</v>
      </c>
      <c r="F1892" s="20">
        <v>500</v>
      </c>
      <c r="G1892" s="20">
        <v>506</v>
      </c>
      <c r="H1892" s="20">
        <v>0</v>
      </c>
      <c r="I1892" s="20">
        <v>0</v>
      </c>
      <c r="J1892" s="20">
        <v>0</v>
      </c>
      <c r="K1892" s="20">
        <v>0</v>
      </c>
      <c r="L1892" s="20">
        <v>0</v>
      </c>
      <c r="M1892" s="20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43945</v>
      </c>
      <c r="B1893" s="20" t="s">
        <v>502</v>
      </c>
      <c r="C1893" s="20">
        <v>1150</v>
      </c>
      <c r="D1893" s="20" t="s">
        <v>10</v>
      </c>
      <c r="E1893" s="20">
        <v>599</v>
      </c>
      <c r="F1893" s="20">
        <v>605</v>
      </c>
      <c r="G1893" s="20">
        <v>612</v>
      </c>
      <c r="H1893" s="20">
        <v>0</v>
      </c>
      <c r="I1893" s="20">
        <v>6900</v>
      </c>
      <c r="J1893" s="20">
        <v>0</v>
      </c>
      <c r="K1893" s="20">
        <v>0</v>
      </c>
      <c r="L1893" s="20">
        <v>6900</v>
      </c>
      <c r="M1893" s="20" t="s">
        <v>468</v>
      </c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43944</v>
      </c>
      <c r="B1894" s="20" t="s">
        <v>662</v>
      </c>
      <c r="C1894" s="20">
        <v>1500</v>
      </c>
      <c r="D1894" s="20" t="s">
        <v>10</v>
      </c>
      <c r="E1894" s="20">
        <v>115</v>
      </c>
      <c r="F1894" s="20">
        <v>117</v>
      </c>
      <c r="G1894" s="20">
        <v>120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 t="s">
        <v>474</v>
      </c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43944</v>
      </c>
      <c r="B1895" s="20" t="s">
        <v>361</v>
      </c>
      <c r="C1895" s="20">
        <v>1000</v>
      </c>
      <c r="D1895" s="20" t="s">
        <v>10</v>
      </c>
      <c r="E1895" s="20">
        <v>970</v>
      </c>
      <c r="F1895" s="20">
        <v>980</v>
      </c>
      <c r="G1895" s="20">
        <v>995</v>
      </c>
      <c r="H1895" s="20">
        <v>0</v>
      </c>
      <c r="I1895" s="20">
        <v>10000</v>
      </c>
      <c r="J1895" s="20">
        <v>0</v>
      </c>
      <c r="K1895" s="20">
        <v>0</v>
      </c>
      <c r="L1895" s="20">
        <v>10000</v>
      </c>
      <c r="M1895" s="20" t="s">
        <v>468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43944</v>
      </c>
      <c r="B1896" s="20" t="s">
        <v>507</v>
      </c>
      <c r="C1896" s="20">
        <v>1500</v>
      </c>
      <c r="D1896" s="20" t="s">
        <v>10</v>
      </c>
      <c r="E1896" s="20">
        <v>277</v>
      </c>
      <c r="F1896" s="20">
        <v>280</v>
      </c>
      <c r="G1896" s="20">
        <v>283</v>
      </c>
      <c r="H1896" s="20">
        <v>0</v>
      </c>
      <c r="I1896" s="20">
        <v>0</v>
      </c>
      <c r="J1896" s="20">
        <v>0</v>
      </c>
      <c r="K1896" s="20">
        <v>0</v>
      </c>
      <c r="L1896" s="20"/>
      <c r="M1896" s="20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43944</v>
      </c>
      <c r="B1897" s="20" t="s">
        <v>665</v>
      </c>
      <c r="C1897" s="20">
        <v>600</v>
      </c>
      <c r="D1897" s="20" t="s">
        <v>10</v>
      </c>
      <c r="E1897" s="20">
        <v>950</v>
      </c>
      <c r="F1897" s="20">
        <v>960</v>
      </c>
      <c r="G1897" s="20">
        <v>970</v>
      </c>
      <c r="H1897" s="20">
        <v>980</v>
      </c>
      <c r="I1897" s="20">
        <v>0</v>
      </c>
      <c r="J1897" s="20">
        <v>0</v>
      </c>
      <c r="K1897" s="20">
        <v>0</v>
      </c>
      <c r="L1897" s="20"/>
      <c r="M1897" s="20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43943</v>
      </c>
      <c r="B1898" s="20" t="s">
        <v>336</v>
      </c>
      <c r="C1898" s="20">
        <v>300</v>
      </c>
      <c r="D1898" s="20" t="s">
        <v>10</v>
      </c>
      <c r="E1898" s="20">
        <v>1760</v>
      </c>
      <c r="F1898" s="20">
        <v>1785</v>
      </c>
      <c r="G1898" s="20">
        <v>1810</v>
      </c>
      <c r="H1898" s="20">
        <v>0</v>
      </c>
      <c r="I1898" s="20">
        <v>0</v>
      </c>
      <c r="J1898" s="20">
        <v>0</v>
      </c>
      <c r="K1898" s="20">
        <v>0</v>
      </c>
      <c r="L1898" s="20"/>
      <c r="M1898" s="20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43943</v>
      </c>
      <c r="B1899" s="20" t="s">
        <v>593</v>
      </c>
      <c r="C1899" s="20">
        <v>1000</v>
      </c>
      <c r="D1899" s="20" t="s">
        <v>10</v>
      </c>
      <c r="E1899" s="20">
        <v>660</v>
      </c>
      <c r="F1899" s="20">
        <v>666</v>
      </c>
      <c r="G1899" s="20">
        <v>676</v>
      </c>
      <c r="H1899" s="20">
        <v>0</v>
      </c>
      <c r="I1899" s="20">
        <v>6000</v>
      </c>
      <c r="J1899" s="20">
        <v>0</v>
      </c>
      <c r="K1899" s="20">
        <v>0</v>
      </c>
      <c r="L1899" s="20">
        <v>6000</v>
      </c>
      <c r="M1899" s="20" t="s">
        <v>468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43943</v>
      </c>
      <c r="B1900" s="20" t="s">
        <v>794</v>
      </c>
      <c r="C1900" s="20">
        <v>1250</v>
      </c>
      <c r="D1900" s="20" t="s">
        <v>10</v>
      </c>
      <c r="E1900" s="20">
        <v>478</v>
      </c>
      <c r="F1900" s="20">
        <v>483</v>
      </c>
      <c r="G1900" s="20">
        <v>490</v>
      </c>
      <c r="H1900" s="20">
        <v>0</v>
      </c>
      <c r="I1900" s="20">
        <v>0</v>
      </c>
      <c r="J1900" s="20">
        <v>0</v>
      </c>
      <c r="K1900" s="20">
        <v>0</v>
      </c>
      <c r="L1900" s="20"/>
      <c r="M1900" s="20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43942</v>
      </c>
      <c r="B1901" s="20" t="s">
        <v>593</v>
      </c>
      <c r="C1901" s="20">
        <v>1000</v>
      </c>
      <c r="D1901" s="20" t="s">
        <v>10</v>
      </c>
      <c r="E1901" s="20">
        <v>624</v>
      </c>
      <c r="F1901" s="20">
        <v>630</v>
      </c>
      <c r="G1901" s="20">
        <v>636</v>
      </c>
      <c r="H1901" s="20">
        <v>0</v>
      </c>
      <c r="I1901" s="20">
        <v>6000</v>
      </c>
      <c r="J1901" s="20">
        <v>6000</v>
      </c>
      <c r="K1901" s="20">
        <v>0</v>
      </c>
      <c r="L1901" s="20">
        <v>12000</v>
      </c>
      <c r="M1901" s="20" t="s">
        <v>472</v>
      </c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43942</v>
      </c>
      <c r="B1902" s="20" t="s">
        <v>502</v>
      </c>
      <c r="C1902" s="20">
        <v>1150</v>
      </c>
      <c r="D1902" s="20" t="s">
        <v>10</v>
      </c>
      <c r="E1902" s="20">
        <v>595</v>
      </c>
      <c r="F1902" s="20">
        <v>600</v>
      </c>
      <c r="G1902" s="20">
        <v>606</v>
      </c>
      <c r="H1902" s="20">
        <v>0</v>
      </c>
      <c r="I1902" s="20">
        <v>5750</v>
      </c>
      <c r="J1902" s="20">
        <v>6900</v>
      </c>
      <c r="K1902" s="20">
        <v>0</v>
      </c>
      <c r="L1902" s="20">
        <v>12650</v>
      </c>
      <c r="M1902" s="20" t="s">
        <v>472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43942</v>
      </c>
      <c r="B1903" s="20" t="s">
        <v>523</v>
      </c>
      <c r="C1903" s="20">
        <v>300</v>
      </c>
      <c r="D1903" s="20" t="s">
        <v>10</v>
      </c>
      <c r="E1903" s="20">
        <v>2370</v>
      </c>
      <c r="F1903" s="20">
        <v>2400</v>
      </c>
      <c r="G1903" s="20">
        <v>2440</v>
      </c>
      <c r="H1903" s="20">
        <v>0</v>
      </c>
      <c r="I1903" s="20">
        <v>0</v>
      </c>
      <c r="J1903" s="20">
        <v>0</v>
      </c>
      <c r="K1903" s="20">
        <v>0</v>
      </c>
      <c r="L1903" s="20">
        <v>0</v>
      </c>
      <c r="M1903" s="20" t="s">
        <v>474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43942</v>
      </c>
      <c r="B1904" s="20" t="s">
        <v>650</v>
      </c>
      <c r="C1904" s="20">
        <v>1300</v>
      </c>
      <c r="D1904" s="20" t="s">
        <v>25</v>
      </c>
      <c r="E1904" s="20">
        <v>264</v>
      </c>
      <c r="F1904" s="20">
        <v>261</v>
      </c>
      <c r="G1904" s="20">
        <v>256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43941</v>
      </c>
      <c r="B1905" s="20" t="s">
        <v>496</v>
      </c>
      <c r="C1905" s="20">
        <v>1200</v>
      </c>
      <c r="D1905" s="20" t="s">
        <v>10</v>
      </c>
      <c r="E1905" s="20">
        <v>656</v>
      </c>
      <c r="F1905" s="20">
        <v>662</v>
      </c>
      <c r="G1905" s="20">
        <v>670</v>
      </c>
      <c r="H1905" s="20">
        <v>0</v>
      </c>
      <c r="I1905" s="20">
        <v>0</v>
      </c>
      <c r="J1905" s="20">
        <v>0</v>
      </c>
      <c r="K1905" s="20">
        <v>0</v>
      </c>
      <c r="L1905" s="20">
        <v>0</v>
      </c>
      <c r="M1905" s="20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43941</v>
      </c>
      <c r="B1906" s="20" t="s">
        <v>462</v>
      </c>
      <c r="C1906" s="20">
        <v>400</v>
      </c>
      <c r="D1906" s="20" t="s">
        <v>10</v>
      </c>
      <c r="E1906" s="20">
        <v>470</v>
      </c>
      <c r="F1906" s="20">
        <v>474</v>
      </c>
      <c r="G1906" s="20">
        <v>480</v>
      </c>
      <c r="H1906" s="20">
        <v>0</v>
      </c>
      <c r="I1906" s="20">
        <v>0</v>
      </c>
      <c r="J1906" s="20">
        <v>0</v>
      </c>
      <c r="K1906" s="20">
        <v>0</v>
      </c>
      <c r="L1906" s="20">
        <v>0</v>
      </c>
      <c r="M1906" s="20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43941</v>
      </c>
      <c r="B1907" s="20" t="s">
        <v>625</v>
      </c>
      <c r="C1907" s="20">
        <v>1200</v>
      </c>
      <c r="D1907" s="20" t="s">
        <v>25</v>
      </c>
      <c r="E1907" s="20">
        <v>465</v>
      </c>
      <c r="F1907" s="20">
        <v>460</v>
      </c>
      <c r="G1907" s="20">
        <v>455</v>
      </c>
      <c r="H1907" s="20">
        <v>0</v>
      </c>
      <c r="I1907" s="20">
        <v>0</v>
      </c>
      <c r="J1907" s="20">
        <v>0</v>
      </c>
      <c r="K1907" s="20">
        <v>0</v>
      </c>
      <c r="L1907" s="20">
        <v>0</v>
      </c>
      <c r="M1907" s="20" t="s">
        <v>798</v>
      </c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43941</v>
      </c>
      <c r="B1908" s="20" t="s">
        <v>524</v>
      </c>
      <c r="C1908" s="72">
        <v>1000</v>
      </c>
      <c r="D1908" s="20" t="s">
        <v>25</v>
      </c>
      <c r="E1908" s="20">
        <v>358</v>
      </c>
      <c r="F1908" s="20">
        <v>354</v>
      </c>
      <c r="G1908" s="20">
        <v>350</v>
      </c>
      <c r="H1908" s="20">
        <v>0</v>
      </c>
      <c r="I1908" s="20">
        <v>4000</v>
      </c>
      <c r="J1908" s="20">
        <v>0</v>
      </c>
      <c r="K1908" s="20">
        <v>0</v>
      </c>
      <c r="L1908" s="20">
        <v>4000</v>
      </c>
      <c r="M1908" s="20" t="s">
        <v>468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43938</v>
      </c>
      <c r="B1909" s="20" t="s">
        <v>36</v>
      </c>
      <c r="C1909" s="20">
        <v>750</v>
      </c>
      <c r="D1909" s="20" t="s">
        <v>25</v>
      </c>
      <c r="E1909" s="20">
        <v>980</v>
      </c>
      <c r="F1909" s="20">
        <v>972</v>
      </c>
      <c r="G1909" s="20">
        <v>960</v>
      </c>
      <c r="H1909" s="20">
        <v>0</v>
      </c>
      <c r="I1909" s="20">
        <v>6000</v>
      </c>
      <c r="J1909" s="20">
        <v>9000</v>
      </c>
      <c r="K1909" s="20">
        <v>0</v>
      </c>
      <c r="L1909" s="20">
        <v>15000</v>
      </c>
      <c r="M1909" s="20" t="s">
        <v>472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43938</v>
      </c>
      <c r="B1910" s="20" t="s">
        <v>394</v>
      </c>
      <c r="C1910" s="20">
        <v>1600</v>
      </c>
      <c r="D1910" s="20" t="s">
        <v>10</v>
      </c>
      <c r="E1910" s="20">
        <v>190</v>
      </c>
      <c r="F1910" s="20">
        <v>193</v>
      </c>
      <c r="G1910" s="20">
        <v>196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 t="s">
        <v>474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43938</v>
      </c>
      <c r="B1911" s="20" t="s">
        <v>622</v>
      </c>
      <c r="C1911" s="20">
        <v>1000</v>
      </c>
      <c r="D1911" s="20" t="s">
        <v>25</v>
      </c>
      <c r="E1911" s="20">
        <v>540</v>
      </c>
      <c r="F1911" s="20">
        <v>535</v>
      </c>
      <c r="G1911" s="20">
        <v>528</v>
      </c>
      <c r="H1911" s="20">
        <v>0</v>
      </c>
      <c r="I1911" s="20">
        <v>5000</v>
      </c>
      <c r="J1911" s="20">
        <v>7000</v>
      </c>
      <c r="K1911" s="20">
        <v>0</v>
      </c>
      <c r="L1911" s="20">
        <v>12000</v>
      </c>
      <c r="M1911" s="20" t="s">
        <v>472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43938</v>
      </c>
      <c r="B1912" s="20" t="s">
        <v>797</v>
      </c>
      <c r="C1912" s="20">
        <v>1000</v>
      </c>
      <c r="D1912" s="20" t="s">
        <v>10</v>
      </c>
      <c r="E1912" s="20">
        <v>350</v>
      </c>
      <c r="F1912" s="20">
        <v>346</v>
      </c>
      <c r="G1912" s="20">
        <v>340</v>
      </c>
      <c r="H1912" s="20">
        <v>0</v>
      </c>
      <c r="I1912" s="20">
        <v>4000</v>
      </c>
      <c r="J1912" s="20">
        <v>0</v>
      </c>
      <c r="K1912" s="20">
        <v>0</v>
      </c>
      <c r="L1912" s="20">
        <v>4000</v>
      </c>
      <c r="M1912" s="20" t="s">
        <v>468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43937</v>
      </c>
      <c r="B1913" s="20" t="s">
        <v>680</v>
      </c>
      <c r="C1913" s="20">
        <v>1000</v>
      </c>
      <c r="D1913" s="20" t="s">
        <v>10</v>
      </c>
      <c r="E1913" s="20">
        <v>500</v>
      </c>
      <c r="F1913" s="20">
        <v>505</v>
      </c>
      <c r="G1913" s="20">
        <v>512</v>
      </c>
      <c r="H1913" s="20">
        <v>0</v>
      </c>
      <c r="I1913" s="20">
        <v>5000</v>
      </c>
      <c r="J1913" s="20">
        <v>7000</v>
      </c>
      <c r="K1913" s="20">
        <v>0</v>
      </c>
      <c r="L1913" s="20">
        <v>12000</v>
      </c>
      <c r="M1913" s="20" t="s">
        <v>472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43937</v>
      </c>
      <c r="B1914" s="20" t="s">
        <v>462</v>
      </c>
      <c r="C1914" s="20">
        <v>400</v>
      </c>
      <c r="D1914" s="20" t="s">
        <v>10</v>
      </c>
      <c r="E1914" s="20">
        <v>440</v>
      </c>
      <c r="F1914" s="20">
        <v>445</v>
      </c>
      <c r="G1914" s="20">
        <v>452</v>
      </c>
      <c r="H1914" s="20">
        <v>0</v>
      </c>
      <c r="I1914" s="20">
        <v>0</v>
      </c>
      <c r="J1914" s="20">
        <v>0</v>
      </c>
      <c r="K1914" s="20">
        <v>0</v>
      </c>
      <c r="L1914" s="20">
        <v>0</v>
      </c>
      <c r="M1914" s="20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43937</v>
      </c>
      <c r="B1915" s="20" t="s">
        <v>279</v>
      </c>
      <c r="C1915" s="20">
        <v>900</v>
      </c>
      <c r="D1915" s="20" t="s">
        <v>10</v>
      </c>
      <c r="E1915" s="20">
        <v>368</v>
      </c>
      <c r="F1915" s="20">
        <v>373</v>
      </c>
      <c r="G1915" s="20">
        <v>379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43936</v>
      </c>
      <c r="B1916" s="20" t="s">
        <v>462</v>
      </c>
      <c r="C1916" s="20">
        <v>400</v>
      </c>
      <c r="D1916" s="20" t="s">
        <v>10</v>
      </c>
      <c r="E1916" s="20">
        <v>440</v>
      </c>
      <c r="F1916" s="20">
        <v>446</v>
      </c>
      <c r="G1916" s="20">
        <v>452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43936</v>
      </c>
      <c r="B1917" s="20" t="s">
        <v>279</v>
      </c>
      <c r="C1917" s="20">
        <v>900</v>
      </c>
      <c r="D1917" s="20" t="s">
        <v>10</v>
      </c>
      <c r="E1917" s="20">
        <v>350</v>
      </c>
      <c r="F1917" s="20">
        <v>355</v>
      </c>
      <c r="G1917" s="20">
        <v>360</v>
      </c>
      <c r="H1917" s="20">
        <v>0</v>
      </c>
      <c r="I1917" s="20">
        <v>4500</v>
      </c>
      <c r="J1917" s="20">
        <v>4500</v>
      </c>
      <c r="K1917" s="20">
        <v>0</v>
      </c>
      <c r="L1917" s="20">
        <v>9000</v>
      </c>
      <c r="M1917" s="20" t="s">
        <v>472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43936</v>
      </c>
      <c r="B1918" s="20" t="s">
        <v>639</v>
      </c>
      <c r="C1918" s="20">
        <v>1400</v>
      </c>
      <c r="D1918" s="20" t="s">
        <v>10</v>
      </c>
      <c r="E1918" s="20">
        <v>340</v>
      </c>
      <c r="F1918" s="20">
        <v>344</v>
      </c>
      <c r="G1918" s="20">
        <v>350</v>
      </c>
      <c r="H1918" s="20">
        <v>0</v>
      </c>
      <c r="I1918" s="20">
        <v>0</v>
      </c>
      <c r="J1918" s="20">
        <v>0</v>
      </c>
      <c r="K1918" s="20">
        <v>0</v>
      </c>
      <c r="L1918" s="20">
        <v>0</v>
      </c>
      <c r="M1918" s="20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43934</v>
      </c>
      <c r="B1919" s="20" t="s">
        <v>593</v>
      </c>
      <c r="C1919" s="20">
        <v>1000</v>
      </c>
      <c r="D1919" s="20" t="s">
        <v>10</v>
      </c>
      <c r="E1919" s="20">
        <v>500</v>
      </c>
      <c r="F1919" s="20">
        <v>505</v>
      </c>
      <c r="G1919" s="20">
        <v>512</v>
      </c>
      <c r="H1919" s="20">
        <v>0</v>
      </c>
      <c r="I1919" s="20">
        <v>5000</v>
      </c>
      <c r="J1919" s="20">
        <v>7000</v>
      </c>
      <c r="K1919" s="20">
        <v>0</v>
      </c>
      <c r="L1919" s="20">
        <v>12000</v>
      </c>
      <c r="M1919" s="20" t="s">
        <v>472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43934</v>
      </c>
      <c r="B1920" s="20" t="s">
        <v>794</v>
      </c>
      <c r="C1920" s="20">
        <v>1250</v>
      </c>
      <c r="D1920" s="20" t="s">
        <v>10</v>
      </c>
      <c r="E1920" s="20">
        <v>464</v>
      </c>
      <c r="F1920" s="20">
        <v>468</v>
      </c>
      <c r="G1920" s="20">
        <v>475</v>
      </c>
      <c r="H1920" s="20">
        <v>0</v>
      </c>
      <c r="I1920" s="20">
        <v>5000</v>
      </c>
      <c r="J1920" s="20">
        <v>8750</v>
      </c>
      <c r="K1920" s="20">
        <v>0</v>
      </c>
      <c r="L1920" s="20">
        <v>13750</v>
      </c>
      <c r="M1920" s="20" t="s">
        <v>472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43934</v>
      </c>
      <c r="B1921" s="20" t="s">
        <v>742</v>
      </c>
      <c r="C1921" s="20">
        <v>600</v>
      </c>
      <c r="D1921" s="20" t="s">
        <v>25</v>
      </c>
      <c r="E1921" s="20">
        <v>630</v>
      </c>
      <c r="F1921" s="20">
        <v>623</v>
      </c>
      <c r="G1921" s="20">
        <v>613</v>
      </c>
      <c r="H1921" s="20">
        <v>0</v>
      </c>
      <c r="I1921" s="20">
        <v>0</v>
      </c>
      <c r="J1921" s="20">
        <v>0</v>
      </c>
      <c r="K1921" s="20">
        <v>0</v>
      </c>
      <c r="L1921" s="20">
        <v>0</v>
      </c>
      <c r="M1921" s="20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43934</v>
      </c>
      <c r="B1922" s="20" t="s">
        <v>9</v>
      </c>
      <c r="C1922" s="20">
        <v>1150</v>
      </c>
      <c r="D1922" s="20" t="s">
        <v>25</v>
      </c>
      <c r="E1922" s="20">
        <v>588</v>
      </c>
      <c r="F1922" s="20">
        <v>582</v>
      </c>
      <c r="G1922" s="20">
        <v>575</v>
      </c>
      <c r="H1922" s="20">
        <v>0</v>
      </c>
      <c r="I1922" s="20">
        <v>0</v>
      </c>
      <c r="J1922" s="20">
        <v>0</v>
      </c>
      <c r="K1922" s="20">
        <v>0</v>
      </c>
      <c r="M1922" s="20" t="s">
        <v>796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43930</v>
      </c>
      <c r="B1923" s="20" t="s">
        <v>625</v>
      </c>
      <c r="C1923" s="20">
        <v>1200</v>
      </c>
      <c r="D1923" s="20" t="s">
        <v>10</v>
      </c>
      <c r="E1923" s="20">
        <v>410</v>
      </c>
      <c r="F1923" s="20">
        <v>420</v>
      </c>
      <c r="G1923" s="20">
        <v>430</v>
      </c>
      <c r="H1923" s="20">
        <v>440</v>
      </c>
      <c r="I1923" s="20">
        <v>0</v>
      </c>
      <c r="J1923" s="20">
        <v>0</v>
      </c>
      <c r="K1923" s="20">
        <v>0</v>
      </c>
      <c r="L1923" s="20">
        <v>0</v>
      </c>
      <c r="M1923" s="20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43930</v>
      </c>
      <c r="B1924" s="20" t="s">
        <v>220</v>
      </c>
      <c r="C1924" s="20">
        <v>1000</v>
      </c>
      <c r="D1924" s="20" t="s">
        <v>10</v>
      </c>
      <c r="E1924" s="20">
        <v>390</v>
      </c>
      <c r="F1924" s="20">
        <v>394</v>
      </c>
      <c r="G1924" s="20">
        <v>400</v>
      </c>
      <c r="H1924" s="20">
        <v>0</v>
      </c>
      <c r="I1924" s="20">
        <v>0</v>
      </c>
      <c r="J1924" s="20">
        <v>0</v>
      </c>
      <c r="K1924" s="20">
        <v>0</v>
      </c>
      <c r="L1924" s="20">
        <v>0</v>
      </c>
      <c r="M1924" s="20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43929</v>
      </c>
      <c r="B1925" s="20" t="s">
        <v>655</v>
      </c>
      <c r="C1925" s="20">
        <v>1000</v>
      </c>
      <c r="D1925" s="20" t="s">
        <v>10</v>
      </c>
      <c r="E1925" s="20">
        <v>350</v>
      </c>
      <c r="F1925" s="20">
        <v>354</v>
      </c>
      <c r="G1925" s="20">
        <v>360</v>
      </c>
      <c r="H1925" s="20">
        <v>0</v>
      </c>
      <c r="I1925" s="20">
        <v>0</v>
      </c>
      <c r="J1925" s="20">
        <v>0</v>
      </c>
      <c r="K1925" s="20">
        <v>0</v>
      </c>
      <c r="L1925" s="20">
        <v>0</v>
      </c>
      <c r="M1925" s="20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43929</v>
      </c>
      <c r="B1926" s="20" t="s">
        <v>414</v>
      </c>
      <c r="C1926" s="20">
        <v>300</v>
      </c>
      <c r="D1926" s="20" t="s">
        <v>10</v>
      </c>
      <c r="E1926" s="20">
        <v>1675</v>
      </c>
      <c r="F1926" s="20">
        <v>1690</v>
      </c>
      <c r="G1926" s="20">
        <v>1710</v>
      </c>
      <c r="H1926" s="20">
        <v>0</v>
      </c>
      <c r="I1926" s="20">
        <v>3840</v>
      </c>
      <c r="J1926" s="20">
        <v>0</v>
      </c>
      <c r="K1926" s="20">
        <v>0</v>
      </c>
      <c r="L1926" s="20">
        <v>3840</v>
      </c>
      <c r="M1926" s="20" t="s">
        <v>795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43929</v>
      </c>
      <c r="B1927" s="20" t="s">
        <v>794</v>
      </c>
      <c r="C1927" s="20">
        <v>1250</v>
      </c>
      <c r="D1927" s="20" t="s">
        <v>10</v>
      </c>
      <c r="E1927" s="20">
        <v>432</v>
      </c>
      <c r="F1927" s="20">
        <v>436</v>
      </c>
      <c r="G1927" s="20">
        <v>440</v>
      </c>
      <c r="H1927" s="20">
        <v>0</v>
      </c>
      <c r="I1927" s="20">
        <v>5000</v>
      </c>
      <c r="J1927" s="20">
        <v>5000</v>
      </c>
      <c r="K1927" s="20">
        <v>0</v>
      </c>
      <c r="L1927" s="20">
        <v>10000</v>
      </c>
      <c r="M1927" s="20" t="s">
        <v>472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43928</v>
      </c>
      <c r="B1928" s="20" t="s">
        <v>147</v>
      </c>
      <c r="C1928" s="20">
        <v>1000</v>
      </c>
      <c r="D1928" s="20" t="s">
        <v>10</v>
      </c>
      <c r="E1928" s="20">
        <v>117</v>
      </c>
      <c r="F1928" s="20">
        <v>119</v>
      </c>
      <c r="G1928" s="20">
        <v>122</v>
      </c>
      <c r="H1928" s="20"/>
      <c r="I1928" s="20">
        <v>0</v>
      </c>
      <c r="J1928" s="20">
        <v>0</v>
      </c>
      <c r="K1928" s="20">
        <v>0</v>
      </c>
      <c r="L1928" s="20">
        <v>0</v>
      </c>
      <c r="M1928" s="20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43928</v>
      </c>
      <c r="B1929" s="20" t="s">
        <v>317</v>
      </c>
      <c r="C1929" s="20">
        <v>1400</v>
      </c>
      <c r="D1929" s="20" t="s">
        <v>10</v>
      </c>
      <c r="E1929" s="20">
        <v>436</v>
      </c>
      <c r="F1929" s="20">
        <v>440</v>
      </c>
      <c r="G1929" s="20">
        <v>446</v>
      </c>
      <c r="H1929" s="20">
        <v>0</v>
      </c>
      <c r="I1929" s="20">
        <v>5600</v>
      </c>
      <c r="J1929" s="20">
        <v>0</v>
      </c>
      <c r="K1929" s="20">
        <v>0</v>
      </c>
      <c r="L1929" s="20">
        <v>5600</v>
      </c>
      <c r="M1929" s="20" t="s">
        <v>468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43928</v>
      </c>
      <c r="B1930" s="20" t="s">
        <v>721</v>
      </c>
      <c r="C1930" s="20">
        <v>1000</v>
      </c>
      <c r="D1930" s="20" t="s">
        <v>10</v>
      </c>
      <c r="E1930" s="20">
        <v>290</v>
      </c>
      <c r="F1930" s="20">
        <v>294</v>
      </c>
      <c r="G1930" s="20">
        <v>299</v>
      </c>
      <c r="H1930" s="72">
        <v>0</v>
      </c>
      <c r="I1930" s="20">
        <v>4000</v>
      </c>
      <c r="J1930" s="20">
        <v>5000</v>
      </c>
      <c r="K1930" s="20">
        <v>0</v>
      </c>
      <c r="L1930" s="20">
        <v>9000</v>
      </c>
      <c r="M1930" s="20" t="s">
        <v>472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43915</v>
      </c>
      <c r="B1931" s="20" t="s">
        <v>734</v>
      </c>
      <c r="C1931" s="20">
        <v>1000</v>
      </c>
      <c r="D1931" s="20" t="s">
        <v>25</v>
      </c>
      <c r="E1931" s="20">
        <v>472</v>
      </c>
      <c r="F1931" s="20">
        <v>467</v>
      </c>
      <c r="G1931" s="20">
        <v>462</v>
      </c>
      <c r="H1931" s="20"/>
      <c r="I1931" s="20">
        <v>0</v>
      </c>
      <c r="J1931" s="20">
        <v>0</v>
      </c>
      <c r="K1931" s="20">
        <v>0</v>
      </c>
      <c r="L1931" s="20">
        <v>0</v>
      </c>
      <c r="M1931" s="20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43915</v>
      </c>
      <c r="B1932" s="20" t="s">
        <v>688</v>
      </c>
      <c r="C1932" s="20">
        <v>1200</v>
      </c>
      <c r="D1932" s="20" t="s">
        <v>10</v>
      </c>
      <c r="E1932" s="20">
        <v>520</v>
      </c>
      <c r="F1932" s="20">
        <v>524</v>
      </c>
      <c r="G1932" s="20">
        <v>530</v>
      </c>
      <c r="H1932" s="20">
        <v>0</v>
      </c>
      <c r="I1932" s="20">
        <v>0</v>
      </c>
      <c r="J1932" s="20">
        <v>0</v>
      </c>
      <c r="K1932" s="20">
        <v>0</v>
      </c>
      <c r="L1932" s="20">
        <v>0</v>
      </c>
      <c r="M1932" s="20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43915</v>
      </c>
      <c r="B1933" s="20" t="s">
        <v>284</v>
      </c>
      <c r="C1933" s="20">
        <v>700</v>
      </c>
      <c r="D1933" s="20" t="s">
        <v>25</v>
      </c>
      <c r="E1933" s="20">
        <v>887</v>
      </c>
      <c r="F1933" s="20">
        <v>881</v>
      </c>
      <c r="G1933" s="20">
        <v>871</v>
      </c>
      <c r="H1933" s="20">
        <v>0</v>
      </c>
      <c r="I1933" s="20">
        <v>0</v>
      </c>
      <c r="J1933" s="20">
        <v>0</v>
      </c>
      <c r="K1933" s="20">
        <v>0</v>
      </c>
      <c r="L1933" s="20">
        <v>-7000</v>
      </c>
      <c r="M1933" s="20" t="s">
        <v>469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43915</v>
      </c>
      <c r="B1934" s="20" t="s">
        <v>660</v>
      </c>
      <c r="C1934" s="20">
        <v>1000</v>
      </c>
      <c r="D1934" s="20" t="s">
        <v>25</v>
      </c>
      <c r="E1934" s="20">
        <v>503</v>
      </c>
      <c r="F1934" s="20">
        <v>498</v>
      </c>
      <c r="G1934" s="20">
        <v>492</v>
      </c>
      <c r="H1934" s="20">
        <v>0</v>
      </c>
      <c r="I1934" s="20">
        <v>5000</v>
      </c>
      <c r="J1934" s="20">
        <v>6000</v>
      </c>
      <c r="K1934" s="20">
        <v>0</v>
      </c>
      <c r="L1934" s="20">
        <v>11000</v>
      </c>
      <c r="M1934" s="20" t="s">
        <v>468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43914</v>
      </c>
      <c r="B1935" s="20" t="s">
        <v>36</v>
      </c>
      <c r="C1935" s="20">
        <v>750</v>
      </c>
      <c r="D1935" s="20" t="s">
        <v>25</v>
      </c>
      <c r="E1935" s="20">
        <v>720</v>
      </c>
      <c r="F1935" s="20">
        <v>713</v>
      </c>
      <c r="G1935" s="20">
        <v>700</v>
      </c>
      <c r="H1935" s="20">
        <v>0</v>
      </c>
      <c r="I1935" s="20">
        <v>0</v>
      </c>
      <c r="J1935" s="20">
        <v>0</v>
      </c>
      <c r="K1935" s="20">
        <v>0</v>
      </c>
      <c r="L1935" s="20">
        <v>0</v>
      </c>
      <c r="M1935" s="20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43914</v>
      </c>
      <c r="B1936" s="20" t="s">
        <v>268</v>
      </c>
      <c r="C1936" s="20">
        <v>2500</v>
      </c>
      <c r="D1936" s="20" t="s">
        <v>25</v>
      </c>
      <c r="E1936" s="20">
        <v>137</v>
      </c>
      <c r="F1936" s="20">
        <v>135</v>
      </c>
      <c r="G1936" s="20">
        <v>132</v>
      </c>
      <c r="H1936" s="20">
        <v>0</v>
      </c>
      <c r="I1936" s="20">
        <v>5000</v>
      </c>
      <c r="J1936" s="20">
        <v>7500</v>
      </c>
      <c r="K1936" s="20">
        <v>0</v>
      </c>
      <c r="L1936" s="20">
        <v>12500</v>
      </c>
      <c r="M1936" s="20" t="s">
        <v>472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43914</v>
      </c>
      <c r="B1937" s="20" t="s">
        <v>766</v>
      </c>
      <c r="C1937" s="20">
        <v>1000</v>
      </c>
      <c r="D1937" s="20" t="s">
        <v>25</v>
      </c>
      <c r="E1937" s="20">
        <v>1370</v>
      </c>
      <c r="F1937" s="20">
        <v>1355</v>
      </c>
      <c r="G1937" s="20">
        <v>1340</v>
      </c>
      <c r="H1937" s="72">
        <v>0</v>
      </c>
      <c r="I1937" s="20">
        <v>15000</v>
      </c>
      <c r="J1937" s="20">
        <v>15000</v>
      </c>
      <c r="K1937" s="20">
        <v>30000</v>
      </c>
      <c r="L1937" s="20" t="s">
        <v>472</v>
      </c>
      <c r="M1937" s="20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43914</v>
      </c>
      <c r="B1938" s="20" t="s">
        <v>629</v>
      </c>
      <c r="C1938" s="20">
        <v>1000</v>
      </c>
      <c r="D1938" s="20" t="s">
        <v>25</v>
      </c>
      <c r="E1938" s="20">
        <v>350</v>
      </c>
      <c r="F1938" s="20">
        <v>346</v>
      </c>
      <c r="G1938" s="20">
        <v>342</v>
      </c>
      <c r="H1938" s="72">
        <v>0</v>
      </c>
      <c r="I1938" s="20">
        <v>4000</v>
      </c>
      <c r="J1938" s="20">
        <v>0</v>
      </c>
      <c r="K1938" s="20">
        <v>0</v>
      </c>
      <c r="L1938" s="20">
        <v>4000</v>
      </c>
      <c r="M1938" s="20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43910</v>
      </c>
      <c r="B1939" s="20" t="s">
        <v>793</v>
      </c>
      <c r="C1939" s="20">
        <v>1000</v>
      </c>
      <c r="D1939" s="20" t="s">
        <v>25</v>
      </c>
      <c r="E1939" s="20">
        <v>355</v>
      </c>
      <c r="F1939" s="20">
        <v>351</v>
      </c>
      <c r="G1939" s="20">
        <v>345</v>
      </c>
      <c r="H1939" s="20">
        <v>0</v>
      </c>
      <c r="I1939" s="20">
        <v>4000</v>
      </c>
      <c r="J1939" s="20">
        <v>0</v>
      </c>
      <c r="K1939" s="20">
        <v>0</v>
      </c>
      <c r="L1939" s="20">
        <v>4000</v>
      </c>
      <c r="M1939" s="20" t="s">
        <v>685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43910</v>
      </c>
      <c r="B1940" s="20" t="s">
        <v>726</v>
      </c>
      <c r="C1940" s="20">
        <v>1200</v>
      </c>
      <c r="D1940" s="20" t="s">
        <v>10</v>
      </c>
      <c r="E1940" s="20">
        <v>564</v>
      </c>
      <c r="F1940" s="20">
        <v>569</v>
      </c>
      <c r="G1940" s="20">
        <v>575</v>
      </c>
      <c r="H1940" s="20">
        <v>0</v>
      </c>
      <c r="I1940" s="20">
        <v>6000</v>
      </c>
      <c r="J1940" s="20">
        <v>7200</v>
      </c>
      <c r="K1940" s="20">
        <v>0</v>
      </c>
      <c r="L1940" s="20">
        <f>I1940+J1940</f>
        <v>13200</v>
      </c>
      <c r="M1940" s="20" t="s">
        <v>472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43910</v>
      </c>
      <c r="B1941" s="20" t="s">
        <v>792</v>
      </c>
      <c r="C1941" s="20">
        <v>500</v>
      </c>
      <c r="D1941" s="20" t="s">
        <v>25</v>
      </c>
      <c r="E1941" s="20">
        <v>830</v>
      </c>
      <c r="F1941" s="20">
        <v>822</v>
      </c>
      <c r="G1941" s="20">
        <v>810</v>
      </c>
      <c r="H1941" s="20">
        <v>0</v>
      </c>
      <c r="I1941" s="20">
        <v>0</v>
      </c>
      <c r="J1941" s="20">
        <v>0</v>
      </c>
      <c r="K1941" s="20">
        <v>0</v>
      </c>
      <c r="L1941" s="20">
        <v>-5000</v>
      </c>
      <c r="M1941" s="20" t="s">
        <v>469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43910</v>
      </c>
      <c r="B1942" s="20" t="s">
        <v>783</v>
      </c>
      <c r="C1942" s="20">
        <v>2200</v>
      </c>
      <c r="D1942" s="20" t="s">
        <v>10</v>
      </c>
      <c r="E1942" s="20">
        <v>270</v>
      </c>
      <c r="F1942" s="20">
        <v>273</v>
      </c>
      <c r="G1942" s="20">
        <v>277</v>
      </c>
      <c r="H1942" s="20">
        <v>0</v>
      </c>
      <c r="I1942" s="20">
        <v>6600</v>
      </c>
      <c r="J1942" s="20">
        <v>8800</v>
      </c>
      <c r="K1942" s="20">
        <v>0</v>
      </c>
      <c r="L1942" s="20">
        <f>I1942+J1942</f>
        <v>15400</v>
      </c>
      <c r="M1942" s="20" t="s">
        <v>472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43909</v>
      </c>
      <c r="B1943" s="20" t="s">
        <v>425</v>
      </c>
      <c r="C1943" s="20">
        <v>1000</v>
      </c>
      <c r="D1943" s="20" t="s">
        <v>10</v>
      </c>
      <c r="E1943" s="20">
        <v>570</v>
      </c>
      <c r="F1943" s="20">
        <v>575</v>
      </c>
      <c r="G1943" s="20">
        <v>582</v>
      </c>
      <c r="H1943" s="20">
        <v>0</v>
      </c>
      <c r="I1943" s="20">
        <v>5000</v>
      </c>
      <c r="J1943" s="20">
        <v>7000</v>
      </c>
      <c r="K1943" s="20">
        <v>0</v>
      </c>
      <c r="L1943" s="20">
        <f>I1943+J1943</f>
        <v>12000</v>
      </c>
      <c r="M1943" s="20" t="s">
        <v>472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43909</v>
      </c>
      <c r="B1944" s="20" t="s">
        <v>405</v>
      </c>
      <c r="C1944" s="20">
        <v>1250</v>
      </c>
      <c r="D1944" s="20" t="s">
        <v>10</v>
      </c>
      <c r="E1944" s="20">
        <v>365</v>
      </c>
      <c r="F1944" s="20">
        <v>368</v>
      </c>
      <c r="G1944" s="20">
        <v>372</v>
      </c>
      <c r="H1944" s="20">
        <v>0</v>
      </c>
      <c r="I1944" s="20">
        <v>0</v>
      </c>
      <c r="J1944" s="20">
        <v>0</v>
      </c>
      <c r="K1944" s="20">
        <v>0</v>
      </c>
      <c r="L1944" s="20">
        <v>-7500</v>
      </c>
      <c r="M1944" s="20" t="s">
        <v>469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43909</v>
      </c>
      <c r="B1945" s="20" t="s">
        <v>788</v>
      </c>
      <c r="C1945" s="20">
        <v>400</v>
      </c>
      <c r="D1945" s="20" t="s">
        <v>10</v>
      </c>
      <c r="E1945" s="20">
        <v>1095</v>
      </c>
      <c r="F1945" s="20">
        <v>1105</v>
      </c>
      <c r="G1945" s="20">
        <v>1120</v>
      </c>
      <c r="H1945" s="20">
        <v>0</v>
      </c>
      <c r="I1945" s="20">
        <v>4000</v>
      </c>
      <c r="J1945" s="20">
        <v>6000</v>
      </c>
      <c r="K1945" s="20">
        <v>0</v>
      </c>
      <c r="L1945" s="20">
        <v>10000</v>
      </c>
      <c r="M1945" s="20" t="s">
        <v>472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43909</v>
      </c>
      <c r="B1946" s="20" t="s">
        <v>694</v>
      </c>
      <c r="C1946" s="20">
        <v>1000</v>
      </c>
      <c r="D1946" s="20" t="s">
        <v>10</v>
      </c>
      <c r="E1946" s="20">
        <v>195</v>
      </c>
      <c r="F1946" s="20">
        <v>198</v>
      </c>
      <c r="G1946" s="20">
        <v>202</v>
      </c>
      <c r="H1946" s="20">
        <v>0</v>
      </c>
      <c r="I1946" s="20">
        <v>3000</v>
      </c>
      <c r="J1946" s="20">
        <v>0</v>
      </c>
      <c r="K1946" s="20">
        <v>0</v>
      </c>
      <c r="L1946" s="20">
        <v>3000</v>
      </c>
      <c r="M1946" s="20" t="s">
        <v>685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43909</v>
      </c>
      <c r="B1947" s="20" t="s">
        <v>211</v>
      </c>
      <c r="C1947" s="20">
        <v>1000</v>
      </c>
      <c r="D1947" s="20" t="s">
        <v>10</v>
      </c>
      <c r="E1947" s="20">
        <v>690</v>
      </c>
      <c r="F1947" s="20">
        <v>696</v>
      </c>
      <c r="G1947" s="20">
        <v>706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 t="s">
        <v>791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43909</v>
      </c>
      <c r="B1948" s="20" t="s">
        <v>287</v>
      </c>
      <c r="C1948" s="20">
        <v>1000</v>
      </c>
      <c r="D1948" s="20" t="s">
        <v>25</v>
      </c>
      <c r="E1948" s="20">
        <v>562</v>
      </c>
      <c r="F1948" s="20">
        <v>557</v>
      </c>
      <c r="G1948" s="20">
        <v>552</v>
      </c>
      <c r="H1948" s="20">
        <v>0</v>
      </c>
      <c r="I1948" s="20">
        <v>5000</v>
      </c>
      <c r="J1948" s="20">
        <v>0</v>
      </c>
      <c r="K1948" s="20">
        <v>0</v>
      </c>
      <c r="L1948" s="20">
        <v>5000</v>
      </c>
      <c r="M1948" s="20" t="s">
        <v>685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43908</v>
      </c>
      <c r="B1949" s="20" t="s">
        <v>313</v>
      </c>
      <c r="C1949" s="20">
        <v>600</v>
      </c>
      <c r="D1949" s="20" t="s">
        <v>25</v>
      </c>
      <c r="E1949" s="20">
        <v>830</v>
      </c>
      <c r="F1949" s="20">
        <v>820</v>
      </c>
      <c r="G1949" s="20">
        <v>810</v>
      </c>
      <c r="H1949" s="20">
        <v>800</v>
      </c>
      <c r="I1949" s="20">
        <v>6000</v>
      </c>
      <c r="J1949" s="20">
        <v>6000</v>
      </c>
      <c r="K1949" s="20">
        <v>6000</v>
      </c>
      <c r="L1949" s="20">
        <v>18000</v>
      </c>
      <c r="M1949" s="20" t="s">
        <v>472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43908</v>
      </c>
      <c r="B1950" s="20" t="s">
        <v>248</v>
      </c>
      <c r="C1950" s="20">
        <v>300</v>
      </c>
      <c r="D1950" s="20" t="s">
        <v>25</v>
      </c>
      <c r="E1950" s="20">
        <v>940</v>
      </c>
      <c r="F1950" s="20">
        <v>930</v>
      </c>
      <c r="G1950" s="20">
        <v>920</v>
      </c>
      <c r="H1950" s="20">
        <v>910</v>
      </c>
      <c r="I1950" s="20">
        <v>0</v>
      </c>
      <c r="J1950" s="20">
        <v>0</v>
      </c>
      <c r="K1950" s="20">
        <v>0</v>
      </c>
      <c r="L1950" s="20">
        <v>-4500</v>
      </c>
      <c r="M1950" s="20" t="s">
        <v>469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43908</v>
      </c>
      <c r="B1951" s="20" t="s">
        <v>213</v>
      </c>
      <c r="C1951" s="20">
        <v>200</v>
      </c>
      <c r="D1951" s="20" t="s">
        <v>25</v>
      </c>
      <c r="E1951" s="20">
        <v>2100</v>
      </c>
      <c r="F1951" s="20">
        <v>2085</v>
      </c>
      <c r="G1951" s="20">
        <v>2070</v>
      </c>
      <c r="H1951" s="20">
        <v>2055</v>
      </c>
      <c r="I1951" s="20">
        <v>3000</v>
      </c>
      <c r="J1951" s="20">
        <v>3000</v>
      </c>
      <c r="K1951" s="20">
        <v>3000</v>
      </c>
      <c r="L1951" s="20">
        <v>9000</v>
      </c>
      <c r="M1951" s="20" t="s">
        <v>472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43907</v>
      </c>
      <c r="B1952" s="20" t="s">
        <v>769</v>
      </c>
      <c r="C1952" s="20">
        <v>1000</v>
      </c>
      <c r="D1952" s="20" t="s">
        <v>10</v>
      </c>
      <c r="E1952" s="20">
        <v>436</v>
      </c>
      <c r="F1952" s="20">
        <v>440</v>
      </c>
      <c r="G1952" s="20">
        <v>446</v>
      </c>
      <c r="H1952" s="20">
        <v>0</v>
      </c>
      <c r="I1952" s="20">
        <v>4000</v>
      </c>
      <c r="J1952" s="20">
        <v>0</v>
      </c>
      <c r="K1952" s="20">
        <v>0</v>
      </c>
      <c r="L1952" s="20">
        <v>4000</v>
      </c>
      <c r="M1952" s="20" t="s">
        <v>685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43907</v>
      </c>
      <c r="B1953" s="20" t="s">
        <v>405</v>
      </c>
      <c r="C1953" s="20">
        <v>1250</v>
      </c>
      <c r="D1953" s="20" t="s">
        <v>10</v>
      </c>
      <c r="E1953" s="20">
        <v>390</v>
      </c>
      <c r="F1953" s="20">
        <v>394</v>
      </c>
      <c r="G1953" s="20">
        <v>399</v>
      </c>
      <c r="H1953" s="20">
        <v>0</v>
      </c>
      <c r="I1953" s="20">
        <v>5000</v>
      </c>
      <c r="J1953" s="20">
        <v>0</v>
      </c>
      <c r="K1953" s="20">
        <v>0</v>
      </c>
      <c r="L1953" s="20">
        <v>5000</v>
      </c>
      <c r="M1953" s="20" t="s">
        <v>685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43907</v>
      </c>
      <c r="B1954" s="20" t="s">
        <v>790</v>
      </c>
      <c r="C1954" s="20">
        <v>1000</v>
      </c>
      <c r="D1954" s="20" t="s">
        <v>10</v>
      </c>
      <c r="E1954" s="20">
        <v>717</v>
      </c>
      <c r="F1954" s="20">
        <v>724</v>
      </c>
      <c r="G1954" s="20">
        <v>735</v>
      </c>
      <c r="H1954" s="20">
        <v>0</v>
      </c>
      <c r="I1954" s="20">
        <v>7000</v>
      </c>
      <c r="J1954" s="20">
        <v>11000</v>
      </c>
      <c r="K1954" s="20">
        <v>0</v>
      </c>
      <c r="L1954" s="20">
        <v>18000</v>
      </c>
      <c r="M1954" s="20" t="s">
        <v>472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43907</v>
      </c>
      <c r="B1955" s="20" t="s">
        <v>742</v>
      </c>
      <c r="C1955" s="20">
        <v>600</v>
      </c>
      <c r="D1955" s="20" t="s">
        <v>10</v>
      </c>
      <c r="E1955" s="20">
        <v>820</v>
      </c>
      <c r="F1955" s="20">
        <v>828</v>
      </c>
      <c r="G1955" s="20">
        <v>840</v>
      </c>
      <c r="H1955" s="20">
        <v>0</v>
      </c>
      <c r="I1955" s="20">
        <v>4800</v>
      </c>
      <c r="J1955" s="20">
        <v>0</v>
      </c>
      <c r="K1955" s="20">
        <v>0</v>
      </c>
      <c r="L1955" s="20">
        <v>4800</v>
      </c>
      <c r="M1955" s="20" t="s">
        <v>685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43907</v>
      </c>
      <c r="B1956" s="20" t="s">
        <v>788</v>
      </c>
      <c r="C1956" s="20">
        <v>400</v>
      </c>
      <c r="D1956" s="20" t="s">
        <v>10</v>
      </c>
      <c r="E1956" s="20">
        <v>1205</v>
      </c>
      <c r="F1956" s="20">
        <v>1220</v>
      </c>
      <c r="G1956" s="20">
        <v>1235</v>
      </c>
      <c r="H1956" s="20">
        <v>0</v>
      </c>
      <c r="I1956" s="20">
        <v>6000</v>
      </c>
      <c r="J1956" s="20">
        <v>6000</v>
      </c>
      <c r="K1956" s="20">
        <v>0</v>
      </c>
      <c r="L1956" s="20">
        <v>12000</v>
      </c>
      <c r="M1956" s="20" t="s">
        <v>472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43906</v>
      </c>
      <c r="B1957" s="20" t="s">
        <v>405</v>
      </c>
      <c r="C1957" s="20">
        <v>1250</v>
      </c>
      <c r="D1957" s="20" t="s">
        <v>10</v>
      </c>
      <c r="E1957" s="20">
        <v>388</v>
      </c>
      <c r="F1957" s="20">
        <v>392</v>
      </c>
      <c r="G1957" s="20">
        <v>397</v>
      </c>
      <c r="H1957" s="20">
        <v>0</v>
      </c>
      <c r="I1957" s="20">
        <v>5000</v>
      </c>
      <c r="J1957" s="20">
        <v>6250</v>
      </c>
      <c r="K1957" s="20">
        <v>0</v>
      </c>
      <c r="L1957" s="20">
        <f>I1957+J1957</f>
        <v>11250</v>
      </c>
      <c r="M1957" s="20" t="s">
        <v>472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43906</v>
      </c>
      <c r="B1958" s="20" t="s">
        <v>789</v>
      </c>
      <c r="C1958" s="20">
        <v>1400</v>
      </c>
      <c r="D1958" s="20" t="s">
        <v>10</v>
      </c>
      <c r="E1958" s="20">
        <v>223</v>
      </c>
      <c r="F1958" s="20">
        <v>226</v>
      </c>
      <c r="G1958" s="20">
        <v>230</v>
      </c>
      <c r="H1958" s="20">
        <v>0</v>
      </c>
      <c r="I1958" s="20">
        <v>4200</v>
      </c>
      <c r="J1958" s="20">
        <v>5600</v>
      </c>
      <c r="K1958" s="20">
        <v>0</v>
      </c>
      <c r="L1958" s="20">
        <f>I1958+J1958</f>
        <v>9800</v>
      </c>
      <c r="M1958" s="20" t="s">
        <v>472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43906</v>
      </c>
      <c r="B1959" s="20" t="s">
        <v>779</v>
      </c>
      <c r="C1959" s="20">
        <v>1000</v>
      </c>
      <c r="D1959" s="20" t="s">
        <v>10</v>
      </c>
      <c r="E1959" s="20">
        <v>223</v>
      </c>
      <c r="F1959" s="20">
        <v>227</v>
      </c>
      <c r="G1959" s="20">
        <v>232</v>
      </c>
      <c r="H1959" s="20">
        <v>0</v>
      </c>
      <c r="I1959" s="20">
        <v>4000</v>
      </c>
      <c r="J1959" s="20">
        <v>0</v>
      </c>
      <c r="K1959" s="20">
        <v>0</v>
      </c>
      <c r="L1959" s="20">
        <v>4000</v>
      </c>
      <c r="M1959" s="20" t="s">
        <v>685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43906</v>
      </c>
      <c r="B1960" s="20" t="s">
        <v>783</v>
      </c>
      <c r="C1960" s="20">
        <v>2200</v>
      </c>
      <c r="D1960" s="20" t="s">
        <v>10</v>
      </c>
      <c r="E1960" s="20">
        <v>258</v>
      </c>
      <c r="F1960" s="20">
        <v>261</v>
      </c>
      <c r="G1960" s="20">
        <v>264</v>
      </c>
      <c r="H1960" s="20">
        <v>0</v>
      </c>
      <c r="I1960" s="20">
        <v>6600</v>
      </c>
      <c r="J1960" s="20">
        <v>0</v>
      </c>
      <c r="K1960" s="20">
        <v>0</v>
      </c>
      <c r="L1960" s="20">
        <v>6600</v>
      </c>
      <c r="M1960" s="20" t="s">
        <v>685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43906</v>
      </c>
      <c r="B1961" s="20" t="s">
        <v>788</v>
      </c>
      <c r="C1961" s="20">
        <v>400</v>
      </c>
      <c r="D1961" s="20" t="s">
        <v>25</v>
      </c>
      <c r="E1961" s="20">
        <v>1050</v>
      </c>
      <c r="F1961" s="20">
        <v>1040</v>
      </c>
      <c r="G1961" s="20">
        <v>1025</v>
      </c>
      <c r="H1961" s="20">
        <v>0</v>
      </c>
      <c r="I1961" s="20">
        <v>0</v>
      </c>
      <c r="J1961" s="20">
        <v>0</v>
      </c>
      <c r="K1961" s="20">
        <v>0</v>
      </c>
      <c r="L1961" s="20">
        <v>0</v>
      </c>
      <c r="M1961" s="20" t="s">
        <v>474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43903</v>
      </c>
      <c r="B1962" s="20" t="s">
        <v>715</v>
      </c>
      <c r="C1962" s="20">
        <v>750</v>
      </c>
      <c r="D1962" s="20" t="s">
        <v>10</v>
      </c>
      <c r="E1962" s="20">
        <v>630</v>
      </c>
      <c r="F1962" s="20">
        <v>636</v>
      </c>
      <c r="G1962" s="20">
        <v>646</v>
      </c>
      <c r="H1962" s="20">
        <v>0</v>
      </c>
      <c r="I1962" s="20">
        <v>0</v>
      </c>
      <c r="J1962" s="20">
        <v>0</v>
      </c>
      <c r="K1962" s="20">
        <v>0</v>
      </c>
      <c r="L1962" s="20">
        <v>-7500</v>
      </c>
      <c r="M1962" s="20" t="s">
        <v>469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43903</v>
      </c>
      <c r="B1963" s="20" t="s">
        <v>768</v>
      </c>
      <c r="C1963" s="20">
        <v>400</v>
      </c>
      <c r="D1963" s="20" t="s">
        <v>10</v>
      </c>
      <c r="E1963" s="20">
        <v>820</v>
      </c>
      <c r="F1963" s="20">
        <v>828</v>
      </c>
      <c r="G1963" s="20">
        <v>838</v>
      </c>
      <c r="H1963" s="20">
        <v>0</v>
      </c>
      <c r="I1963" s="20">
        <v>3200</v>
      </c>
      <c r="J1963" s="20">
        <v>0</v>
      </c>
      <c r="K1963" s="20">
        <v>0</v>
      </c>
      <c r="L1963" s="20">
        <v>3200</v>
      </c>
      <c r="M1963" s="20" t="s">
        <v>685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43902</v>
      </c>
      <c r="B1964" s="20" t="s">
        <v>787</v>
      </c>
      <c r="C1964" s="20">
        <v>1000</v>
      </c>
      <c r="D1964" s="20" t="s">
        <v>25</v>
      </c>
      <c r="E1964" s="20">
        <v>227</v>
      </c>
      <c r="F1964" s="20">
        <v>224</v>
      </c>
      <c r="G1964" s="20">
        <v>220</v>
      </c>
      <c r="H1964" s="20">
        <v>0</v>
      </c>
      <c r="I1964" s="20">
        <v>3000</v>
      </c>
      <c r="J1964" s="20">
        <v>4000</v>
      </c>
      <c r="K1964" s="20">
        <v>0</v>
      </c>
      <c r="L1964" s="20">
        <v>7000</v>
      </c>
      <c r="M1964" s="20" t="s">
        <v>472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43902</v>
      </c>
      <c r="B1965" s="20" t="s">
        <v>777</v>
      </c>
      <c r="C1965" s="20">
        <v>1000</v>
      </c>
      <c r="D1965" s="20" t="s">
        <v>25</v>
      </c>
      <c r="E1965" s="20">
        <v>960</v>
      </c>
      <c r="F1965" s="20">
        <v>950</v>
      </c>
      <c r="G1965" s="20">
        <v>935</v>
      </c>
      <c r="H1965" s="20">
        <v>0</v>
      </c>
      <c r="I1965" s="20">
        <v>10000</v>
      </c>
      <c r="J1965" s="20">
        <v>15000</v>
      </c>
      <c r="K1965" s="20">
        <v>0</v>
      </c>
      <c r="L1965" s="20">
        <v>25000</v>
      </c>
      <c r="M1965" s="20" t="s">
        <v>472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43902</v>
      </c>
      <c r="B1966" s="20" t="s">
        <v>751</v>
      </c>
      <c r="C1966" s="20">
        <v>3000</v>
      </c>
      <c r="D1966" s="20" t="s">
        <v>10</v>
      </c>
      <c r="E1966" s="20">
        <v>230</v>
      </c>
      <c r="F1966" s="20">
        <v>233</v>
      </c>
      <c r="G1966" s="20">
        <v>237</v>
      </c>
      <c r="H1966" s="20">
        <v>0</v>
      </c>
      <c r="I1966" s="20">
        <v>0</v>
      </c>
      <c r="J1966" s="20">
        <v>0</v>
      </c>
      <c r="K1966" s="20">
        <v>0</v>
      </c>
      <c r="L1966" s="20">
        <v>0</v>
      </c>
      <c r="M1966" s="20" t="s">
        <v>474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43901</v>
      </c>
      <c r="B1967" s="20" t="s">
        <v>715</v>
      </c>
      <c r="C1967" s="20">
        <v>750</v>
      </c>
      <c r="D1967" s="20" t="s">
        <v>25</v>
      </c>
      <c r="E1967" s="20">
        <v>625</v>
      </c>
      <c r="F1967" s="20">
        <v>618</v>
      </c>
      <c r="G1967" s="20">
        <v>610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 t="s">
        <v>473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43901</v>
      </c>
      <c r="B1968" s="20" t="s">
        <v>729</v>
      </c>
      <c r="C1968" s="20">
        <v>1000</v>
      </c>
      <c r="D1968" s="20" t="s">
        <v>10</v>
      </c>
      <c r="E1968" s="20">
        <v>233</v>
      </c>
      <c r="F1968" s="20">
        <v>236</v>
      </c>
      <c r="G1968" s="20">
        <v>240</v>
      </c>
      <c r="H1968" s="20">
        <v>0</v>
      </c>
      <c r="I1968" s="20">
        <v>3000</v>
      </c>
      <c r="J1968" s="20">
        <v>4000</v>
      </c>
      <c r="K1968" s="20">
        <v>0</v>
      </c>
      <c r="L1968" s="20">
        <v>7000</v>
      </c>
      <c r="M1968" s="20" t="s">
        <v>472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43901</v>
      </c>
      <c r="B1969" s="20" t="s">
        <v>695</v>
      </c>
      <c r="C1969" s="20">
        <v>1700</v>
      </c>
      <c r="D1969" s="20" t="s">
        <v>10</v>
      </c>
      <c r="E1969" s="20">
        <v>209</v>
      </c>
      <c r="F1969" s="20">
        <v>212</v>
      </c>
      <c r="G1969" s="20">
        <v>216</v>
      </c>
      <c r="H1969" s="20">
        <v>0</v>
      </c>
      <c r="I1969" s="20">
        <v>5100</v>
      </c>
      <c r="J1969" s="20">
        <v>0</v>
      </c>
      <c r="K1969" s="20">
        <v>0</v>
      </c>
      <c r="L1969" s="20">
        <v>5100</v>
      </c>
      <c r="M1969" s="20" t="s">
        <v>685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43901</v>
      </c>
      <c r="B1970" s="20" t="s">
        <v>152</v>
      </c>
      <c r="C1970" s="20">
        <v>1000</v>
      </c>
      <c r="D1970" s="20" t="s">
        <v>10</v>
      </c>
      <c r="E1970" s="20">
        <v>304</v>
      </c>
      <c r="F1970" s="20">
        <v>307</v>
      </c>
      <c r="G1970" s="20">
        <v>312</v>
      </c>
      <c r="H1970" s="20">
        <v>0</v>
      </c>
      <c r="I1970" s="20">
        <v>3000</v>
      </c>
      <c r="J1970" s="20">
        <v>5000</v>
      </c>
      <c r="K1970" s="20">
        <v>0</v>
      </c>
      <c r="L1970" s="20">
        <v>8000</v>
      </c>
      <c r="M1970" s="20" t="s">
        <v>472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43899</v>
      </c>
      <c r="B1971" s="20" t="s">
        <v>777</v>
      </c>
      <c r="C1971" s="20">
        <v>300</v>
      </c>
      <c r="D1971" s="20" t="s">
        <v>10</v>
      </c>
      <c r="E1971" s="20">
        <v>1160</v>
      </c>
      <c r="F1971" s="20">
        <v>1173</v>
      </c>
      <c r="G1971" s="20">
        <v>1185</v>
      </c>
      <c r="H1971" s="20">
        <v>0</v>
      </c>
      <c r="I1971" s="20">
        <v>0</v>
      </c>
      <c r="J1971" s="20">
        <v>0</v>
      </c>
      <c r="K1971" s="20">
        <v>0</v>
      </c>
      <c r="L1971" s="20">
        <v>-4500</v>
      </c>
      <c r="M1971" s="20" t="s">
        <v>469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43899</v>
      </c>
      <c r="B1972" s="20" t="s">
        <v>409</v>
      </c>
      <c r="C1972" s="20">
        <v>800</v>
      </c>
      <c r="D1972" s="20" t="s">
        <v>10</v>
      </c>
      <c r="E1972" s="20">
        <v>600</v>
      </c>
      <c r="F1972" s="20">
        <v>609</v>
      </c>
      <c r="G1972" s="20">
        <v>620</v>
      </c>
      <c r="H1972" s="20">
        <v>0</v>
      </c>
      <c r="I1972" s="20">
        <v>7500</v>
      </c>
      <c r="J1972" s="20">
        <v>0</v>
      </c>
      <c r="K1972" s="20">
        <v>0</v>
      </c>
      <c r="L1972" s="20">
        <v>7500</v>
      </c>
      <c r="M1972" s="20" t="s">
        <v>685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43899</v>
      </c>
      <c r="B1973" s="20" t="s">
        <v>785</v>
      </c>
      <c r="C1973" s="20">
        <v>500</v>
      </c>
      <c r="D1973" s="20" t="s">
        <v>25</v>
      </c>
      <c r="E1973" s="20">
        <v>1180</v>
      </c>
      <c r="F1973" s="20">
        <v>1170</v>
      </c>
      <c r="G1973" s="20">
        <v>1155</v>
      </c>
      <c r="H1973" s="20">
        <v>0</v>
      </c>
      <c r="I1973" s="20">
        <v>4500</v>
      </c>
      <c r="J1973" s="20">
        <v>0</v>
      </c>
      <c r="K1973" s="20">
        <v>0</v>
      </c>
      <c r="L1973" s="20">
        <v>4500</v>
      </c>
      <c r="M1973" s="20" t="s">
        <v>786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43899</v>
      </c>
      <c r="B1974" s="20" t="s">
        <v>405</v>
      </c>
      <c r="C1974" s="20">
        <v>1250</v>
      </c>
      <c r="D1974" s="20" t="s">
        <v>10</v>
      </c>
      <c r="E1974" s="20">
        <v>402.5</v>
      </c>
      <c r="F1974" s="20">
        <v>406.5</v>
      </c>
      <c r="G1974" s="20">
        <v>412.5</v>
      </c>
      <c r="H1974" s="20">
        <v>0</v>
      </c>
      <c r="I1974" s="20">
        <v>0</v>
      </c>
      <c r="J1974" s="20">
        <v>0</v>
      </c>
      <c r="K1974" s="20">
        <v>0</v>
      </c>
      <c r="L1974" s="20">
        <v>-8750</v>
      </c>
      <c r="M1974" s="20" t="s">
        <v>469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43899</v>
      </c>
      <c r="B1975" s="20" t="s">
        <v>248</v>
      </c>
      <c r="C1975" s="20">
        <v>300</v>
      </c>
      <c r="D1975" s="20" t="s">
        <v>10</v>
      </c>
      <c r="E1975" s="20">
        <v>1200</v>
      </c>
      <c r="F1975" s="20">
        <v>1210</v>
      </c>
      <c r="G1975" s="20">
        <v>1225</v>
      </c>
      <c r="H1975" s="20">
        <v>0</v>
      </c>
      <c r="I1975" s="20">
        <v>3000</v>
      </c>
      <c r="J1975" s="20">
        <v>0</v>
      </c>
      <c r="K1975" s="20">
        <v>0</v>
      </c>
      <c r="L1975" s="20">
        <v>3000</v>
      </c>
      <c r="M1975" s="20" t="s">
        <v>685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43896</v>
      </c>
      <c r="B1976" s="20" t="s">
        <v>767</v>
      </c>
      <c r="C1976" s="20">
        <v>1000</v>
      </c>
      <c r="D1976" s="20" t="s">
        <v>10</v>
      </c>
      <c r="E1976" s="20">
        <v>267</v>
      </c>
      <c r="F1976" s="20">
        <v>270</v>
      </c>
      <c r="G1976" s="20">
        <v>273</v>
      </c>
      <c r="H1976" s="20">
        <v>0</v>
      </c>
      <c r="I1976" s="20">
        <v>3000</v>
      </c>
      <c r="J1976" s="20">
        <v>0</v>
      </c>
      <c r="K1976" s="20">
        <v>0</v>
      </c>
      <c r="L1976" s="20">
        <v>3000</v>
      </c>
      <c r="M1976" s="20" t="s">
        <v>685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43896</v>
      </c>
      <c r="B1977" s="20" t="s">
        <v>716</v>
      </c>
      <c r="C1977" s="20">
        <v>1000</v>
      </c>
      <c r="D1977" s="20" t="s">
        <v>10</v>
      </c>
      <c r="E1977" s="20">
        <v>450</v>
      </c>
      <c r="F1977" s="20">
        <v>454</v>
      </c>
      <c r="G1977" s="20">
        <v>460</v>
      </c>
      <c r="H1977" s="20">
        <v>0</v>
      </c>
      <c r="I1977" s="20">
        <v>0</v>
      </c>
      <c r="J1977" s="20">
        <v>0</v>
      </c>
      <c r="K1977" s="20">
        <v>0</v>
      </c>
      <c r="L1977" s="20">
        <v>0</v>
      </c>
      <c r="M1977" s="20" t="s">
        <v>473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43896</v>
      </c>
      <c r="B1978" s="20" t="s">
        <v>783</v>
      </c>
      <c r="C1978" s="20">
        <v>2200</v>
      </c>
      <c r="D1978" s="20" t="s">
        <v>10</v>
      </c>
      <c r="E1978" s="20">
        <v>265.5</v>
      </c>
      <c r="F1978" s="20">
        <v>268.5</v>
      </c>
      <c r="G1978" s="20">
        <v>272.5</v>
      </c>
      <c r="H1978" s="20">
        <v>0</v>
      </c>
      <c r="I1978" s="20">
        <v>6600</v>
      </c>
      <c r="J1978" s="20">
        <v>0</v>
      </c>
      <c r="K1978" s="20">
        <v>0</v>
      </c>
      <c r="L1978" s="20">
        <v>6600</v>
      </c>
      <c r="M1978" s="20" t="s">
        <v>685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43896</v>
      </c>
      <c r="B1979" s="20" t="s">
        <v>9</v>
      </c>
      <c r="C1979" s="20">
        <v>1150</v>
      </c>
      <c r="D1979" s="20" t="s">
        <v>10</v>
      </c>
      <c r="E1979" s="20">
        <v>432</v>
      </c>
      <c r="F1979" s="20">
        <v>436</v>
      </c>
      <c r="G1979" s="20">
        <v>442</v>
      </c>
      <c r="H1979" s="20">
        <v>0</v>
      </c>
      <c r="I1979" s="20">
        <v>4600</v>
      </c>
      <c r="J1979" s="20">
        <v>0</v>
      </c>
      <c r="K1979" s="20">
        <v>0</v>
      </c>
      <c r="L1979" s="20">
        <v>4600</v>
      </c>
      <c r="M1979" s="20" t="s">
        <v>685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43896</v>
      </c>
      <c r="B1980" s="20" t="s">
        <v>784</v>
      </c>
      <c r="C1980" s="20">
        <v>1000</v>
      </c>
      <c r="D1980" s="20" t="s">
        <v>10</v>
      </c>
      <c r="E1980" s="20">
        <v>350</v>
      </c>
      <c r="F1980" s="20">
        <v>353.5</v>
      </c>
      <c r="G1980" s="20">
        <v>359.5</v>
      </c>
      <c r="H1980" s="20">
        <v>0</v>
      </c>
      <c r="I1980" s="20">
        <v>0</v>
      </c>
      <c r="J1980" s="20">
        <v>0</v>
      </c>
      <c r="K1980" s="20">
        <v>0</v>
      </c>
      <c r="L1980" s="20">
        <v>0</v>
      </c>
      <c r="M1980" s="20" t="s">
        <v>473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43896</v>
      </c>
      <c r="B1981" s="20" t="s">
        <v>751</v>
      </c>
      <c r="C1981" s="20">
        <v>1000</v>
      </c>
      <c r="D1981" s="20" t="s">
        <v>10</v>
      </c>
      <c r="E1981" s="20">
        <v>268</v>
      </c>
      <c r="F1981" s="20">
        <v>271</v>
      </c>
      <c r="G1981" s="20">
        <v>275</v>
      </c>
      <c r="H1981" s="20">
        <v>0</v>
      </c>
      <c r="I1981" s="20">
        <v>0</v>
      </c>
      <c r="J1981" s="20">
        <v>0</v>
      </c>
      <c r="K1981" s="20">
        <v>0</v>
      </c>
      <c r="L1981" s="20">
        <v>-4000</v>
      </c>
      <c r="M1981" s="20" t="s">
        <v>469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43895</v>
      </c>
      <c r="B1982" s="20" t="s">
        <v>783</v>
      </c>
      <c r="C1982" s="20">
        <v>2200</v>
      </c>
      <c r="D1982" s="20" t="s">
        <v>10</v>
      </c>
      <c r="E1982" s="20">
        <v>267</v>
      </c>
      <c r="F1982" s="20">
        <v>270</v>
      </c>
      <c r="G1982" s="20">
        <v>275</v>
      </c>
      <c r="H1982" s="20">
        <v>0</v>
      </c>
      <c r="I1982" s="20">
        <v>6600</v>
      </c>
      <c r="J1982" s="20">
        <v>0</v>
      </c>
      <c r="K1982" s="20">
        <v>0</v>
      </c>
      <c r="L1982" s="20">
        <v>6600</v>
      </c>
      <c r="M1982" s="20" t="s">
        <v>685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43895</v>
      </c>
      <c r="B1983" s="20" t="s">
        <v>782</v>
      </c>
      <c r="C1983" s="20">
        <v>1400</v>
      </c>
      <c r="D1983" s="20" t="s">
        <v>10</v>
      </c>
      <c r="E1983" s="20">
        <v>578</v>
      </c>
      <c r="F1983" s="20">
        <v>583</v>
      </c>
      <c r="G1983" s="20">
        <v>589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 t="s">
        <v>473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43895</v>
      </c>
      <c r="B1984" s="20" t="s">
        <v>777</v>
      </c>
      <c r="C1984" s="20">
        <v>1000</v>
      </c>
      <c r="D1984" s="20" t="s">
        <v>10</v>
      </c>
      <c r="E1984" s="20">
        <v>1195</v>
      </c>
      <c r="F1984" s="20">
        <v>1210</v>
      </c>
      <c r="G1984" s="20">
        <v>1225</v>
      </c>
      <c r="H1984" s="20">
        <v>0</v>
      </c>
      <c r="I1984" s="20">
        <v>15000</v>
      </c>
      <c r="J1984" s="20">
        <v>15000</v>
      </c>
      <c r="K1984" s="20">
        <v>0</v>
      </c>
      <c r="L1984" s="20">
        <v>30000</v>
      </c>
      <c r="M1984" s="20" t="s">
        <v>472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43894</v>
      </c>
      <c r="B1985" s="20" t="s">
        <v>405</v>
      </c>
      <c r="C1985" s="20">
        <v>1250</v>
      </c>
      <c r="D1985" s="20" t="s">
        <v>10</v>
      </c>
      <c r="E1985" s="20">
        <v>404</v>
      </c>
      <c r="F1985" s="20">
        <v>408</v>
      </c>
      <c r="G1985" s="20">
        <v>413</v>
      </c>
      <c r="H1985" s="20">
        <v>0</v>
      </c>
      <c r="I1985" s="20">
        <v>5000</v>
      </c>
      <c r="J1985" s="20">
        <v>6250</v>
      </c>
      <c r="K1985" s="20">
        <v>0</v>
      </c>
      <c r="L1985" s="20">
        <f>I1985+J1985</f>
        <v>11250</v>
      </c>
      <c r="M1985" s="20" t="s">
        <v>472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43894</v>
      </c>
      <c r="B1986" s="20" t="s">
        <v>781</v>
      </c>
      <c r="C1986" s="20">
        <v>800</v>
      </c>
      <c r="D1986" s="20" t="s">
        <v>10</v>
      </c>
      <c r="E1986" s="20">
        <v>632</v>
      </c>
      <c r="F1986" s="20">
        <v>638</v>
      </c>
      <c r="G1986" s="20">
        <v>648</v>
      </c>
      <c r="H1986" s="20">
        <v>0</v>
      </c>
      <c r="I1986" s="20">
        <v>0</v>
      </c>
      <c r="J1986" s="20">
        <v>0</v>
      </c>
      <c r="K1986" s="20">
        <v>0</v>
      </c>
      <c r="L1986" s="20">
        <v>-6400</v>
      </c>
      <c r="M1986" s="20" t="s">
        <v>469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43894</v>
      </c>
      <c r="B1987" s="20" t="s">
        <v>742</v>
      </c>
      <c r="C1987" s="20">
        <v>600</v>
      </c>
      <c r="D1987" s="20" t="s">
        <v>25</v>
      </c>
      <c r="E1987" s="20">
        <v>1203</v>
      </c>
      <c r="F1987" s="20">
        <v>1190</v>
      </c>
      <c r="G1987" s="20">
        <v>1175</v>
      </c>
      <c r="H1987" s="20">
        <v>0</v>
      </c>
      <c r="I1987" s="20">
        <v>7800</v>
      </c>
      <c r="J1987" s="20">
        <v>0</v>
      </c>
      <c r="K1987" s="20">
        <v>0</v>
      </c>
      <c r="L1987" s="20">
        <v>7800</v>
      </c>
      <c r="M1987" s="20" t="s">
        <v>685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43893</v>
      </c>
      <c r="B1988" s="20" t="s">
        <v>780</v>
      </c>
      <c r="C1988" s="20">
        <v>1000</v>
      </c>
      <c r="D1988" s="20" t="s">
        <v>10</v>
      </c>
      <c r="E1988" s="20">
        <v>255</v>
      </c>
      <c r="F1988" s="20">
        <v>258</v>
      </c>
      <c r="G1988" s="20">
        <v>262</v>
      </c>
      <c r="H1988" s="20">
        <v>0</v>
      </c>
      <c r="I1988" s="20">
        <v>3000</v>
      </c>
      <c r="J1988" s="20">
        <v>0</v>
      </c>
      <c r="K1988" s="20">
        <v>0</v>
      </c>
      <c r="L1988" s="20">
        <v>3000</v>
      </c>
      <c r="M1988" s="20" t="s">
        <v>685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43893</v>
      </c>
      <c r="B1989" s="20" t="s">
        <v>405</v>
      </c>
      <c r="C1989" s="20">
        <v>1250</v>
      </c>
      <c r="D1989" s="20" t="s">
        <v>10</v>
      </c>
      <c r="E1989" s="20">
        <v>390</v>
      </c>
      <c r="F1989" s="20">
        <v>394</v>
      </c>
      <c r="G1989" s="20">
        <v>399</v>
      </c>
      <c r="H1989" s="20">
        <v>0</v>
      </c>
      <c r="I1989" s="20">
        <v>5000</v>
      </c>
      <c r="J1989" s="20">
        <v>0</v>
      </c>
      <c r="K1989" s="20">
        <v>0</v>
      </c>
      <c r="L1989" s="20">
        <v>5000</v>
      </c>
      <c r="M1989" s="20" t="s">
        <v>685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43893</v>
      </c>
      <c r="B1990" s="20" t="s">
        <v>779</v>
      </c>
      <c r="C1990" s="20">
        <v>1000</v>
      </c>
      <c r="D1990" s="20" t="s">
        <v>10</v>
      </c>
      <c r="E1990" s="20">
        <v>328</v>
      </c>
      <c r="F1990" s="20">
        <v>332</v>
      </c>
      <c r="G1990" s="20">
        <v>337</v>
      </c>
      <c r="H1990" s="20">
        <v>0</v>
      </c>
      <c r="I1990" s="20">
        <v>4000</v>
      </c>
      <c r="J1990" s="20">
        <v>0</v>
      </c>
      <c r="K1990" s="20">
        <v>0</v>
      </c>
      <c r="L1990" s="20">
        <v>4000</v>
      </c>
      <c r="M1990" s="20" t="s">
        <v>685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43893</v>
      </c>
      <c r="B1991" s="20" t="s">
        <v>313</v>
      </c>
      <c r="C1991" s="20">
        <v>600</v>
      </c>
      <c r="D1991" s="20" t="s">
        <v>10</v>
      </c>
      <c r="E1991" s="20">
        <v>1060</v>
      </c>
      <c r="F1991" s="20">
        <v>1070</v>
      </c>
      <c r="G1991" s="20">
        <v>1085</v>
      </c>
      <c r="H1991" s="20">
        <v>0</v>
      </c>
      <c r="I1991" s="20">
        <v>0</v>
      </c>
      <c r="J1991" s="20">
        <v>0</v>
      </c>
      <c r="K1991" s="20">
        <v>0</v>
      </c>
      <c r="L1991" s="20">
        <v>-7800</v>
      </c>
      <c r="M1991" s="20" t="s">
        <v>469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43892</v>
      </c>
      <c r="B1992" s="20" t="s">
        <v>696</v>
      </c>
      <c r="C1992" s="20">
        <v>1400</v>
      </c>
      <c r="D1992" s="20" t="s">
        <v>10</v>
      </c>
      <c r="E1992" s="20">
        <v>553</v>
      </c>
      <c r="F1992" s="20">
        <v>558</v>
      </c>
      <c r="G1992" s="20">
        <v>565</v>
      </c>
      <c r="H1992" s="20">
        <v>0</v>
      </c>
      <c r="I1992" s="20">
        <v>7000</v>
      </c>
      <c r="J1992" s="20">
        <v>9800</v>
      </c>
      <c r="K1992" s="20">
        <v>0</v>
      </c>
      <c r="L1992" s="20">
        <f>I1992+J1992</f>
        <v>16800</v>
      </c>
      <c r="M1992" s="20" t="s">
        <v>472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43892</v>
      </c>
      <c r="B1993" s="20" t="s">
        <v>777</v>
      </c>
      <c r="C1993" s="20">
        <v>1000</v>
      </c>
      <c r="D1993" s="20" t="s">
        <v>25</v>
      </c>
      <c r="E1993" s="20">
        <v>1055</v>
      </c>
      <c r="F1993" s="20">
        <v>1045</v>
      </c>
      <c r="G1993" s="20">
        <v>1030</v>
      </c>
      <c r="H1993" s="20">
        <v>0</v>
      </c>
      <c r="I1993" s="20">
        <v>10000</v>
      </c>
      <c r="J1993" s="20">
        <v>15000</v>
      </c>
      <c r="K1993" s="20">
        <v>0</v>
      </c>
      <c r="L1993" s="20">
        <f>I1993+J1993</f>
        <v>25000</v>
      </c>
      <c r="M1993" s="20" t="s">
        <v>472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43892</v>
      </c>
      <c r="B1994" s="20" t="s">
        <v>743</v>
      </c>
      <c r="C1994" s="20">
        <v>1100</v>
      </c>
      <c r="D1994" s="20" t="s">
        <v>10</v>
      </c>
      <c r="E1994" s="20">
        <v>843</v>
      </c>
      <c r="F1994" s="20">
        <v>850</v>
      </c>
      <c r="G1994" s="20">
        <v>860</v>
      </c>
      <c r="H1994" s="20">
        <v>0</v>
      </c>
      <c r="I1994" s="20">
        <v>7700</v>
      </c>
      <c r="J1994" s="20">
        <v>11000</v>
      </c>
      <c r="K1994" s="20">
        <v>0</v>
      </c>
      <c r="L1994" s="20">
        <f>I1994+J1994</f>
        <v>18700</v>
      </c>
      <c r="M1994" s="20" t="s">
        <v>472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43889</v>
      </c>
      <c r="B1995" s="20" t="s">
        <v>209</v>
      </c>
      <c r="C1995" s="20">
        <v>1000</v>
      </c>
      <c r="D1995" s="20" t="s">
        <v>10</v>
      </c>
      <c r="E1995" s="20">
        <v>448</v>
      </c>
      <c r="F1995" s="20">
        <v>453</v>
      </c>
      <c r="G1995" s="20">
        <v>460</v>
      </c>
      <c r="H1995" s="20">
        <v>0</v>
      </c>
      <c r="I1995" s="20">
        <v>5000</v>
      </c>
      <c r="J1995" s="20">
        <v>7000</v>
      </c>
      <c r="K1995" s="20">
        <v>0</v>
      </c>
      <c r="L1995" s="20">
        <f>I1995+J1995</f>
        <v>12000</v>
      </c>
      <c r="M1995" s="20" t="s">
        <v>472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43889</v>
      </c>
      <c r="B1996" s="20" t="s">
        <v>248</v>
      </c>
      <c r="C1996" s="20">
        <v>300</v>
      </c>
      <c r="D1996" s="20" t="s">
        <v>25</v>
      </c>
      <c r="E1996" s="20">
        <v>1265</v>
      </c>
      <c r="F1996" s="20">
        <v>1253</v>
      </c>
      <c r="G1996" s="20">
        <v>1240</v>
      </c>
      <c r="H1996" s="20">
        <v>0</v>
      </c>
      <c r="I1996" s="20">
        <v>3600</v>
      </c>
      <c r="J1996" s="20">
        <v>3600</v>
      </c>
      <c r="K1996" s="20">
        <v>0</v>
      </c>
      <c r="L1996" s="20">
        <f>I1996+J1996</f>
        <v>7200</v>
      </c>
      <c r="M1996" s="20" t="s">
        <v>472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43889</v>
      </c>
      <c r="B1997" s="20" t="s">
        <v>777</v>
      </c>
      <c r="C1997" s="20">
        <v>1000</v>
      </c>
      <c r="D1997" s="20" t="s">
        <v>10</v>
      </c>
      <c r="E1997" s="20">
        <v>1100</v>
      </c>
      <c r="F1997" s="20">
        <v>1111</v>
      </c>
      <c r="G1997" s="20">
        <v>1125</v>
      </c>
      <c r="H1997" s="20">
        <v>0</v>
      </c>
      <c r="I1997" s="20">
        <v>11000</v>
      </c>
      <c r="J1997" s="20">
        <v>0</v>
      </c>
      <c r="K1997" s="20">
        <v>0</v>
      </c>
      <c r="L1997" s="20">
        <v>11000</v>
      </c>
      <c r="M1997" s="20" t="s">
        <v>685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43888</v>
      </c>
      <c r="B1998" s="20" t="s">
        <v>778</v>
      </c>
      <c r="C1998" s="20">
        <v>500</v>
      </c>
      <c r="D1998" s="20" t="s">
        <v>10</v>
      </c>
      <c r="E1998" s="20">
        <v>1550</v>
      </c>
      <c r="F1998" s="20">
        <v>1565</v>
      </c>
      <c r="G1998" s="20">
        <v>1585</v>
      </c>
      <c r="H1998" s="20">
        <v>0</v>
      </c>
      <c r="I1998" s="20">
        <v>0</v>
      </c>
      <c r="J1998" s="20">
        <v>0</v>
      </c>
      <c r="K1998" s="20">
        <v>0</v>
      </c>
      <c r="L1998" s="20">
        <v>0</v>
      </c>
      <c r="M1998" s="20" t="s">
        <v>473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43888</v>
      </c>
      <c r="B1999" s="20" t="s">
        <v>213</v>
      </c>
      <c r="C1999" s="20">
        <v>1000</v>
      </c>
      <c r="D1999" s="20" t="s">
        <v>25</v>
      </c>
      <c r="E1999" s="20">
        <v>2640</v>
      </c>
      <c r="F1999" s="20">
        <v>2620</v>
      </c>
      <c r="G1999" s="20">
        <v>2600</v>
      </c>
      <c r="H1999" s="20">
        <v>0</v>
      </c>
      <c r="I1999" s="20">
        <v>20000</v>
      </c>
      <c r="J1999" s="20">
        <v>20000</v>
      </c>
      <c r="K1999" s="20">
        <v>0</v>
      </c>
      <c r="L1999" s="20">
        <f>I1999+J1999</f>
        <v>40000</v>
      </c>
      <c r="M1999" s="20" t="s">
        <v>472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43888</v>
      </c>
      <c r="B2000" s="20" t="s">
        <v>777</v>
      </c>
      <c r="C2000" s="20">
        <v>1000</v>
      </c>
      <c r="D2000" s="20" t="s">
        <v>10</v>
      </c>
      <c r="E2000" s="20">
        <v>1030</v>
      </c>
      <c r="F2000" s="20">
        <v>1040</v>
      </c>
      <c r="G2000" s="20">
        <v>1055</v>
      </c>
      <c r="H2000" s="20">
        <v>0</v>
      </c>
      <c r="I2000" s="20">
        <v>10000</v>
      </c>
      <c r="J2000" s="20">
        <v>15000</v>
      </c>
      <c r="K2000" s="20">
        <v>0</v>
      </c>
      <c r="L2000" s="20">
        <f>I2000+J2000</f>
        <v>25000</v>
      </c>
      <c r="M2000" s="20" t="s">
        <v>472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43888</v>
      </c>
      <c r="B2001" s="20" t="s">
        <v>777</v>
      </c>
      <c r="C2001" s="20">
        <v>1000</v>
      </c>
      <c r="D2001" s="20" t="s">
        <v>10</v>
      </c>
      <c r="E2001" s="20">
        <v>975</v>
      </c>
      <c r="F2001" s="20">
        <v>985</v>
      </c>
      <c r="G2001" s="20">
        <v>1000</v>
      </c>
      <c r="H2001" s="20">
        <v>0</v>
      </c>
      <c r="I2001" s="20">
        <v>10000</v>
      </c>
      <c r="J2001" s="20">
        <v>15000</v>
      </c>
      <c r="K2001" s="20">
        <v>0</v>
      </c>
      <c r="L2001" s="20">
        <f>I2001+J2001</f>
        <v>25000</v>
      </c>
      <c r="M2001" s="20" t="s">
        <v>472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43888</v>
      </c>
      <c r="B2002" s="20" t="s">
        <v>209</v>
      </c>
      <c r="C2002" s="20">
        <v>1000</v>
      </c>
      <c r="D2002" s="20" t="s">
        <v>25</v>
      </c>
      <c r="E2002" s="20">
        <v>500</v>
      </c>
      <c r="F2002" s="20">
        <v>495</v>
      </c>
      <c r="G2002" s="20">
        <v>488</v>
      </c>
      <c r="H2002" s="20">
        <v>0</v>
      </c>
      <c r="I2002" s="20">
        <v>5000</v>
      </c>
      <c r="J2002" s="20">
        <v>0</v>
      </c>
      <c r="K2002" s="20">
        <v>0</v>
      </c>
      <c r="L2002" s="20">
        <v>5000</v>
      </c>
      <c r="M2002" s="20" t="s">
        <v>685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43887</v>
      </c>
      <c r="B2003" s="20" t="s">
        <v>777</v>
      </c>
      <c r="C2003" s="20">
        <v>1000</v>
      </c>
      <c r="D2003" s="20" t="s">
        <v>10</v>
      </c>
      <c r="E2003" s="20">
        <v>867</v>
      </c>
      <c r="F2003" s="20">
        <v>875</v>
      </c>
      <c r="G2003" s="20">
        <v>885</v>
      </c>
      <c r="H2003" s="20">
        <v>0</v>
      </c>
      <c r="I2003" s="20">
        <v>8000</v>
      </c>
      <c r="J2003" s="20">
        <v>10000</v>
      </c>
      <c r="K2003" s="20">
        <v>0</v>
      </c>
      <c r="L2003" s="20">
        <f>I2003+J2003</f>
        <v>18000</v>
      </c>
      <c r="M2003" s="20" t="s">
        <v>472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43887</v>
      </c>
      <c r="B2004" s="20" t="s">
        <v>720</v>
      </c>
      <c r="C2004" s="20">
        <v>500</v>
      </c>
      <c r="D2004" s="20" t="s">
        <v>10</v>
      </c>
      <c r="E2004" s="20">
        <v>740</v>
      </c>
      <c r="F2004" s="20">
        <v>750</v>
      </c>
      <c r="G2004" s="20">
        <v>760</v>
      </c>
      <c r="H2004" s="20">
        <v>0</v>
      </c>
      <c r="I2004" s="20">
        <v>0</v>
      </c>
      <c r="J2004" s="20">
        <v>0</v>
      </c>
      <c r="K2004" s="20">
        <v>0</v>
      </c>
      <c r="L2004" s="20">
        <v>-7500</v>
      </c>
      <c r="M2004" s="20" t="s">
        <v>469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43887</v>
      </c>
      <c r="B2005" s="20" t="s">
        <v>776</v>
      </c>
      <c r="C2005" s="20">
        <v>1000</v>
      </c>
      <c r="D2005" s="20" t="s">
        <v>10</v>
      </c>
      <c r="E2005" s="20">
        <v>99</v>
      </c>
      <c r="F2005" s="20">
        <v>100</v>
      </c>
      <c r="G2005" s="20">
        <v>102</v>
      </c>
      <c r="H2005" s="20">
        <v>0</v>
      </c>
      <c r="I2005" s="20">
        <v>1000</v>
      </c>
      <c r="J2005" s="20">
        <v>2000</v>
      </c>
      <c r="K2005" s="20">
        <v>0</v>
      </c>
      <c r="L2005" s="20">
        <v>3000</v>
      </c>
      <c r="M2005" s="20" t="s">
        <v>472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43887</v>
      </c>
      <c r="B2006" s="20" t="s">
        <v>775</v>
      </c>
      <c r="C2006" s="20">
        <v>1000</v>
      </c>
      <c r="D2006" s="20" t="s">
        <v>10</v>
      </c>
      <c r="E2006" s="20">
        <v>100</v>
      </c>
      <c r="F2006" s="20">
        <v>102</v>
      </c>
      <c r="G2006" s="20">
        <v>105</v>
      </c>
      <c r="H2006" s="20">
        <v>0</v>
      </c>
      <c r="I2006" s="20">
        <v>2000</v>
      </c>
      <c r="J2006" s="20">
        <v>0</v>
      </c>
      <c r="K2006" s="20">
        <v>0</v>
      </c>
      <c r="L2006" s="20">
        <v>2000</v>
      </c>
      <c r="M2006" s="20" t="s">
        <v>685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43887</v>
      </c>
      <c r="B2007" s="20" t="s">
        <v>771</v>
      </c>
      <c r="C2007" s="20">
        <v>1000</v>
      </c>
      <c r="D2007" s="20" t="s">
        <v>10</v>
      </c>
      <c r="E2007" s="20">
        <v>1570</v>
      </c>
      <c r="F2007" s="20">
        <v>1585</v>
      </c>
      <c r="G2007" s="20">
        <v>1610</v>
      </c>
      <c r="H2007" s="20">
        <v>0</v>
      </c>
      <c r="I2007" s="20">
        <v>15000</v>
      </c>
      <c r="J2007" s="20">
        <v>25000</v>
      </c>
      <c r="K2007" s="20">
        <v>0</v>
      </c>
      <c r="L2007" s="20">
        <f>I2007+J2006:J2007</f>
        <v>40000</v>
      </c>
      <c r="M2007" s="20" t="s">
        <v>472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43886</v>
      </c>
      <c r="B2008" s="20" t="s">
        <v>774</v>
      </c>
      <c r="C2008" s="20">
        <v>500</v>
      </c>
      <c r="D2008" s="20" t="s">
        <v>25</v>
      </c>
      <c r="E2008" s="20">
        <v>1075</v>
      </c>
      <c r="F2008" s="20">
        <v>1065</v>
      </c>
      <c r="G2008" s="20">
        <v>1050</v>
      </c>
      <c r="H2008" s="20">
        <v>0</v>
      </c>
      <c r="I2008" s="20">
        <v>0</v>
      </c>
      <c r="J2008" s="20">
        <v>0</v>
      </c>
      <c r="K2008" s="20">
        <v>0</v>
      </c>
      <c r="L2008" s="20">
        <v>-7500</v>
      </c>
      <c r="M2008" s="20" t="s">
        <v>469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43886</v>
      </c>
      <c r="B2009" s="20" t="s">
        <v>720</v>
      </c>
      <c r="C2009" s="20">
        <v>1000</v>
      </c>
      <c r="D2009" s="20" t="s">
        <v>25</v>
      </c>
      <c r="E2009" s="20">
        <v>720</v>
      </c>
      <c r="F2009" s="20">
        <v>711</v>
      </c>
      <c r="G2009" s="20">
        <v>700</v>
      </c>
      <c r="H2009" s="20">
        <v>0</v>
      </c>
      <c r="I2009" s="20">
        <v>9000</v>
      </c>
      <c r="J2009" s="20">
        <v>0</v>
      </c>
      <c r="K2009" s="20">
        <v>0</v>
      </c>
      <c r="L2009" s="20">
        <v>9000</v>
      </c>
      <c r="M2009" s="20" t="s">
        <v>685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43886</v>
      </c>
      <c r="B2010" s="20" t="s">
        <v>773</v>
      </c>
      <c r="C2010" s="20">
        <v>500</v>
      </c>
      <c r="D2010" s="20" t="s">
        <v>10</v>
      </c>
      <c r="E2010" s="20">
        <v>735</v>
      </c>
      <c r="F2010" s="20">
        <v>743</v>
      </c>
      <c r="G2010" s="20">
        <v>753</v>
      </c>
      <c r="H2010" s="20">
        <v>0</v>
      </c>
      <c r="I2010" s="20">
        <v>0</v>
      </c>
      <c r="J2010" s="20">
        <v>0</v>
      </c>
      <c r="K2010" s="20">
        <v>0</v>
      </c>
      <c r="L2010" s="20">
        <v>-4500</v>
      </c>
      <c r="M2010" s="20" t="s">
        <v>469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43886</v>
      </c>
      <c r="B2011" s="20" t="s">
        <v>772</v>
      </c>
      <c r="C2011" s="20">
        <v>500</v>
      </c>
      <c r="D2011" s="20" t="s">
        <v>10</v>
      </c>
      <c r="E2011" s="20">
        <v>580</v>
      </c>
      <c r="F2011" s="20">
        <v>585</v>
      </c>
      <c r="G2011" s="20">
        <v>593</v>
      </c>
      <c r="H2011" s="20">
        <v>0</v>
      </c>
      <c r="I2011" s="20">
        <v>0</v>
      </c>
      <c r="J2011" s="20">
        <v>0</v>
      </c>
      <c r="K2011" s="20">
        <v>0</v>
      </c>
      <c r="L2011" s="20">
        <v>-3000</v>
      </c>
      <c r="M2011" s="20" t="s">
        <v>469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43886</v>
      </c>
      <c r="B2012" s="20" t="s">
        <v>771</v>
      </c>
      <c r="C2012" s="20">
        <v>1000</v>
      </c>
      <c r="D2012" s="20" t="s">
        <v>10</v>
      </c>
      <c r="E2012" s="20">
        <v>1270</v>
      </c>
      <c r="F2012" s="20">
        <v>1282</v>
      </c>
      <c r="G2012" s="20">
        <v>1300</v>
      </c>
      <c r="H2012" s="20">
        <v>0</v>
      </c>
      <c r="I2012" s="20">
        <v>12000</v>
      </c>
      <c r="J2012" s="20">
        <v>18000</v>
      </c>
      <c r="K2012" s="20">
        <v>0</v>
      </c>
      <c r="L2012" s="20">
        <f>I2012+J2012</f>
        <v>30000</v>
      </c>
      <c r="M2012" s="20" t="s">
        <v>472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43885</v>
      </c>
      <c r="B2013" s="20" t="s">
        <v>384</v>
      </c>
      <c r="C2013" s="20">
        <v>1500</v>
      </c>
      <c r="D2013" s="20" t="s">
        <v>10</v>
      </c>
      <c r="E2013" s="20">
        <v>940</v>
      </c>
      <c r="F2013" s="20">
        <v>950</v>
      </c>
      <c r="G2013" s="20">
        <v>950</v>
      </c>
      <c r="H2013" s="20">
        <v>0</v>
      </c>
      <c r="I2013" s="20">
        <v>0</v>
      </c>
      <c r="J2013" s="20">
        <v>0</v>
      </c>
      <c r="K2013" s="20">
        <v>0</v>
      </c>
      <c r="L2013" s="20">
        <v>0</v>
      </c>
      <c r="M2013" s="20" t="s">
        <v>770</v>
      </c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43885</v>
      </c>
      <c r="B2014" s="20" t="s">
        <v>744</v>
      </c>
      <c r="C2014" s="20">
        <v>1000</v>
      </c>
      <c r="D2014" s="20" t="s">
        <v>10</v>
      </c>
      <c r="E2014" s="20">
        <v>528</v>
      </c>
      <c r="F2014" s="20">
        <v>533</v>
      </c>
      <c r="G2014" s="20">
        <v>539</v>
      </c>
      <c r="H2014" s="20">
        <v>0</v>
      </c>
      <c r="I2014" s="20">
        <v>5000</v>
      </c>
      <c r="J2014" s="20">
        <v>6000</v>
      </c>
      <c r="K2014" s="20">
        <v>0</v>
      </c>
      <c r="L2014" s="20">
        <v>11000</v>
      </c>
      <c r="M2014" s="20" t="s">
        <v>472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43881</v>
      </c>
      <c r="B2015" s="20" t="s">
        <v>384</v>
      </c>
      <c r="C2015" s="20">
        <v>500</v>
      </c>
      <c r="D2015" s="20" t="s">
        <v>10</v>
      </c>
      <c r="E2015" s="20">
        <v>930</v>
      </c>
      <c r="F2015" s="20">
        <v>940</v>
      </c>
      <c r="G2015" s="20">
        <v>950</v>
      </c>
      <c r="H2015" s="20">
        <v>0</v>
      </c>
      <c r="I2015" s="20">
        <v>0</v>
      </c>
      <c r="J2015" s="20">
        <v>0</v>
      </c>
      <c r="K2015" s="20">
        <v>0</v>
      </c>
      <c r="L2015" s="20">
        <v>-7500</v>
      </c>
      <c r="M2015" s="20" t="s">
        <v>469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43881</v>
      </c>
      <c r="B2016" s="20" t="s">
        <v>231</v>
      </c>
      <c r="C2016" s="20">
        <v>1000</v>
      </c>
      <c r="D2016" s="20" t="s">
        <v>10</v>
      </c>
      <c r="E2016" s="20">
        <v>223</v>
      </c>
      <c r="F2016" s="20">
        <v>226</v>
      </c>
      <c r="G2016" s="20">
        <v>230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 t="s">
        <v>474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43881</v>
      </c>
      <c r="B2017" s="20" t="s">
        <v>209</v>
      </c>
      <c r="C2017" s="20">
        <v>1000</v>
      </c>
      <c r="D2017" s="20" t="s">
        <v>10</v>
      </c>
      <c r="E2017" s="20">
        <v>545</v>
      </c>
      <c r="F2017" s="20">
        <v>550</v>
      </c>
      <c r="G2017" s="20">
        <v>555</v>
      </c>
      <c r="H2017" s="20">
        <v>560</v>
      </c>
      <c r="I2017" s="20">
        <v>5000</v>
      </c>
      <c r="J2017" s="20">
        <v>5000</v>
      </c>
      <c r="K2017" s="20">
        <v>5000</v>
      </c>
      <c r="L2017" s="20">
        <v>15000</v>
      </c>
      <c r="M2017" s="20" t="s">
        <v>472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43881</v>
      </c>
      <c r="B2018" s="20" t="s">
        <v>753</v>
      </c>
      <c r="C2018" s="20">
        <v>1300</v>
      </c>
      <c r="D2018" s="20" t="s">
        <v>10</v>
      </c>
      <c r="E2018" s="20">
        <v>570</v>
      </c>
      <c r="F2018" s="20">
        <v>575</v>
      </c>
      <c r="G2018" s="20">
        <v>582</v>
      </c>
      <c r="H2018" s="20">
        <v>0</v>
      </c>
      <c r="I2018" s="20">
        <v>6500</v>
      </c>
      <c r="J2018" s="20">
        <v>9100</v>
      </c>
      <c r="K2018" s="20">
        <v>0</v>
      </c>
      <c r="L2018" s="20">
        <f>I2018+J2018</f>
        <v>15600</v>
      </c>
      <c r="M2018" s="20" t="s">
        <v>472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43880</v>
      </c>
      <c r="B2019" s="20" t="s">
        <v>711</v>
      </c>
      <c r="C2019" s="20">
        <v>1000</v>
      </c>
      <c r="D2019" s="20" t="s">
        <v>10</v>
      </c>
      <c r="E2019" s="20">
        <v>525</v>
      </c>
      <c r="F2019" s="20">
        <v>530</v>
      </c>
      <c r="G2019" s="20">
        <v>535</v>
      </c>
      <c r="H2019" s="20">
        <v>540</v>
      </c>
      <c r="I2019" s="20">
        <v>5000</v>
      </c>
      <c r="J2019" s="20">
        <v>0</v>
      </c>
      <c r="K2019" s="20">
        <v>0</v>
      </c>
      <c r="L2019" s="20">
        <v>5000</v>
      </c>
      <c r="M2019" s="20" t="s">
        <v>685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43880</v>
      </c>
      <c r="B2020" s="20" t="s">
        <v>769</v>
      </c>
      <c r="C2020" s="20">
        <v>1000</v>
      </c>
      <c r="D2020" s="20" t="s">
        <v>10</v>
      </c>
      <c r="E2020" s="20">
        <v>575</v>
      </c>
      <c r="F2020" s="20">
        <v>580</v>
      </c>
      <c r="G2020" s="20">
        <v>588</v>
      </c>
      <c r="H2020" s="20">
        <v>0</v>
      </c>
      <c r="I2020" s="20">
        <v>5000</v>
      </c>
      <c r="J2020" s="20">
        <v>8000</v>
      </c>
      <c r="K2020" s="20">
        <v>0</v>
      </c>
      <c r="L2020" s="20">
        <f>I2020+J2020</f>
        <v>13000</v>
      </c>
      <c r="M2020" s="20" t="s">
        <v>472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43879</v>
      </c>
      <c r="B2021" s="20" t="s">
        <v>213</v>
      </c>
      <c r="C2021" s="20">
        <v>300</v>
      </c>
      <c r="D2021" s="20" t="s">
        <v>10</v>
      </c>
      <c r="E2021" s="20">
        <v>2900</v>
      </c>
      <c r="F2021" s="20">
        <v>2920</v>
      </c>
      <c r="G2021" s="20">
        <v>2950</v>
      </c>
      <c r="H2021" s="20">
        <v>0</v>
      </c>
      <c r="I2021" s="20">
        <v>0</v>
      </c>
      <c r="J2021" s="20">
        <v>0</v>
      </c>
      <c r="K2021" s="20">
        <v>0</v>
      </c>
      <c r="L2021" s="20">
        <v>-9000</v>
      </c>
      <c r="M2021" s="20" t="s">
        <v>469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43879</v>
      </c>
      <c r="B2022" s="20" t="s">
        <v>760</v>
      </c>
      <c r="C2022" s="20">
        <v>1000</v>
      </c>
      <c r="D2022" s="20" t="s">
        <v>25</v>
      </c>
      <c r="E2022" s="20">
        <v>1285</v>
      </c>
      <c r="F2022" s="20">
        <v>1275</v>
      </c>
      <c r="G2022" s="20">
        <v>1260</v>
      </c>
      <c r="H2022" s="20">
        <v>0</v>
      </c>
      <c r="I2022" s="20">
        <v>10000</v>
      </c>
      <c r="J2022" s="20">
        <v>0</v>
      </c>
      <c r="K2022" s="20">
        <v>0</v>
      </c>
      <c r="L2022" s="20">
        <v>10000</v>
      </c>
      <c r="M2022" s="20" t="s">
        <v>685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43879</v>
      </c>
      <c r="B2023" s="20" t="s">
        <v>768</v>
      </c>
      <c r="C2023" s="20">
        <v>400</v>
      </c>
      <c r="D2023" s="20" t="s">
        <v>25</v>
      </c>
      <c r="E2023" s="20">
        <v>1142</v>
      </c>
      <c r="F2023" s="20">
        <v>1130</v>
      </c>
      <c r="G2023" s="20">
        <v>1115</v>
      </c>
      <c r="H2023" s="20">
        <v>0</v>
      </c>
      <c r="I2023" s="20">
        <v>4800</v>
      </c>
      <c r="J2023" s="20">
        <v>0</v>
      </c>
      <c r="K2023" s="20">
        <v>0</v>
      </c>
      <c r="L2023" s="20">
        <v>4800</v>
      </c>
      <c r="M2023" s="20" t="s">
        <v>685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43879</v>
      </c>
      <c r="B2024" s="20" t="s">
        <v>313</v>
      </c>
      <c r="C2024" s="20">
        <v>600</v>
      </c>
      <c r="D2024" s="20" t="s">
        <v>10</v>
      </c>
      <c r="E2024" s="20">
        <v>1160</v>
      </c>
      <c r="F2024" s="20">
        <v>1173</v>
      </c>
      <c r="G2024" s="20">
        <v>1185</v>
      </c>
      <c r="H2024" s="20">
        <v>0</v>
      </c>
      <c r="I2024" s="20">
        <v>12000</v>
      </c>
      <c r="J2024" s="20">
        <v>0</v>
      </c>
      <c r="K2024" s="20">
        <v>0</v>
      </c>
      <c r="L2024" s="20">
        <v>12000</v>
      </c>
      <c r="M2024" s="20" t="s">
        <v>685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43878</v>
      </c>
      <c r="B2025" s="20" t="s">
        <v>384</v>
      </c>
      <c r="C2025" s="20">
        <v>1500</v>
      </c>
      <c r="D2025" s="20" t="s">
        <v>10</v>
      </c>
      <c r="E2025" s="20">
        <v>824</v>
      </c>
      <c r="F2025" s="20">
        <v>830</v>
      </c>
      <c r="G2025" s="20">
        <v>838</v>
      </c>
      <c r="H2025" s="20">
        <v>0</v>
      </c>
      <c r="I2025" s="20">
        <v>9000</v>
      </c>
      <c r="J2025" s="20">
        <v>12000</v>
      </c>
      <c r="K2025" s="20">
        <v>0</v>
      </c>
      <c r="L2025" s="20">
        <f>I2025+J2025</f>
        <v>21000</v>
      </c>
      <c r="M2025" s="20" t="s">
        <v>472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43878</v>
      </c>
      <c r="B2026" s="20" t="s">
        <v>767</v>
      </c>
      <c r="C2026" s="20">
        <v>1000</v>
      </c>
      <c r="D2026" s="20" t="s">
        <v>10</v>
      </c>
      <c r="E2026" s="20">
        <v>315</v>
      </c>
      <c r="F2026" s="20">
        <v>318</v>
      </c>
      <c r="G2026" s="20">
        <v>322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 t="s">
        <v>474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43878</v>
      </c>
      <c r="B2027" s="20" t="s">
        <v>407</v>
      </c>
      <c r="C2027" s="20">
        <v>800</v>
      </c>
      <c r="D2027" s="20" t="s">
        <v>10</v>
      </c>
      <c r="E2027" s="20">
        <v>1250</v>
      </c>
      <c r="F2027" s="20">
        <v>1263</v>
      </c>
      <c r="G2027" s="20">
        <v>1280</v>
      </c>
      <c r="H2027" s="20">
        <v>0</v>
      </c>
      <c r="I2027" s="20">
        <v>10400</v>
      </c>
      <c r="J2027" s="20">
        <v>13600</v>
      </c>
      <c r="K2027" s="20">
        <v>0</v>
      </c>
      <c r="L2027" s="20">
        <f>I2027+J2027</f>
        <v>24000</v>
      </c>
      <c r="M2027" s="20" t="s">
        <v>472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43875</v>
      </c>
      <c r="B2028" s="20" t="s">
        <v>766</v>
      </c>
      <c r="C2028" s="20">
        <v>300</v>
      </c>
      <c r="D2028" s="20" t="s">
        <v>10</v>
      </c>
      <c r="E2028" s="20">
        <v>1500</v>
      </c>
      <c r="F2028" s="20">
        <v>1515</v>
      </c>
      <c r="G2028" s="20">
        <v>1530</v>
      </c>
      <c r="H2028" s="20">
        <v>1550</v>
      </c>
      <c r="I2028" s="20">
        <v>0</v>
      </c>
      <c r="J2028" s="20">
        <v>0</v>
      </c>
      <c r="K2028" s="20">
        <v>0</v>
      </c>
      <c r="L2028" s="20">
        <v>-6300</v>
      </c>
      <c r="M2028" s="20" t="s">
        <v>469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43875</v>
      </c>
      <c r="B2029" s="20" t="s">
        <v>124</v>
      </c>
      <c r="C2029" s="20">
        <v>900</v>
      </c>
      <c r="D2029" s="20" t="s">
        <v>10</v>
      </c>
      <c r="E2029" s="20">
        <v>590</v>
      </c>
      <c r="F2029" s="20">
        <v>595</v>
      </c>
      <c r="G2029" s="20">
        <v>603</v>
      </c>
      <c r="H2029" s="20">
        <v>0</v>
      </c>
      <c r="I2029" s="20">
        <v>4500</v>
      </c>
      <c r="J2029" s="20">
        <v>0</v>
      </c>
      <c r="K2029" s="20">
        <v>0</v>
      </c>
      <c r="L2029" s="20">
        <v>4500</v>
      </c>
      <c r="M2029" s="20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43875</v>
      </c>
      <c r="B2030" s="20" t="s">
        <v>213</v>
      </c>
      <c r="C2030" s="20">
        <v>1000</v>
      </c>
      <c r="D2030" s="20" t="s">
        <v>246</v>
      </c>
      <c r="E2030" s="20">
        <v>2950</v>
      </c>
      <c r="F2030" s="20">
        <v>2935</v>
      </c>
      <c r="G2030" s="20">
        <v>2920</v>
      </c>
      <c r="H2030" s="20">
        <v>2905</v>
      </c>
      <c r="I2030" s="20">
        <v>15000</v>
      </c>
      <c r="J2030" s="20">
        <v>15000</v>
      </c>
      <c r="K2030" s="20">
        <v>15000</v>
      </c>
      <c r="L2030" s="20">
        <f>I2030+J2030+K2030</f>
        <v>45000</v>
      </c>
      <c r="M2030" s="20" t="s">
        <v>472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43874</v>
      </c>
      <c r="B2031" s="20" t="s">
        <v>711</v>
      </c>
      <c r="C2031" s="20">
        <v>1000</v>
      </c>
      <c r="D2031" s="20" t="s">
        <v>25</v>
      </c>
      <c r="E2031" s="20">
        <v>535</v>
      </c>
      <c r="F2031" s="20">
        <v>530</v>
      </c>
      <c r="G2031" s="20">
        <v>525</v>
      </c>
      <c r="H2031" s="20">
        <v>520</v>
      </c>
      <c r="I2031" s="20">
        <v>0</v>
      </c>
      <c r="J2031" s="20">
        <v>0</v>
      </c>
      <c r="K2031" s="20">
        <v>0</v>
      </c>
      <c r="L2031" s="20">
        <v>0</v>
      </c>
      <c r="M2031" s="20" t="s">
        <v>474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43874</v>
      </c>
      <c r="B2032" s="20" t="s">
        <v>765</v>
      </c>
      <c r="C2032" s="20">
        <v>500</v>
      </c>
      <c r="D2032" s="20" t="s">
        <v>10</v>
      </c>
      <c r="E2032" s="20">
        <v>807</v>
      </c>
      <c r="F2032" s="20">
        <v>814</v>
      </c>
      <c r="G2032" s="20">
        <v>822</v>
      </c>
      <c r="H2032" s="20">
        <v>830</v>
      </c>
      <c r="I2032" s="20">
        <v>0</v>
      </c>
      <c r="J2032" s="20">
        <v>0</v>
      </c>
      <c r="K2032" s="20">
        <v>0</v>
      </c>
      <c r="L2032" s="20">
        <v>-5500</v>
      </c>
      <c r="M2032" s="20" t="s">
        <v>469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43874</v>
      </c>
      <c r="B2033" s="20" t="s">
        <v>13</v>
      </c>
      <c r="C2033" s="20">
        <v>750</v>
      </c>
      <c r="D2033" s="20" t="s">
        <v>10</v>
      </c>
      <c r="E2033" s="20">
        <v>1305</v>
      </c>
      <c r="F2033" s="20">
        <v>1315</v>
      </c>
      <c r="G2033" s="20">
        <v>1325</v>
      </c>
      <c r="H2033" s="20">
        <v>1335</v>
      </c>
      <c r="I2033" s="20">
        <v>0</v>
      </c>
      <c r="J2033" s="20">
        <v>0</v>
      </c>
      <c r="K2033" s="20">
        <v>0</v>
      </c>
      <c r="L2033" s="20">
        <v>-11250</v>
      </c>
      <c r="M2033" s="20" t="s">
        <v>469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43874</v>
      </c>
      <c r="B2034" s="20" t="s">
        <v>209</v>
      </c>
      <c r="C2034" s="20">
        <v>1000</v>
      </c>
      <c r="D2034" s="20" t="s">
        <v>25</v>
      </c>
      <c r="E2034" s="20">
        <v>630</v>
      </c>
      <c r="F2034" s="20">
        <v>624</v>
      </c>
      <c r="G2034" s="20">
        <v>618</v>
      </c>
      <c r="H2034" s="20">
        <v>612</v>
      </c>
      <c r="I2034" s="20">
        <v>6000</v>
      </c>
      <c r="J2034" s="20">
        <v>6000</v>
      </c>
      <c r="K2034" s="20">
        <v>6000</v>
      </c>
      <c r="L2034" s="20">
        <f>I2034+J2034+K2034</f>
        <v>18000</v>
      </c>
      <c r="M2034" s="20" t="s">
        <v>472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43873</v>
      </c>
      <c r="B2035" s="20" t="s">
        <v>414</v>
      </c>
      <c r="C2035" s="20">
        <v>600</v>
      </c>
      <c r="D2035" s="20" t="s">
        <v>10</v>
      </c>
      <c r="E2035" s="20">
        <v>1915</v>
      </c>
      <c r="F2035" s="20">
        <v>1930</v>
      </c>
      <c r="G2035" s="20">
        <v>1950</v>
      </c>
      <c r="H2035" s="20">
        <v>0</v>
      </c>
      <c r="I2035" s="20">
        <v>0</v>
      </c>
      <c r="J2035" s="20">
        <v>0</v>
      </c>
      <c r="K2035" s="20">
        <v>0</v>
      </c>
      <c r="L2035" s="20">
        <v>-9000</v>
      </c>
      <c r="M2035" s="20" t="s">
        <v>469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43873</v>
      </c>
      <c r="B2036" s="20" t="s">
        <v>749</v>
      </c>
      <c r="C2036" s="20">
        <v>300</v>
      </c>
      <c r="D2036" s="20" t="s">
        <v>10</v>
      </c>
      <c r="E2036" s="20">
        <v>2265</v>
      </c>
      <c r="F2036" s="20">
        <v>2285</v>
      </c>
      <c r="G2036" s="20">
        <v>2310</v>
      </c>
      <c r="H2036" s="20">
        <v>0</v>
      </c>
      <c r="I2036" s="20">
        <v>0</v>
      </c>
      <c r="J2036" s="20">
        <v>0</v>
      </c>
      <c r="K2036" s="20">
        <v>0</v>
      </c>
      <c r="L2036" s="20">
        <v>0</v>
      </c>
      <c r="M2036" s="20" t="s">
        <v>473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43873</v>
      </c>
      <c r="B2037" s="20" t="s">
        <v>227</v>
      </c>
      <c r="C2037" s="20">
        <v>500</v>
      </c>
      <c r="D2037" s="20" t="s">
        <v>10</v>
      </c>
      <c r="E2037" s="20">
        <v>536</v>
      </c>
      <c r="F2037" s="20">
        <v>542</v>
      </c>
      <c r="G2037" s="20">
        <v>550</v>
      </c>
      <c r="H2037" s="20">
        <v>0</v>
      </c>
      <c r="I2037" s="20">
        <v>0</v>
      </c>
      <c r="J2037" s="20">
        <v>0</v>
      </c>
      <c r="K2037" s="20">
        <v>0</v>
      </c>
      <c r="L2037" s="20">
        <v>-3500</v>
      </c>
      <c r="M2037" s="20" t="s">
        <v>469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43873</v>
      </c>
      <c r="B2038" s="20" t="s">
        <v>757</v>
      </c>
      <c r="C2038" s="20">
        <v>500</v>
      </c>
      <c r="D2038" s="20" t="s">
        <v>10</v>
      </c>
      <c r="E2038" s="20">
        <v>1255</v>
      </c>
      <c r="F2038" s="20">
        <v>1270</v>
      </c>
      <c r="G2038" s="20">
        <v>1285</v>
      </c>
      <c r="H2038" s="20">
        <v>0</v>
      </c>
      <c r="I2038" s="20">
        <v>0</v>
      </c>
      <c r="J2038" s="20">
        <v>0</v>
      </c>
      <c r="K2038" s="20">
        <v>0</v>
      </c>
      <c r="L2038" s="20">
        <v>-7500</v>
      </c>
      <c r="M2038" s="20" t="s">
        <v>469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43873</v>
      </c>
      <c r="B2039" s="20" t="s">
        <v>753</v>
      </c>
      <c r="C2039" s="20">
        <v>1300</v>
      </c>
      <c r="D2039" s="20" t="s">
        <v>10</v>
      </c>
      <c r="E2039" s="20">
        <v>502</v>
      </c>
      <c r="F2039" s="20">
        <v>507</v>
      </c>
      <c r="G2039" s="20">
        <v>515</v>
      </c>
      <c r="H2039" s="20">
        <v>0</v>
      </c>
      <c r="I2039" s="20">
        <v>6500</v>
      </c>
      <c r="J2039" s="20">
        <v>0</v>
      </c>
      <c r="K2039" s="20">
        <v>0</v>
      </c>
      <c r="L2039" s="20">
        <v>6500</v>
      </c>
      <c r="M2039" s="20" t="s">
        <v>468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43872</v>
      </c>
      <c r="B2040" s="20" t="s">
        <v>382</v>
      </c>
      <c r="C2040" s="20">
        <v>1200</v>
      </c>
      <c r="D2040" s="20" t="s">
        <v>10</v>
      </c>
      <c r="E2040" s="20">
        <v>340</v>
      </c>
      <c r="F2040" s="20">
        <v>343</v>
      </c>
      <c r="G2040" s="20">
        <v>348</v>
      </c>
      <c r="H2040" s="20">
        <v>0</v>
      </c>
      <c r="I2040" s="20">
        <v>3600</v>
      </c>
      <c r="J2040" s="20">
        <v>6000</v>
      </c>
      <c r="K2040" s="20">
        <v>0</v>
      </c>
      <c r="L2040" s="20">
        <v>9600</v>
      </c>
      <c r="M2040" s="20" t="s">
        <v>472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43872</v>
      </c>
      <c r="B2041" s="20" t="s">
        <v>764</v>
      </c>
      <c r="C2041" s="20">
        <v>309</v>
      </c>
      <c r="D2041" s="20" t="s">
        <v>10</v>
      </c>
      <c r="E2041" s="20">
        <v>1590</v>
      </c>
      <c r="F2041" s="20">
        <v>1605</v>
      </c>
      <c r="G2041" s="20">
        <v>1630</v>
      </c>
      <c r="H2041" s="20">
        <v>0</v>
      </c>
      <c r="I2041" s="20">
        <v>4635</v>
      </c>
      <c r="J2041" s="20">
        <v>0</v>
      </c>
      <c r="K2041" s="20">
        <v>0</v>
      </c>
      <c r="L2041" s="20">
        <v>4635</v>
      </c>
      <c r="M2041" s="20" t="s">
        <v>468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43872</v>
      </c>
      <c r="B2042" s="20" t="s">
        <v>134</v>
      </c>
      <c r="C2042" s="20">
        <v>1000</v>
      </c>
      <c r="D2042" s="20" t="s">
        <v>10</v>
      </c>
      <c r="E2042" s="20">
        <v>444</v>
      </c>
      <c r="F2042" s="20">
        <v>448</v>
      </c>
      <c r="G2042" s="20">
        <v>453</v>
      </c>
      <c r="H2042" s="20">
        <v>0</v>
      </c>
      <c r="I2042" s="20">
        <v>4000</v>
      </c>
      <c r="J2042" s="20">
        <v>5000</v>
      </c>
      <c r="K2042" s="20">
        <v>0</v>
      </c>
      <c r="L2042" s="20">
        <v>9000</v>
      </c>
      <c r="M2042" s="20" t="s">
        <v>472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43871</v>
      </c>
      <c r="B2043" s="20" t="s">
        <v>716</v>
      </c>
      <c r="C2043" s="20">
        <v>1000</v>
      </c>
      <c r="D2043" s="20" t="s">
        <v>10</v>
      </c>
      <c r="E2043" s="20">
        <v>480</v>
      </c>
      <c r="F2043" s="20">
        <v>485</v>
      </c>
      <c r="G2043" s="20">
        <v>490</v>
      </c>
      <c r="H2043" s="20">
        <v>0</v>
      </c>
      <c r="I2043" s="20">
        <v>5000</v>
      </c>
      <c r="J2043" s="20">
        <v>5000</v>
      </c>
      <c r="K2043" s="20">
        <v>0</v>
      </c>
      <c r="L2043" s="20">
        <v>10000</v>
      </c>
      <c r="M2043" s="20" t="s">
        <v>472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43871</v>
      </c>
      <c r="B2044" s="20" t="s">
        <v>124</v>
      </c>
      <c r="C2044" s="20">
        <v>900</v>
      </c>
      <c r="D2044" s="20" t="s">
        <v>25</v>
      </c>
      <c r="E2044" s="20">
        <v>560</v>
      </c>
      <c r="F2044" s="20">
        <v>555</v>
      </c>
      <c r="G2044" s="20">
        <v>548</v>
      </c>
      <c r="H2044" s="20">
        <v>0</v>
      </c>
      <c r="I2044" s="20"/>
      <c r="J2044" s="20"/>
      <c r="K2044" s="20"/>
      <c r="L2044" s="20"/>
      <c r="M2044" s="20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43868</v>
      </c>
      <c r="B2045" s="20" t="s">
        <v>763</v>
      </c>
      <c r="C2045" s="20">
        <v>1000</v>
      </c>
      <c r="D2045" s="20" t="s">
        <v>10</v>
      </c>
      <c r="E2045" s="20">
        <v>840</v>
      </c>
      <c r="F2045" s="20">
        <v>850</v>
      </c>
      <c r="G2045" s="20">
        <v>860</v>
      </c>
      <c r="H2045" s="20">
        <v>870</v>
      </c>
      <c r="I2045" s="20">
        <v>10000</v>
      </c>
      <c r="J2045" s="20">
        <v>0</v>
      </c>
      <c r="K2045" s="20">
        <v>0</v>
      </c>
      <c r="L2045" s="20">
        <v>10000</v>
      </c>
      <c r="M2045" s="20" t="s">
        <v>468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43868</v>
      </c>
      <c r="B2046" s="20" t="s">
        <v>382</v>
      </c>
      <c r="C2046" s="20">
        <v>1200</v>
      </c>
      <c r="D2046" s="20" t="s">
        <v>10</v>
      </c>
      <c r="E2046" s="20">
        <v>328</v>
      </c>
      <c r="F2046" s="20">
        <v>334</v>
      </c>
      <c r="G2046" s="20">
        <v>340</v>
      </c>
      <c r="H2046" s="20">
        <v>0</v>
      </c>
      <c r="I2046" s="20">
        <v>0</v>
      </c>
      <c r="J2046" s="20">
        <v>0</v>
      </c>
      <c r="K2046" s="20">
        <v>0</v>
      </c>
      <c r="L2046" s="20">
        <v>-9600</v>
      </c>
      <c r="M2046" s="20" t="s">
        <v>469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43868</v>
      </c>
      <c r="B2047" s="20" t="s">
        <v>13</v>
      </c>
      <c r="C2047" s="20">
        <v>750</v>
      </c>
      <c r="D2047" s="20" t="s">
        <v>10</v>
      </c>
      <c r="E2047" s="20">
        <v>1275</v>
      </c>
      <c r="F2047" s="20">
        <v>1287</v>
      </c>
      <c r="G2047" s="20">
        <v>1300</v>
      </c>
      <c r="H2047" s="20">
        <v>0</v>
      </c>
      <c r="I2047" s="20">
        <v>0</v>
      </c>
      <c r="J2047" s="20">
        <v>0</v>
      </c>
      <c r="K2047" s="20">
        <v>0</v>
      </c>
      <c r="L2047" s="20">
        <v>0</v>
      </c>
      <c r="M2047" s="20" t="s">
        <v>473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43868</v>
      </c>
      <c r="B2048" s="20" t="s">
        <v>762</v>
      </c>
      <c r="C2048" s="20">
        <v>1300</v>
      </c>
      <c r="D2048" s="20" t="s">
        <v>10</v>
      </c>
      <c r="E2048" s="20">
        <v>440</v>
      </c>
      <c r="F2048" s="20">
        <v>444</v>
      </c>
      <c r="G2048" s="20">
        <v>450</v>
      </c>
      <c r="H2048" s="20">
        <v>0</v>
      </c>
      <c r="I2048" s="20">
        <v>5200</v>
      </c>
      <c r="J2048" s="20">
        <v>0</v>
      </c>
      <c r="K2048" s="20">
        <v>0</v>
      </c>
      <c r="L2048" s="20">
        <v>5200</v>
      </c>
      <c r="M2048" s="20" t="s">
        <v>468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43867</v>
      </c>
      <c r="B2049" s="20" t="s">
        <v>382</v>
      </c>
      <c r="C2049" s="20">
        <v>1200</v>
      </c>
      <c r="D2049" s="20" t="s">
        <v>10</v>
      </c>
      <c r="E2049" s="20">
        <v>300</v>
      </c>
      <c r="F2049" s="20">
        <v>307</v>
      </c>
      <c r="G2049" s="20">
        <v>315</v>
      </c>
      <c r="H2049" s="20">
        <v>0</v>
      </c>
      <c r="I2049" s="20">
        <v>8400</v>
      </c>
      <c r="J2049" s="20">
        <v>9600</v>
      </c>
      <c r="K2049" s="20">
        <v>0</v>
      </c>
      <c r="L2049" s="20">
        <v>18000</v>
      </c>
      <c r="M2049" s="20" t="s">
        <v>472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43867</v>
      </c>
      <c r="B2050" s="20" t="s">
        <v>759</v>
      </c>
      <c r="C2050" s="20">
        <v>1000</v>
      </c>
      <c r="D2050" s="20" t="s">
        <v>25</v>
      </c>
      <c r="E2050" s="20">
        <v>1640</v>
      </c>
      <c r="F2050" s="20">
        <v>1625</v>
      </c>
      <c r="G2050" s="20">
        <v>1610</v>
      </c>
      <c r="H2050" s="20">
        <v>0</v>
      </c>
      <c r="I2050" s="20">
        <v>15000</v>
      </c>
      <c r="J2050" s="20">
        <v>15000</v>
      </c>
      <c r="K2050" s="20">
        <v>0</v>
      </c>
      <c r="L2050" s="20">
        <v>30000</v>
      </c>
      <c r="M2050" s="20" t="s">
        <v>472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43867</v>
      </c>
      <c r="B2051" s="20" t="s">
        <v>760</v>
      </c>
      <c r="C2051" s="20">
        <v>400</v>
      </c>
      <c r="D2051" s="20" t="s">
        <v>25</v>
      </c>
      <c r="E2051" s="20">
        <v>1290</v>
      </c>
      <c r="F2051" s="20">
        <v>1277</v>
      </c>
      <c r="G2051" s="20">
        <v>1260</v>
      </c>
      <c r="H2051" s="20">
        <v>0</v>
      </c>
      <c r="I2051" s="20">
        <v>0</v>
      </c>
      <c r="J2051" s="20">
        <v>0</v>
      </c>
      <c r="K2051" s="20">
        <v>0</v>
      </c>
      <c r="L2051" s="20">
        <v>-8000</v>
      </c>
      <c r="M2051" s="20" t="s">
        <v>469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43866</v>
      </c>
      <c r="B2052" s="20" t="s">
        <v>287</v>
      </c>
      <c r="C2052" s="20">
        <v>1000</v>
      </c>
      <c r="D2052" s="20" t="s">
        <v>10</v>
      </c>
      <c r="E2052" s="20">
        <v>1140</v>
      </c>
      <c r="F2052" s="20">
        <v>1155</v>
      </c>
      <c r="G2052" s="20">
        <v>1175</v>
      </c>
      <c r="H2052" s="20">
        <v>1200</v>
      </c>
      <c r="I2052" s="20">
        <v>0</v>
      </c>
      <c r="J2052" s="20">
        <v>0</v>
      </c>
      <c r="K2052" s="20">
        <v>0</v>
      </c>
      <c r="L2052" s="20">
        <v>0</v>
      </c>
      <c r="M2052" s="20" t="s">
        <v>474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43866</v>
      </c>
      <c r="B2053" s="20" t="s">
        <v>748</v>
      </c>
      <c r="C2053" s="20">
        <v>1700</v>
      </c>
      <c r="D2053" s="20" t="s">
        <v>10</v>
      </c>
      <c r="E2053" s="20">
        <v>413</v>
      </c>
      <c r="F2053" s="20">
        <v>417</v>
      </c>
      <c r="G2053" s="20">
        <v>423</v>
      </c>
      <c r="H2053" s="20">
        <v>0</v>
      </c>
      <c r="I2053" s="20">
        <v>0</v>
      </c>
      <c r="J2053" s="20">
        <v>0</v>
      </c>
      <c r="K2053" s="20">
        <v>0</v>
      </c>
      <c r="L2053" s="20">
        <v>-8500</v>
      </c>
      <c r="M2053" s="20" t="s">
        <v>469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43866</v>
      </c>
      <c r="B2054" s="20" t="s">
        <v>728</v>
      </c>
      <c r="C2054" s="20">
        <v>2700</v>
      </c>
      <c r="D2054" s="20" t="s">
        <v>10</v>
      </c>
      <c r="E2054" s="20">
        <v>404</v>
      </c>
      <c r="F2054" s="20">
        <v>408</v>
      </c>
      <c r="G2054" s="20">
        <v>416</v>
      </c>
      <c r="H2054" s="20">
        <v>0</v>
      </c>
      <c r="I2054" s="20">
        <v>10800</v>
      </c>
      <c r="J2054" s="20">
        <v>0</v>
      </c>
      <c r="K2054" s="20">
        <v>0</v>
      </c>
      <c r="L2054" s="20">
        <v>10800</v>
      </c>
      <c r="M2054" s="20" t="s">
        <v>468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43866</v>
      </c>
      <c r="B2055" s="20" t="s">
        <v>213</v>
      </c>
      <c r="C2055" s="20">
        <v>1000</v>
      </c>
      <c r="D2055" s="20" t="s">
        <v>15</v>
      </c>
      <c r="E2055" s="20">
        <v>2960</v>
      </c>
      <c r="F2055" s="20">
        <v>2940</v>
      </c>
      <c r="G2055" s="20">
        <v>2920</v>
      </c>
      <c r="H2055" s="20">
        <v>2900</v>
      </c>
      <c r="I2055" s="20">
        <v>0</v>
      </c>
      <c r="J2055" s="20">
        <v>0</v>
      </c>
      <c r="K2055" s="20">
        <v>0</v>
      </c>
      <c r="L2055" s="20">
        <v>0</v>
      </c>
      <c r="M2055" s="20" t="s">
        <v>474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2.75">
      <c r="A2056" s="74">
        <v>43866</v>
      </c>
      <c r="B2056" s="20" t="s">
        <v>761</v>
      </c>
      <c r="C2056" s="20">
        <v>1350</v>
      </c>
      <c r="D2056" s="20" t="s">
        <v>10</v>
      </c>
      <c r="E2056" s="20">
        <v>480</v>
      </c>
      <c r="F2056" s="20">
        <v>485</v>
      </c>
      <c r="G2056" s="20">
        <v>492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 t="s">
        <v>474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43866</v>
      </c>
      <c r="B2057" s="20" t="s">
        <v>218</v>
      </c>
      <c r="C2057" s="20">
        <v>1000</v>
      </c>
      <c r="D2057" s="20" t="s">
        <v>10</v>
      </c>
      <c r="E2057" s="20">
        <v>1290</v>
      </c>
      <c r="F2057" s="20">
        <v>1305</v>
      </c>
      <c r="G2057" s="20">
        <v>1320</v>
      </c>
      <c r="H2057" s="20">
        <v>0</v>
      </c>
      <c r="I2057" s="20">
        <v>0</v>
      </c>
      <c r="J2057" s="20">
        <v>0</v>
      </c>
      <c r="K2057" s="20">
        <v>0</v>
      </c>
      <c r="L2057" s="20">
        <v>0</v>
      </c>
      <c r="M2057" s="20" t="s">
        <v>474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43865</v>
      </c>
      <c r="B2058" s="20" t="s">
        <v>313</v>
      </c>
      <c r="C2058" s="20">
        <v>600</v>
      </c>
      <c r="D2058" s="20" t="s">
        <v>10</v>
      </c>
      <c r="E2058" s="20">
        <v>1200</v>
      </c>
      <c r="F2058" s="20">
        <v>1215</v>
      </c>
      <c r="G2058" s="20">
        <v>1230</v>
      </c>
      <c r="H2058" s="20">
        <v>1250</v>
      </c>
      <c r="I2058" s="20">
        <v>0</v>
      </c>
      <c r="J2058" s="20">
        <v>0</v>
      </c>
      <c r="K2058" s="20">
        <v>0</v>
      </c>
      <c r="L2058" s="20">
        <v>0</v>
      </c>
      <c r="M2058" s="20" t="s">
        <v>473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43865</v>
      </c>
      <c r="B2059" s="20" t="s">
        <v>758</v>
      </c>
      <c r="C2059" s="20">
        <v>1000</v>
      </c>
      <c r="D2059" s="20" t="s">
        <v>10</v>
      </c>
      <c r="E2059" s="20">
        <v>223</v>
      </c>
      <c r="F2059" s="20">
        <v>225.5</v>
      </c>
      <c r="G2059" s="20">
        <v>229</v>
      </c>
      <c r="H2059" s="20">
        <v>0</v>
      </c>
      <c r="I2059" s="20">
        <v>2500</v>
      </c>
      <c r="J2059" s="20">
        <v>3500</v>
      </c>
      <c r="K2059" s="20">
        <v>0</v>
      </c>
      <c r="L2059" s="20">
        <f>I2059+J2059</f>
        <v>6000</v>
      </c>
      <c r="M2059" s="20" t="s">
        <v>472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43865</v>
      </c>
      <c r="B2060" s="20" t="s">
        <v>466</v>
      </c>
      <c r="C2060" s="20">
        <v>1000</v>
      </c>
      <c r="D2060" s="20" t="s">
        <v>10</v>
      </c>
      <c r="E2060" s="20">
        <v>293</v>
      </c>
      <c r="F2060" s="20">
        <v>296</v>
      </c>
      <c r="G2060" s="20">
        <v>300</v>
      </c>
      <c r="H2060" s="20">
        <v>0</v>
      </c>
      <c r="I2060" s="20">
        <v>3000</v>
      </c>
      <c r="J2060" s="20">
        <v>0</v>
      </c>
      <c r="K2060" s="20">
        <v>0</v>
      </c>
      <c r="L2060" s="20">
        <v>3000</v>
      </c>
      <c r="M2060" s="20" t="s">
        <v>468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43865</v>
      </c>
      <c r="B2061" s="20" t="s">
        <v>213</v>
      </c>
      <c r="C2061" s="20">
        <v>1000</v>
      </c>
      <c r="D2061" s="20" t="s">
        <v>10</v>
      </c>
      <c r="E2061" s="20">
        <v>2850</v>
      </c>
      <c r="F2061" s="20">
        <v>2865</v>
      </c>
      <c r="G2061" s="20">
        <v>2880</v>
      </c>
      <c r="H2061" s="20">
        <v>2900</v>
      </c>
      <c r="I2061" s="20">
        <v>15000</v>
      </c>
      <c r="J2061" s="20">
        <v>15000</v>
      </c>
      <c r="K2061" s="20">
        <v>20000</v>
      </c>
      <c r="L2061" s="20">
        <f>I2061+J2061+K2061</f>
        <v>50000</v>
      </c>
      <c r="M2061" s="20" t="s">
        <v>472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43865</v>
      </c>
      <c r="B2062" s="20" t="s">
        <v>757</v>
      </c>
      <c r="C2062" s="20">
        <v>1000</v>
      </c>
      <c r="D2062" s="20" t="s">
        <v>10</v>
      </c>
      <c r="E2062" s="20">
        <v>1240</v>
      </c>
      <c r="F2062" s="20">
        <v>1252</v>
      </c>
      <c r="G2062" s="20">
        <v>1265</v>
      </c>
      <c r="H2062" s="20">
        <v>0</v>
      </c>
      <c r="I2062" s="20">
        <v>12000</v>
      </c>
      <c r="J2062" s="20">
        <v>13000</v>
      </c>
      <c r="K2062" s="20">
        <v>0</v>
      </c>
      <c r="L2062" s="20">
        <f>I2062+J2062</f>
        <v>25000</v>
      </c>
      <c r="M2062" s="20" t="s">
        <v>472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43864</v>
      </c>
      <c r="B2063" s="20" t="s">
        <v>756</v>
      </c>
      <c r="C2063" s="20">
        <v>1000</v>
      </c>
      <c r="D2063" s="20" t="s">
        <v>10</v>
      </c>
      <c r="E2063" s="20">
        <v>146</v>
      </c>
      <c r="F2063" s="20">
        <v>147.5</v>
      </c>
      <c r="G2063" s="20">
        <v>150</v>
      </c>
      <c r="H2063" s="20">
        <v>0</v>
      </c>
      <c r="I2063" s="20">
        <v>0</v>
      </c>
      <c r="J2063" s="20">
        <v>0</v>
      </c>
      <c r="K2063" s="20">
        <v>0</v>
      </c>
      <c r="L2063" s="20">
        <v>0</v>
      </c>
      <c r="M2063" s="20" t="s">
        <v>473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43864</v>
      </c>
      <c r="B2064" s="20" t="s">
        <v>755</v>
      </c>
      <c r="C2064" s="20">
        <v>1000</v>
      </c>
      <c r="D2064" s="20" t="s">
        <v>10</v>
      </c>
      <c r="E2064" s="20">
        <v>278</v>
      </c>
      <c r="F2064" s="20">
        <v>281</v>
      </c>
      <c r="G2064" s="20">
        <v>285</v>
      </c>
      <c r="H2064" s="20">
        <v>0</v>
      </c>
      <c r="I2064" s="20">
        <v>3000</v>
      </c>
      <c r="J2064" s="20">
        <v>0</v>
      </c>
      <c r="K2064" s="20">
        <v>0</v>
      </c>
      <c r="L2064" s="20">
        <v>3000</v>
      </c>
      <c r="M2064" s="20" t="s">
        <v>468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43864</v>
      </c>
      <c r="B2065" s="20" t="s">
        <v>754</v>
      </c>
      <c r="C2065" s="20">
        <v>1000</v>
      </c>
      <c r="D2065" s="20" t="s">
        <v>25</v>
      </c>
      <c r="E2065" s="20">
        <v>556</v>
      </c>
      <c r="F2065" s="20">
        <v>551</v>
      </c>
      <c r="G2065" s="20">
        <v>545</v>
      </c>
      <c r="H2065" s="20">
        <v>0</v>
      </c>
      <c r="I2065" s="20">
        <v>5000</v>
      </c>
      <c r="J2065" s="20">
        <v>6000</v>
      </c>
      <c r="K2065" s="20">
        <v>0</v>
      </c>
      <c r="L2065" s="20">
        <v>11000</v>
      </c>
      <c r="M2065" s="20" t="s">
        <v>472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43864</v>
      </c>
      <c r="B2066" s="20" t="s">
        <v>753</v>
      </c>
      <c r="C2066" s="20">
        <v>1300</v>
      </c>
      <c r="D2066" s="20" t="s">
        <v>10</v>
      </c>
      <c r="E2066" s="20">
        <v>466</v>
      </c>
      <c r="F2066" s="20">
        <v>470</v>
      </c>
      <c r="G2066" s="20">
        <v>476</v>
      </c>
      <c r="H2066" s="20">
        <v>0</v>
      </c>
      <c r="I2066" s="20">
        <v>5200</v>
      </c>
      <c r="J2066" s="20">
        <v>7800</v>
      </c>
      <c r="K2066" s="20">
        <v>0</v>
      </c>
      <c r="L2066" s="20">
        <f>I2066+J2066</f>
        <v>13000</v>
      </c>
      <c r="M2066" s="20" t="s">
        <v>472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43862</v>
      </c>
      <c r="B2067" s="20" t="s">
        <v>752</v>
      </c>
      <c r="C2067" s="20">
        <v>1200</v>
      </c>
      <c r="D2067" s="20" t="s">
        <v>10</v>
      </c>
      <c r="E2067" s="20">
        <v>1290</v>
      </c>
      <c r="F2067" s="20">
        <v>1325</v>
      </c>
      <c r="G2067" s="20">
        <v>1350</v>
      </c>
      <c r="H2067" s="20">
        <v>0</v>
      </c>
      <c r="I2067" s="20">
        <v>42000</v>
      </c>
      <c r="J2067" s="20">
        <v>0</v>
      </c>
      <c r="K2067" s="20">
        <v>0</v>
      </c>
      <c r="L2067" s="20">
        <v>42000</v>
      </c>
      <c r="M2067" s="20" t="s">
        <v>468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43862</v>
      </c>
      <c r="B2068" s="20" t="s">
        <v>265</v>
      </c>
      <c r="C2068" s="20">
        <v>1200</v>
      </c>
      <c r="D2068" s="20" t="s">
        <v>10</v>
      </c>
      <c r="E2068" s="20">
        <v>309</v>
      </c>
      <c r="F2068" s="20">
        <v>325</v>
      </c>
      <c r="G2068" s="20">
        <v>340</v>
      </c>
      <c r="H2068" s="20">
        <v>0</v>
      </c>
      <c r="I2068" s="20">
        <v>0</v>
      </c>
      <c r="J2068" s="20">
        <v>0</v>
      </c>
      <c r="K2068" s="20">
        <v>0</v>
      </c>
      <c r="L2068" s="20">
        <v>-10800</v>
      </c>
      <c r="M2068" s="20" t="s">
        <v>469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43862</v>
      </c>
      <c r="B2069" s="20" t="s">
        <v>751</v>
      </c>
      <c r="C2069" s="20">
        <v>500</v>
      </c>
      <c r="D2069" s="20" t="s">
        <v>10</v>
      </c>
      <c r="E2069" s="20">
        <v>320</v>
      </c>
      <c r="F2069" s="20">
        <v>330</v>
      </c>
      <c r="G2069" s="20">
        <v>345</v>
      </c>
      <c r="H2069" s="20">
        <v>0</v>
      </c>
      <c r="I2069" s="20">
        <v>0</v>
      </c>
      <c r="J2069" s="20">
        <v>0</v>
      </c>
      <c r="K2069" s="20">
        <v>0</v>
      </c>
      <c r="L2069" s="20">
        <v>-5500</v>
      </c>
      <c r="M2069" s="20" t="s">
        <v>469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43862</v>
      </c>
      <c r="B2070" s="20" t="s">
        <v>20</v>
      </c>
      <c r="C2070" s="20">
        <v>1000</v>
      </c>
      <c r="D2070" s="20" t="s">
        <v>10</v>
      </c>
      <c r="E2070" s="20">
        <v>340</v>
      </c>
      <c r="F2070" s="20">
        <v>355</v>
      </c>
      <c r="G2070" s="20">
        <v>365</v>
      </c>
      <c r="H2070" s="20">
        <v>0</v>
      </c>
      <c r="I2070" s="20">
        <v>15000</v>
      </c>
      <c r="J2070" s="20">
        <v>0</v>
      </c>
      <c r="K2070" s="20">
        <v>0</v>
      </c>
      <c r="L2070" s="20">
        <v>15000</v>
      </c>
      <c r="M2070" s="20" t="s">
        <v>468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43862</v>
      </c>
      <c r="B2071" s="20" t="s">
        <v>750</v>
      </c>
      <c r="C2071" s="20">
        <v>800</v>
      </c>
      <c r="D2071" s="20" t="s">
        <v>10</v>
      </c>
      <c r="E2071" s="20">
        <v>790</v>
      </c>
      <c r="F2071" s="20">
        <v>800</v>
      </c>
      <c r="G2071" s="20">
        <v>810</v>
      </c>
      <c r="H2071" s="20">
        <v>0</v>
      </c>
      <c r="I2071" s="20">
        <v>0</v>
      </c>
      <c r="J2071" s="20">
        <v>0</v>
      </c>
      <c r="K2071" s="20">
        <v>0</v>
      </c>
      <c r="L2071" s="20">
        <v>0</v>
      </c>
      <c r="M2071" s="20" t="s">
        <v>474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43862</v>
      </c>
      <c r="B2072" s="20" t="s">
        <v>63</v>
      </c>
      <c r="C2072" s="20">
        <v>1800</v>
      </c>
      <c r="D2072" s="20" t="s">
        <v>10</v>
      </c>
      <c r="E2072" s="20">
        <v>464</v>
      </c>
      <c r="F2072" s="20">
        <v>468</v>
      </c>
      <c r="G2072" s="20">
        <v>475</v>
      </c>
      <c r="H2072" s="20">
        <v>0</v>
      </c>
      <c r="I2072" s="20">
        <v>7200</v>
      </c>
      <c r="J2072" s="20">
        <v>0</v>
      </c>
      <c r="K2072" s="20">
        <v>0</v>
      </c>
      <c r="L2072" s="20">
        <v>7200</v>
      </c>
      <c r="M2072" s="20" t="s">
        <v>468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43862</v>
      </c>
      <c r="B2073" s="20" t="s">
        <v>749</v>
      </c>
      <c r="C2073" s="20">
        <v>300</v>
      </c>
      <c r="D2073" s="20" t="s">
        <v>10</v>
      </c>
      <c r="E2073" s="20">
        <v>2060</v>
      </c>
      <c r="F2073" s="20">
        <v>2080</v>
      </c>
      <c r="G2073" s="20">
        <v>2110</v>
      </c>
      <c r="H2073" s="20">
        <v>0</v>
      </c>
      <c r="I2073" s="20">
        <v>6000</v>
      </c>
      <c r="J2073" s="20">
        <v>0</v>
      </c>
      <c r="K2073" s="20">
        <v>0</v>
      </c>
      <c r="L2073" s="20">
        <v>6000</v>
      </c>
      <c r="M2073" s="20" t="s">
        <v>468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43861</v>
      </c>
      <c r="B2074" s="20" t="s">
        <v>748</v>
      </c>
      <c r="C2074" s="20">
        <v>1700</v>
      </c>
      <c r="D2074" s="20" t="s">
        <v>10</v>
      </c>
      <c r="E2074" s="20">
        <v>384</v>
      </c>
      <c r="F2074" s="20">
        <v>387</v>
      </c>
      <c r="G2074" s="20">
        <v>392</v>
      </c>
      <c r="H2074" s="20">
        <v>0</v>
      </c>
      <c r="I2074" s="20">
        <v>5100</v>
      </c>
      <c r="J2074" s="20">
        <v>0</v>
      </c>
      <c r="K2074" s="20">
        <v>0</v>
      </c>
      <c r="L2074" s="20">
        <f>I2074+J2074</f>
        <v>5100</v>
      </c>
      <c r="M2074" s="20" t="s">
        <v>468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43861</v>
      </c>
      <c r="B2075" s="20" t="s">
        <v>746</v>
      </c>
      <c r="C2075" s="20">
        <v>1250</v>
      </c>
      <c r="D2075" s="20" t="s">
        <v>10</v>
      </c>
      <c r="E2075" s="20">
        <v>500</v>
      </c>
      <c r="F2075" s="20">
        <v>505</v>
      </c>
      <c r="G2075" s="20">
        <v>512</v>
      </c>
      <c r="H2075" s="20">
        <v>0</v>
      </c>
      <c r="I2075" s="20">
        <v>0</v>
      </c>
      <c r="J2075" s="20">
        <v>0</v>
      </c>
      <c r="K2075" s="20">
        <v>0</v>
      </c>
      <c r="L2075" s="20">
        <v>0</v>
      </c>
      <c r="M2075" s="20" t="s">
        <v>747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43861</v>
      </c>
      <c r="B2076" s="20" t="s">
        <v>237</v>
      </c>
      <c r="C2076" s="20">
        <v>600</v>
      </c>
      <c r="D2076" s="20" t="s">
        <v>10</v>
      </c>
      <c r="E2076" s="20">
        <v>634</v>
      </c>
      <c r="F2076" s="20">
        <v>640</v>
      </c>
      <c r="G2076" s="20">
        <v>650</v>
      </c>
      <c r="H2076" s="20">
        <v>0</v>
      </c>
      <c r="I2076" s="20">
        <v>3600</v>
      </c>
      <c r="J2076" s="20">
        <v>6000</v>
      </c>
      <c r="K2076" s="20">
        <v>0</v>
      </c>
      <c r="L2076" s="20">
        <f>I2076+J2076</f>
        <v>9600</v>
      </c>
      <c r="M2076" s="20" t="s">
        <v>472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43861</v>
      </c>
      <c r="B2077" s="20" t="s">
        <v>745</v>
      </c>
      <c r="C2077" s="20">
        <v>1000</v>
      </c>
      <c r="D2077" s="20" t="s">
        <v>10</v>
      </c>
      <c r="E2077" s="20">
        <v>250</v>
      </c>
      <c r="F2077" s="20">
        <v>252.5</v>
      </c>
      <c r="G2077" s="20">
        <v>256.5</v>
      </c>
      <c r="H2077" s="20">
        <v>0</v>
      </c>
      <c r="I2077" s="20">
        <v>2500</v>
      </c>
      <c r="J2077" s="20">
        <v>4000</v>
      </c>
      <c r="K2077" s="20">
        <v>0</v>
      </c>
      <c r="L2077" s="20">
        <f>I2077+J2077</f>
        <v>6500</v>
      </c>
      <c r="M2077" s="20" t="s">
        <v>472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43860</v>
      </c>
      <c r="B2078" s="20" t="s">
        <v>59</v>
      </c>
      <c r="C2078" s="20">
        <v>1000</v>
      </c>
      <c r="D2078" s="20" t="s">
        <v>10</v>
      </c>
      <c r="E2078" s="20">
        <v>400</v>
      </c>
      <c r="F2078" s="20">
        <v>404</v>
      </c>
      <c r="G2078" s="20">
        <v>410</v>
      </c>
      <c r="H2078" s="20">
        <v>0</v>
      </c>
      <c r="I2078" s="20">
        <v>4000</v>
      </c>
      <c r="J2078" s="20">
        <v>0</v>
      </c>
      <c r="K2078" s="20">
        <v>0</v>
      </c>
      <c r="L2078" s="20">
        <v>4000</v>
      </c>
      <c r="M2078" s="20" t="s">
        <v>468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43860</v>
      </c>
      <c r="B2079" s="20" t="s">
        <v>744</v>
      </c>
      <c r="C2079" s="20">
        <v>1000</v>
      </c>
      <c r="D2079" s="20" t="s">
        <v>10</v>
      </c>
      <c r="E2079" s="20">
        <v>499</v>
      </c>
      <c r="F2079" s="20">
        <v>504</v>
      </c>
      <c r="G2079" s="20">
        <v>512</v>
      </c>
      <c r="H2079" s="20">
        <v>0</v>
      </c>
      <c r="I2079" s="20">
        <v>5000</v>
      </c>
      <c r="J2079" s="20">
        <v>0</v>
      </c>
      <c r="K2079" s="20">
        <v>0</v>
      </c>
      <c r="L2079" s="20">
        <v>5000</v>
      </c>
      <c r="M2079" s="20" t="s">
        <v>468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43860</v>
      </c>
      <c r="B2080" s="20" t="s">
        <v>743</v>
      </c>
      <c r="C2080" s="20">
        <v>1100</v>
      </c>
      <c r="D2080" s="20" t="s">
        <v>10</v>
      </c>
      <c r="E2080" s="20">
        <v>792</v>
      </c>
      <c r="F2080" s="20">
        <v>800</v>
      </c>
      <c r="G2080" s="20">
        <v>810</v>
      </c>
      <c r="H2080" s="20">
        <v>0</v>
      </c>
      <c r="I2080" s="20">
        <v>8800</v>
      </c>
      <c r="J2080" s="20">
        <v>0</v>
      </c>
      <c r="K2080" s="20">
        <v>0</v>
      </c>
      <c r="L2080" s="20">
        <v>8800</v>
      </c>
      <c r="M2080" s="20" t="s">
        <v>468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43859</v>
      </c>
      <c r="B2081" s="20" t="s">
        <v>742</v>
      </c>
      <c r="C2081" s="20">
        <v>600</v>
      </c>
      <c r="D2081" s="20" t="s">
        <v>10</v>
      </c>
      <c r="E2081" s="20">
        <v>1104</v>
      </c>
      <c r="F2081" s="20">
        <v>1114</v>
      </c>
      <c r="G2081" s="20">
        <v>1130</v>
      </c>
      <c r="H2081" s="20">
        <v>0</v>
      </c>
      <c r="I2081" s="20">
        <v>6000</v>
      </c>
      <c r="J2081" s="20">
        <v>9600</v>
      </c>
      <c r="K2081" s="20">
        <v>0</v>
      </c>
      <c r="L2081" s="20">
        <f>I2081+J2081</f>
        <v>15600</v>
      </c>
      <c r="M2081" s="20" t="s">
        <v>472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43859</v>
      </c>
      <c r="B2082" s="20" t="s">
        <v>699</v>
      </c>
      <c r="C2082" s="20">
        <v>1000</v>
      </c>
      <c r="D2082" s="20" t="s">
        <v>10</v>
      </c>
      <c r="E2082" s="20">
        <v>943</v>
      </c>
      <c r="F2082" s="20">
        <v>953</v>
      </c>
      <c r="G2082" s="20">
        <v>963</v>
      </c>
      <c r="H2082" s="20">
        <v>0</v>
      </c>
      <c r="I2082" s="20">
        <v>10000</v>
      </c>
      <c r="J2082" s="20">
        <v>10000</v>
      </c>
      <c r="K2082" s="20">
        <v>0</v>
      </c>
      <c r="L2082" s="20">
        <v>20000</v>
      </c>
      <c r="M2082" s="20" t="s">
        <v>472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43859</v>
      </c>
      <c r="B2083" s="20" t="s">
        <v>394</v>
      </c>
      <c r="C2083" s="20">
        <v>1600</v>
      </c>
      <c r="D2083" s="20" t="s">
        <v>10</v>
      </c>
      <c r="E2083" s="20">
        <v>370</v>
      </c>
      <c r="F2083" s="20">
        <v>373</v>
      </c>
      <c r="G2083" s="20">
        <v>378</v>
      </c>
      <c r="H2083" s="20">
        <v>0</v>
      </c>
      <c r="I2083" s="20">
        <v>4800</v>
      </c>
      <c r="J2083" s="20">
        <v>8000</v>
      </c>
      <c r="K2083" s="20">
        <v>0</v>
      </c>
      <c r="L2083" s="20">
        <f>I2083+J2083</f>
        <v>12800</v>
      </c>
      <c r="M2083" s="20" t="s">
        <v>472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43859</v>
      </c>
      <c r="B2084" s="20" t="s">
        <v>741</v>
      </c>
      <c r="C2084" s="20">
        <v>900</v>
      </c>
      <c r="D2084" s="20" t="s">
        <v>10</v>
      </c>
      <c r="E2084" s="20">
        <v>636</v>
      </c>
      <c r="F2084" s="20">
        <v>642</v>
      </c>
      <c r="G2084" s="20">
        <v>650</v>
      </c>
      <c r="H2084" s="20">
        <v>0</v>
      </c>
      <c r="I2084" s="20">
        <v>5400</v>
      </c>
      <c r="J2084" s="20">
        <v>0</v>
      </c>
      <c r="K2084" s="20">
        <v>0</v>
      </c>
      <c r="L2084" s="20">
        <v>5400</v>
      </c>
      <c r="M2084" s="20" t="s">
        <v>468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43858</v>
      </c>
      <c r="B2085" s="20" t="s">
        <v>740</v>
      </c>
      <c r="C2085" s="20">
        <v>1250</v>
      </c>
      <c r="D2085" s="20" t="s">
        <v>10</v>
      </c>
      <c r="E2085" s="20">
        <v>652</v>
      </c>
      <c r="F2085" s="20">
        <v>660</v>
      </c>
      <c r="G2085" s="20">
        <v>670</v>
      </c>
      <c r="H2085" s="20">
        <v>0</v>
      </c>
      <c r="I2085" s="20">
        <v>10000</v>
      </c>
      <c r="J2085" s="20">
        <v>0</v>
      </c>
      <c r="K2085" s="20">
        <v>0</v>
      </c>
      <c r="L2085" s="20">
        <v>10000</v>
      </c>
      <c r="M2085" s="20" t="s">
        <v>468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43858</v>
      </c>
      <c r="B2086" s="20" t="s">
        <v>262</v>
      </c>
      <c r="C2086" s="20">
        <v>1000</v>
      </c>
      <c r="D2086" s="20" t="s">
        <v>10</v>
      </c>
      <c r="E2086" s="20">
        <v>1210</v>
      </c>
      <c r="F2086" s="20">
        <v>1225</v>
      </c>
      <c r="G2086" s="20">
        <v>1240</v>
      </c>
      <c r="H2086" s="20">
        <v>0</v>
      </c>
      <c r="I2086" s="20">
        <v>15000</v>
      </c>
      <c r="J2086" s="20">
        <v>15000</v>
      </c>
      <c r="K2086" s="20">
        <v>0</v>
      </c>
      <c r="L2086" s="20">
        <v>30000</v>
      </c>
      <c r="M2086" s="20" t="s">
        <v>472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5">
      <c r="A2087" s="74">
        <v>43858</v>
      </c>
      <c r="B2087" t="s">
        <v>620</v>
      </c>
      <c r="C2087" s="20">
        <v>500</v>
      </c>
      <c r="D2087" s="20" t="s">
        <v>25</v>
      </c>
      <c r="E2087" s="20">
        <v>1900</v>
      </c>
      <c r="F2087" s="20">
        <v>1880</v>
      </c>
      <c r="G2087" s="20">
        <v>1850</v>
      </c>
      <c r="H2087" s="20">
        <v>0</v>
      </c>
      <c r="I2087" s="20">
        <v>0</v>
      </c>
      <c r="J2087" s="20">
        <v>0</v>
      </c>
      <c r="K2087" s="20">
        <v>0</v>
      </c>
      <c r="L2087" s="20">
        <v>0</v>
      </c>
      <c r="M2087" s="20" t="s">
        <v>474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43858</v>
      </c>
      <c r="B2088" s="20" t="s">
        <v>182</v>
      </c>
      <c r="C2088" s="20">
        <v>1000</v>
      </c>
      <c r="D2088" s="20" t="s">
        <v>10</v>
      </c>
      <c r="E2088" s="20">
        <v>630</v>
      </c>
      <c r="F2088" s="20">
        <v>636</v>
      </c>
      <c r="G2088" s="20">
        <v>645</v>
      </c>
      <c r="H2088" s="20">
        <v>0</v>
      </c>
      <c r="I2088" s="20">
        <v>6000</v>
      </c>
      <c r="J2088" s="20">
        <v>0</v>
      </c>
      <c r="K2088" s="20">
        <v>0</v>
      </c>
      <c r="L2088" s="20">
        <v>6000</v>
      </c>
      <c r="M2088" s="20" t="s">
        <v>468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43858</v>
      </c>
      <c r="B2089" s="20" t="s">
        <v>655</v>
      </c>
      <c r="C2089" s="20">
        <v>1000</v>
      </c>
      <c r="D2089" s="20" t="s">
        <v>10</v>
      </c>
      <c r="E2089" s="20">
        <v>587</v>
      </c>
      <c r="F2089" s="20">
        <v>592</v>
      </c>
      <c r="G2089" s="20">
        <v>599</v>
      </c>
      <c r="H2089" s="20">
        <v>0</v>
      </c>
      <c r="I2089" s="20">
        <v>0</v>
      </c>
      <c r="J2089" s="20">
        <v>0</v>
      </c>
      <c r="K2089" s="20">
        <v>0</v>
      </c>
      <c r="L2089" s="20">
        <v>-7000</v>
      </c>
      <c r="M2089" s="20" t="s">
        <v>469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43858</v>
      </c>
      <c r="B2090" s="22" t="s">
        <v>567</v>
      </c>
      <c r="C2090" s="20">
        <v>375</v>
      </c>
      <c r="D2090" s="20" t="s">
        <v>10</v>
      </c>
      <c r="E2090" s="20">
        <v>2010</v>
      </c>
      <c r="F2090" s="22">
        <v>2030</v>
      </c>
      <c r="G2090" s="20">
        <v>2060</v>
      </c>
      <c r="H2090" s="20">
        <v>0</v>
      </c>
      <c r="I2090" s="20">
        <v>7500</v>
      </c>
      <c r="J2090" s="20">
        <v>0</v>
      </c>
      <c r="K2090" s="20">
        <v>0</v>
      </c>
      <c r="L2090" s="20">
        <v>7500</v>
      </c>
      <c r="M2090" s="20" t="s">
        <v>468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43857</v>
      </c>
      <c r="B2091" s="20" t="s">
        <v>216</v>
      </c>
      <c r="C2091" s="20">
        <v>1000</v>
      </c>
      <c r="D2091" s="20" t="s">
        <v>25</v>
      </c>
      <c r="E2091" s="20">
        <v>477</v>
      </c>
      <c r="F2091" s="20">
        <v>471</v>
      </c>
      <c r="G2091" s="20">
        <v>465</v>
      </c>
      <c r="H2091" s="20">
        <v>0</v>
      </c>
      <c r="I2091" s="20">
        <v>6000</v>
      </c>
      <c r="J2091" s="20">
        <v>6000</v>
      </c>
      <c r="K2091" s="20">
        <v>0</v>
      </c>
      <c r="L2091" s="20">
        <v>12000</v>
      </c>
      <c r="M2091" s="20" t="s">
        <v>472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43857</v>
      </c>
      <c r="B2092" s="20" t="s">
        <v>729</v>
      </c>
      <c r="C2092" s="20">
        <v>1000</v>
      </c>
      <c r="D2092" s="20" t="s">
        <v>25</v>
      </c>
      <c r="E2092" s="20">
        <v>331</v>
      </c>
      <c r="F2092" s="20">
        <v>328</v>
      </c>
      <c r="G2092" s="20">
        <v>324</v>
      </c>
      <c r="H2092" s="20">
        <v>0</v>
      </c>
      <c r="I2092" s="20">
        <v>3000</v>
      </c>
      <c r="J2092" s="20">
        <v>0</v>
      </c>
      <c r="K2092" s="20">
        <v>0</v>
      </c>
      <c r="L2092" s="20">
        <v>3000</v>
      </c>
      <c r="M2092" s="20" t="s">
        <v>468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43857</v>
      </c>
      <c r="B2093" s="77" t="s">
        <v>655</v>
      </c>
      <c r="C2093" s="20">
        <v>1000</v>
      </c>
      <c r="D2093" s="20" t="s">
        <v>10</v>
      </c>
      <c r="E2093" s="20">
        <v>574</v>
      </c>
      <c r="F2093" s="20">
        <v>580</v>
      </c>
      <c r="G2093" s="20">
        <v>586</v>
      </c>
      <c r="H2093" s="20">
        <v>0</v>
      </c>
      <c r="I2093" s="20">
        <v>6000</v>
      </c>
      <c r="J2093" s="20">
        <v>0</v>
      </c>
      <c r="K2093" s="20">
        <v>0</v>
      </c>
      <c r="L2093" s="20">
        <v>6000</v>
      </c>
      <c r="M2093" s="20" t="s">
        <v>468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43857</v>
      </c>
      <c r="B2094" s="77" t="s">
        <v>665</v>
      </c>
      <c r="C2094" s="20">
        <v>600</v>
      </c>
      <c r="D2094" s="20" t="s">
        <v>10</v>
      </c>
      <c r="E2094" s="20">
        <v>1200</v>
      </c>
      <c r="F2094" s="20">
        <v>1212</v>
      </c>
      <c r="G2094" s="20">
        <v>1225</v>
      </c>
      <c r="H2094" s="20">
        <v>0</v>
      </c>
      <c r="I2094" s="20">
        <v>0</v>
      </c>
      <c r="J2094" s="20">
        <v>0</v>
      </c>
      <c r="K2094" s="20">
        <v>0</v>
      </c>
      <c r="L2094" s="20">
        <v>-9000</v>
      </c>
      <c r="M2094" s="20" t="s">
        <v>469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43857</v>
      </c>
      <c r="B2095" s="77" t="s">
        <v>449</v>
      </c>
      <c r="C2095" s="20">
        <v>1000</v>
      </c>
      <c r="D2095" s="20" t="s">
        <v>10</v>
      </c>
      <c r="E2095" s="20">
        <v>1780</v>
      </c>
      <c r="F2095" s="20">
        <v>1800</v>
      </c>
      <c r="G2095" s="20">
        <v>1830</v>
      </c>
      <c r="H2095" s="20">
        <v>0</v>
      </c>
      <c r="I2095" s="20">
        <v>0</v>
      </c>
      <c r="J2095" s="20">
        <v>0</v>
      </c>
      <c r="K2095" s="20">
        <v>0</v>
      </c>
      <c r="L2095" s="20">
        <v>0</v>
      </c>
      <c r="M2095" s="20" t="s">
        <v>474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43854</v>
      </c>
      <c r="B2096" s="77" t="s">
        <v>737</v>
      </c>
      <c r="C2096" s="20">
        <v>1000</v>
      </c>
      <c r="D2096" s="20" t="s">
        <v>10</v>
      </c>
      <c r="E2096" s="20">
        <v>264</v>
      </c>
      <c r="F2096" s="20">
        <v>267</v>
      </c>
      <c r="G2096" s="20">
        <v>272</v>
      </c>
      <c r="H2096" s="20">
        <v>0</v>
      </c>
      <c r="I2096" s="20">
        <v>0</v>
      </c>
      <c r="J2096" s="20">
        <v>0</v>
      </c>
      <c r="K2096" s="20">
        <v>0</v>
      </c>
      <c r="L2096" s="20">
        <v>0</v>
      </c>
      <c r="M2096" s="20" t="s">
        <v>474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43854</v>
      </c>
      <c r="B2097" s="77" t="s">
        <v>237</v>
      </c>
      <c r="C2097" s="20">
        <v>600</v>
      </c>
      <c r="D2097" s="20" t="s">
        <v>10</v>
      </c>
      <c r="E2097" s="20">
        <v>625</v>
      </c>
      <c r="F2097" s="20">
        <v>632</v>
      </c>
      <c r="G2097" s="20">
        <v>640</v>
      </c>
      <c r="H2097" s="20">
        <v>0</v>
      </c>
      <c r="I2097" s="20">
        <v>3600</v>
      </c>
      <c r="J2097" s="20">
        <v>0</v>
      </c>
      <c r="K2097" s="20">
        <v>0</v>
      </c>
      <c r="L2097" s="20">
        <v>3600</v>
      </c>
      <c r="M2097" s="20" t="s">
        <v>739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43854</v>
      </c>
      <c r="B2098" s="77" t="s">
        <v>736</v>
      </c>
      <c r="C2098" s="20">
        <v>1000</v>
      </c>
      <c r="D2098" s="20" t="s">
        <v>10</v>
      </c>
      <c r="E2098" s="20">
        <v>1155</v>
      </c>
      <c r="F2098" s="20">
        <v>1165</v>
      </c>
      <c r="G2098" s="20">
        <v>1175</v>
      </c>
      <c r="H2098" s="20">
        <v>0</v>
      </c>
      <c r="I2098" s="20">
        <v>10000</v>
      </c>
      <c r="J2098" s="20">
        <v>10000</v>
      </c>
      <c r="K2098" s="20">
        <v>0</v>
      </c>
      <c r="L2098" s="20">
        <v>20000</v>
      </c>
      <c r="M2098" s="20" t="s">
        <v>472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43854</v>
      </c>
      <c r="B2099" s="77" t="s">
        <v>735</v>
      </c>
      <c r="C2099" s="20">
        <v>1000</v>
      </c>
      <c r="D2099" s="20" t="s">
        <v>25</v>
      </c>
      <c r="E2099" s="20">
        <v>542</v>
      </c>
      <c r="F2099" s="20">
        <v>536</v>
      </c>
      <c r="G2099" s="20">
        <v>530</v>
      </c>
      <c r="H2099" s="20">
        <v>0</v>
      </c>
      <c r="I2099" s="20">
        <v>0</v>
      </c>
      <c r="J2099" s="20">
        <v>0</v>
      </c>
      <c r="K2099" s="20">
        <v>0</v>
      </c>
      <c r="L2099" s="20">
        <v>0</v>
      </c>
      <c r="M2099" s="20" t="s">
        <v>473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43854</v>
      </c>
      <c r="B2100" s="77" t="s">
        <v>124</v>
      </c>
      <c r="C2100" s="20">
        <v>900</v>
      </c>
      <c r="D2100" s="20" t="s">
        <v>10</v>
      </c>
      <c r="E2100" s="20">
        <v>558</v>
      </c>
      <c r="F2100" s="20">
        <v>565</v>
      </c>
      <c r="G2100" s="20">
        <v>573</v>
      </c>
      <c r="H2100" s="20">
        <v>0</v>
      </c>
      <c r="I2100" s="20">
        <v>5850</v>
      </c>
      <c r="J2100" s="20">
        <v>0</v>
      </c>
      <c r="K2100" s="20">
        <v>0</v>
      </c>
      <c r="L2100" s="20">
        <v>5850</v>
      </c>
      <c r="M2100" s="20" t="s">
        <v>738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43854</v>
      </c>
      <c r="B2101" s="77" t="s">
        <v>382</v>
      </c>
      <c r="C2101" s="20">
        <v>1200</v>
      </c>
      <c r="D2101" s="20" t="s">
        <v>10</v>
      </c>
      <c r="E2101" s="20">
        <v>324</v>
      </c>
      <c r="F2101" s="20">
        <v>327</v>
      </c>
      <c r="G2101" s="20">
        <v>332</v>
      </c>
      <c r="H2101" s="20">
        <v>0</v>
      </c>
      <c r="I2101" s="20">
        <v>0</v>
      </c>
      <c r="J2101" s="20">
        <v>0</v>
      </c>
      <c r="K2101" s="20">
        <v>0</v>
      </c>
      <c r="L2101" s="20">
        <v>0</v>
      </c>
      <c r="M2101" s="20" t="s">
        <v>473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43853</v>
      </c>
      <c r="B2102" s="77" t="s">
        <v>422</v>
      </c>
      <c r="C2102" s="20">
        <v>500</v>
      </c>
      <c r="D2102" s="20" t="s">
        <v>25</v>
      </c>
      <c r="E2102" s="20">
        <v>353</v>
      </c>
      <c r="F2102" s="20">
        <v>350</v>
      </c>
      <c r="G2102" s="20">
        <v>345</v>
      </c>
      <c r="H2102" s="20">
        <v>0</v>
      </c>
      <c r="I2102" s="20">
        <v>0</v>
      </c>
      <c r="J2102" s="20">
        <v>0</v>
      </c>
      <c r="K2102" s="20">
        <v>0</v>
      </c>
      <c r="L2102" s="20">
        <v>-2500</v>
      </c>
      <c r="M2102" s="20" t="s">
        <v>469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43853</v>
      </c>
      <c r="B2103" s="77" t="s">
        <v>734</v>
      </c>
      <c r="C2103" s="20">
        <v>500</v>
      </c>
      <c r="D2103" s="20" t="s">
        <v>10</v>
      </c>
      <c r="E2103" s="20">
        <v>1000</v>
      </c>
      <c r="F2103" s="20">
        <v>1015</v>
      </c>
      <c r="G2103" s="20">
        <v>1035</v>
      </c>
      <c r="H2103" s="20">
        <v>0</v>
      </c>
      <c r="I2103" s="20">
        <v>0</v>
      </c>
      <c r="J2103" s="20">
        <v>0</v>
      </c>
      <c r="K2103" s="20">
        <v>0</v>
      </c>
      <c r="L2103" s="20">
        <v>-10500</v>
      </c>
      <c r="M2103" s="20" t="s">
        <v>469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43853</v>
      </c>
      <c r="B2104" s="77" t="s">
        <v>281</v>
      </c>
      <c r="C2104" s="20">
        <v>500</v>
      </c>
      <c r="D2104" s="20" t="s">
        <v>10</v>
      </c>
      <c r="E2104" s="20">
        <v>1130</v>
      </c>
      <c r="F2104" s="20">
        <v>1140</v>
      </c>
      <c r="G2104" s="20">
        <v>1150</v>
      </c>
      <c r="H2104" s="20">
        <v>0</v>
      </c>
      <c r="I2104" s="20">
        <v>0</v>
      </c>
      <c r="J2104" s="20">
        <v>0</v>
      </c>
      <c r="K2104" s="20">
        <v>0</v>
      </c>
      <c r="L2104" s="20">
        <v>-7500</v>
      </c>
      <c r="M2104" s="20" t="s">
        <v>469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43853</v>
      </c>
      <c r="B2105" s="77" t="s">
        <v>679</v>
      </c>
      <c r="C2105" s="20">
        <v>375</v>
      </c>
      <c r="D2105" s="20" t="s">
        <v>10</v>
      </c>
      <c r="E2105" s="20">
        <v>1335</v>
      </c>
      <c r="F2105" s="20">
        <v>1345</v>
      </c>
      <c r="G2105" s="20">
        <v>1360</v>
      </c>
      <c r="H2105" s="20">
        <v>0</v>
      </c>
      <c r="I2105" s="20">
        <v>0</v>
      </c>
      <c r="J2105" s="20">
        <v>0</v>
      </c>
      <c r="K2105" s="20">
        <v>0</v>
      </c>
      <c r="L2105" s="20">
        <v>0</v>
      </c>
      <c r="M2105" s="20" t="s">
        <v>473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43852</v>
      </c>
      <c r="B2106" s="77" t="s">
        <v>20</v>
      </c>
      <c r="C2106" s="20">
        <v>1000</v>
      </c>
      <c r="D2106" s="20" t="s">
        <v>25</v>
      </c>
      <c r="E2106" s="20">
        <v>334</v>
      </c>
      <c r="F2106" s="20">
        <v>330</v>
      </c>
      <c r="G2106" s="20">
        <v>325</v>
      </c>
      <c r="H2106" s="20">
        <v>0</v>
      </c>
      <c r="I2106" s="20">
        <v>4000</v>
      </c>
      <c r="J2106" s="20">
        <v>0</v>
      </c>
      <c r="K2106" s="20">
        <v>0</v>
      </c>
      <c r="L2106" s="20">
        <v>4000</v>
      </c>
      <c r="M2106" s="20" t="s">
        <v>468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2.75">
      <c r="A2107" s="74">
        <v>43852</v>
      </c>
      <c r="B2107" s="77" t="s">
        <v>347</v>
      </c>
      <c r="C2107" s="20">
        <v>800</v>
      </c>
      <c r="D2107" s="20" t="s">
        <v>10</v>
      </c>
      <c r="E2107" s="20">
        <v>915</v>
      </c>
      <c r="F2107" s="20">
        <v>925</v>
      </c>
      <c r="G2107" s="20">
        <v>935</v>
      </c>
      <c r="H2107" s="20">
        <v>945</v>
      </c>
      <c r="I2107" s="20">
        <v>0</v>
      </c>
      <c r="J2107" s="20">
        <v>0</v>
      </c>
      <c r="K2107" s="20">
        <v>0</v>
      </c>
      <c r="L2107" s="20">
        <v>0</v>
      </c>
      <c r="M2107" s="20" t="s">
        <v>733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2.75">
      <c r="A2108" s="74">
        <v>43852</v>
      </c>
      <c r="B2108" s="77" t="s">
        <v>732</v>
      </c>
      <c r="C2108" s="20">
        <v>1000</v>
      </c>
      <c r="D2108" s="20" t="s">
        <v>10</v>
      </c>
      <c r="E2108" s="20">
        <v>494</v>
      </c>
      <c r="F2108" s="20">
        <v>499</v>
      </c>
      <c r="G2108" s="20">
        <v>505</v>
      </c>
      <c r="H2108" s="72">
        <v>0</v>
      </c>
      <c r="I2108" s="20">
        <v>5000</v>
      </c>
      <c r="J2108" s="20">
        <v>0</v>
      </c>
      <c r="K2108" s="20">
        <v>0</v>
      </c>
      <c r="L2108" s="20">
        <v>5000</v>
      </c>
      <c r="M2108" s="20" t="s">
        <v>468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2.75">
      <c r="A2109" s="74">
        <v>43851</v>
      </c>
      <c r="B2109" s="77" t="s">
        <v>292</v>
      </c>
      <c r="C2109" s="20">
        <v>1000</v>
      </c>
      <c r="D2109" s="20" t="s">
        <v>10</v>
      </c>
      <c r="E2109" s="20">
        <v>255</v>
      </c>
      <c r="F2109" s="20">
        <v>258</v>
      </c>
      <c r="G2109" s="20">
        <v>263</v>
      </c>
      <c r="H2109" s="20">
        <v>0</v>
      </c>
      <c r="I2109" s="20">
        <v>3000</v>
      </c>
      <c r="J2109" s="20">
        <v>5000</v>
      </c>
      <c r="K2109" s="20">
        <v>0</v>
      </c>
      <c r="L2109" s="20">
        <v>8000</v>
      </c>
      <c r="M2109" s="20" t="s">
        <v>472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2.75">
      <c r="A2110" s="74">
        <v>43851</v>
      </c>
      <c r="B2110" s="79" t="s">
        <v>98</v>
      </c>
      <c r="C2110" s="32">
        <v>500</v>
      </c>
      <c r="D2110" s="32" t="s">
        <v>10</v>
      </c>
      <c r="E2110" s="32">
        <v>630</v>
      </c>
      <c r="F2110" s="32">
        <v>640</v>
      </c>
      <c r="G2110" s="32">
        <v>650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20" t="s">
        <v>473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2.75">
      <c r="A2111" s="74">
        <v>43851</v>
      </c>
      <c r="B2111" s="79" t="s">
        <v>582</v>
      </c>
      <c r="C2111" s="32">
        <v>1000</v>
      </c>
      <c r="D2111" s="32" t="s">
        <v>10</v>
      </c>
      <c r="E2111" s="32">
        <v>1300</v>
      </c>
      <c r="F2111" s="32">
        <v>1310</v>
      </c>
      <c r="G2111" s="32">
        <v>1320</v>
      </c>
      <c r="H2111" s="32">
        <v>1330</v>
      </c>
      <c r="I2111" s="32">
        <v>0</v>
      </c>
      <c r="J2111" s="32">
        <v>0</v>
      </c>
      <c r="K2111" s="32">
        <v>0</v>
      </c>
      <c r="L2111" s="32">
        <v>0</v>
      </c>
      <c r="M2111" s="20" t="s">
        <v>473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2.75">
      <c r="A2112" s="74">
        <v>43851</v>
      </c>
      <c r="B2112" s="79" t="s">
        <v>387</v>
      </c>
      <c r="C2112" s="32">
        <v>1000</v>
      </c>
      <c r="D2112" s="32" t="s">
        <v>10</v>
      </c>
      <c r="E2112" s="32">
        <v>410</v>
      </c>
      <c r="F2112" s="32">
        <v>414</v>
      </c>
      <c r="G2112" s="32">
        <v>419</v>
      </c>
      <c r="H2112" s="32">
        <v>0</v>
      </c>
      <c r="I2112" s="32">
        <v>4000</v>
      </c>
      <c r="J2112" s="32">
        <v>5000</v>
      </c>
      <c r="K2112" s="32">
        <v>0</v>
      </c>
      <c r="L2112" s="32">
        <v>9000</v>
      </c>
      <c r="M2112" s="20" t="s">
        <v>472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55" s="72" customFormat="1" ht="12.75">
      <c r="A2113" s="74">
        <v>43851</v>
      </c>
      <c r="B2113" s="79" t="s">
        <v>505</v>
      </c>
      <c r="C2113" s="32">
        <v>2000</v>
      </c>
      <c r="D2113" s="32" t="s">
        <v>10</v>
      </c>
      <c r="E2113" s="32">
        <v>232</v>
      </c>
      <c r="F2113" s="32">
        <v>235</v>
      </c>
      <c r="G2113" s="32">
        <v>239</v>
      </c>
      <c r="H2113" s="32">
        <v>0</v>
      </c>
      <c r="I2113" s="32">
        <v>6000</v>
      </c>
      <c r="J2113" s="32">
        <v>8000</v>
      </c>
      <c r="K2113" s="32">
        <v>0</v>
      </c>
      <c r="L2113" s="32">
        <v>14000</v>
      </c>
      <c r="M2113" s="20" t="s">
        <v>472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55" s="72" customFormat="1" ht="12.75">
      <c r="A2114" s="74">
        <v>43850</v>
      </c>
      <c r="B2114" s="79" t="s">
        <v>98</v>
      </c>
      <c r="C2114" s="32">
        <v>500</v>
      </c>
      <c r="D2114" s="32" t="s">
        <v>10</v>
      </c>
      <c r="E2114" s="32">
        <v>592</v>
      </c>
      <c r="F2114" s="32">
        <v>597</v>
      </c>
      <c r="G2114" s="32">
        <v>607</v>
      </c>
      <c r="H2114" s="32">
        <v>0</v>
      </c>
      <c r="I2114" s="32">
        <v>2500</v>
      </c>
      <c r="J2114" s="32">
        <v>5000</v>
      </c>
      <c r="K2114" s="32">
        <v>0</v>
      </c>
      <c r="L2114" s="32">
        <v>7500</v>
      </c>
      <c r="M2114" s="20" t="s">
        <v>472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71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</row>
    <row r="2115" spans="1:255" s="72" customFormat="1" ht="12.75">
      <c r="A2115" s="74">
        <v>43850</v>
      </c>
      <c r="B2115" s="79" t="s">
        <v>489</v>
      </c>
      <c r="C2115" s="32">
        <v>1000</v>
      </c>
      <c r="D2115" s="32" t="s">
        <v>10</v>
      </c>
      <c r="E2115" s="32">
        <v>1180</v>
      </c>
      <c r="F2115" s="32">
        <v>1215</v>
      </c>
      <c r="G2115" s="32">
        <v>1215</v>
      </c>
      <c r="H2115" s="32">
        <v>0</v>
      </c>
      <c r="I2115" s="32">
        <v>35000</v>
      </c>
      <c r="J2115" s="32">
        <v>0</v>
      </c>
      <c r="K2115" s="32">
        <v>0</v>
      </c>
      <c r="L2115" s="32">
        <v>35000</v>
      </c>
      <c r="M2115" s="20" t="s">
        <v>468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71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</row>
    <row r="2116" spans="1:255" s="72" customFormat="1" ht="12.75">
      <c r="A2116" s="74">
        <v>43850</v>
      </c>
      <c r="B2116" s="79" t="s">
        <v>199</v>
      </c>
      <c r="C2116" s="32">
        <v>500</v>
      </c>
      <c r="D2116" s="32" t="s">
        <v>10</v>
      </c>
      <c r="E2116" s="32">
        <v>1650</v>
      </c>
      <c r="F2116" s="32">
        <v>1670</v>
      </c>
      <c r="G2116" s="32">
        <v>1700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20" t="s">
        <v>474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71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</row>
    <row r="2117" spans="1:255" s="72" customFormat="1" ht="12.75">
      <c r="A2117" s="74">
        <v>43850</v>
      </c>
      <c r="B2117" s="79" t="s">
        <v>220</v>
      </c>
      <c r="C2117" s="32">
        <v>500</v>
      </c>
      <c r="D2117" s="32" t="s">
        <v>10</v>
      </c>
      <c r="E2117" s="32">
        <v>705</v>
      </c>
      <c r="F2117" s="32">
        <v>712</v>
      </c>
      <c r="G2117" s="32">
        <v>722</v>
      </c>
      <c r="H2117" s="32">
        <v>0</v>
      </c>
      <c r="I2117" s="32">
        <v>0</v>
      </c>
      <c r="J2117" s="32">
        <v>0</v>
      </c>
      <c r="K2117" s="32">
        <v>0</v>
      </c>
      <c r="L2117" s="32">
        <v>-5000</v>
      </c>
      <c r="M2117" s="20" t="s">
        <v>469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71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</row>
    <row r="2118" spans="1:255" s="72" customFormat="1" ht="12.75">
      <c r="A2118" s="74">
        <v>43850</v>
      </c>
      <c r="B2118" s="79" t="s">
        <v>559</v>
      </c>
      <c r="C2118" s="32">
        <v>500</v>
      </c>
      <c r="D2118" s="32" t="s">
        <v>25</v>
      </c>
      <c r="E2118" s="32">
        <v>1570</v>
      </c>
      <c r="F2118" s="32">
        <v>1560</v>
      </c>
      <c r="G2118" s="32">
        <v>1550</v>
      </c>
      <c r="H2118" s="32">
        <v>1540</v>
      </c>
      <c r="I2118" s="32">
        <v>5000</v>
      </c>
      <c r="J2118" s="32">
        <v>5000</v>
      </c>
      <c r="K2118" s="32">
        <v>5000</v>
      </c>
      <c r="L2118" s="32">
        <v>15000</v>
      </c>
      <c r="M2118" s="20" t="s">
        <v>472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71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</row>
    <row r="2119" spans="1:255" s="72" customFormat="1" ht="12.75">
      <c r="A2119" s="74">
        <v>43847</v>
      </c>
      <c r="B2119" s="79" t="s">
        <v>717</v>
      </c>
      <c r="C2119" s="32">
        <v>500</v>
      </c>
      <c r="D2119" s="32" t="s">
        <v>10</v>
      </c>
      <c r="E2119" s="20">
        <v>522</v>
      </c>
      <c r="F2119" s="32">
        <v>527</v>
      </c>
      <c r="G2119" s="32">
        <v>535</v>
      </c>
      <c r="H2119" s="32">
        <v>0</v>
      </c>
      <c r="I2119" s="32">
        <v>0</v>
      </c>
      <c r="J2119" s="32">
        <v>0</v>
      </c>
      <c r="K2119" s="32">
        <v>0</v>
      </c>
      <c r="L2119" s="32">
        <v>-3500</v>
      </c>
      <c r="M2119" s="20" t="s">
        <v>469</v>
      </c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71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</row>
    <row r="2120" spans="1:255" s="72" customFormat="1" ht="12.75">
      <c r="A2120" s="74">
        <v>43847</v>
      </c>
      <c r="B2120" s="79" t="s">
        <v>729</v>
      </c>
      <c r="C2120" s="32">
        <v>1000</v>
      </c>
      <c r="D2120" s="32" t="s">
        <v>10</v>
      </c>
      <c r="E2120" s="20">
        <v>360</v>
      </c>
      <c r="F2120" s="32">
        <v>363</v>
      </c>
      <c r="G2120" s="32">
        <v>368</v>
      </c>
      <c r="H2120" s="32">
        <v>0</v>
      </c>
      <c r="I2120" s="32">
        <v>3000</v>
      </c>
      <c r="J2120" s="32">
        <v>5000</v>
      </c>
      <c r="K2120" s="32">
        <v>0</v>
      </c>
      <c r="L2120" s="32">
        <v>8000</v>
      </c>
      <c r="M2120" s="20" t="s">
        <v>472</v>
      </c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71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</row>
    <row r="2121" spans="1:255" s="72" customFormat="1" ht="12.75">
      <c r="A2121" s="74">
        <v>43847</v>
      </c>
      <c r="B2121" s="79" t="s">
        <v>694</v>
      </c>
      <c r="C2121" s="32">
        <v>1000</v>
      </c>
      <c r="D2121" s="32" t="s">
        <v>10</v>
      </c>
      <c r="E2121" s="20">
        <v>336</v>
      </c>
      <c r="F2121" s="32">
        <v>340</v>
      </c>
      <c r="G2121" s="32">
        <v>346</v>
      </c>
      <c r="H2121" s="32">
        <v>0</v>
      </c>
      <c r="I2121" s="32">
        <v>4000</v>
      </c>
      <c r="J2121" s="32">
        <v>6000</v>
      </c>
      <c r="K2121" s="32">
        <v>0</v>
      </c>
      <c r="L2121" s="32">
        <v>10000</v>
      </c>
      <c r="M2121" s="20" t="s">
        <v>472</v>
      </c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71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</row>
    <row r="2122" spans="1:255" s="72" customFormat="1" ht="12.75">
      <c r="A2122" s="74">
        <v>43847</v>
      </c>
      <c r="B2122" s="79" t="s">
        <v>442</v>
      </c>
      <c r="C2122" s="32">
        <v>1851</v>
      </c>
      <c r="D2122" s="32" t="s">
        <v>10</v>
      </c>
      <c r="E2122" s="20">
        <v>500</v>
      </c>
      <c r="F2122" s="20">
        <v>505</v>
      </c>
      <c r="G2122" s="32">
        <v>512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20" t="s">
        <v>473</v>
      </c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71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</row>
    <row r="2123" spans="1:255" s="72" customFormat="1" ht="12.75">
      <c r="A2123" s="74">
        <v>43847</v>
      </c>
      <c r="B2123" s="79" t="s">
        <v>730</v>
      </c>
      <c r="C2123" s="20">
        <v>550</v>
      </c>
      <c r="D2123" s="20" t="s">
        <v>10</v>
      </c>
      <c r="E2123" s="20">
        <v>1580</v>
      </c>
      <c r="F2123" s="20">
        <v>1600</v>
      </c>
      <c r="G2123" s="32">
        <v>1630</v>
      </c>
      <c r="H2123" s="32">
        <v>0</v>
      </c>
      <c r="I2123" s="32">
        <v>11000</v>
      </c>
      <c r="J2123" s="32">
        <v>0</v>
      </c>
      <c r="K2123" s="32">
        <v>0</v>
      </c>
      <c r="L2123" s="32">
        <v>11000</v>
      </c>
      <c r="M2123" s="20" t="s">
        <v>468</v>
      </c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71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</row>
    <row r="2124" spans="1:255" s="72" customFormat="1" ht="12.75">
      <c r="A2124" s="74">
        <v>43847</v>
      </c>
      <c r="B2124" s="79" t="s">
        <v>433</v>
      </c>
      <c r="C2124" s="32">
        <v>1000</v>
      </c>
      <c r="D2124" s="32" t="s">
        <v>10</v>
      </c>
      <c r="E2124" s="20">
        <v>410</v>
      </c>
      <c r="F2124" s="32">
        <v>414</v>
      </c>
      <c r="G2124" s="32">
        <v>419</v>
      </c>
      <c r="H2124" s="32">
        <v>425</v>
      </c>
      <c r="I2124" s="32">
        <v>2850</v>
      </c>
      <c r="J2124" s="32">
        <v>0</v>
      </c>
      <c r="K2124" s="32">
        <v>0</v>
      </c>
      <c r="L2124" s="32">
        <v>2850</v>
      </c>
      <c r="M2124" s="20" t="s">
        <v>731</v>
      </c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71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</row>
    <row r="2125" spans="1:255" s="72" customFormat="1" ht="12.75">
      <c r="A2125" s="74">
        <v>43846</v>
      </c>
      <c r="B2125" s="79" t="s">
        <v>464</v>
      </c>
      <c r="C2125" s="32">
        <v>1000</v>
      </c>
      <c r="D2125" s="32" t="s">
        <v>25</v>
      </c>
      <c r="E2125" s="32">
        <v>226.5</v>
      </c>
      <c r="F2125" s="32">
        <v>224</v>
      </c>
      <c r="G2125" s="32">
        <v>221</v>
      </c>
      <c r="H2125" s="32">
        <v>218</v>
      </c>
      <c r="I2125" s="32">
        <v>2500</v>
      </c>
      <c r="J2125" s="32">
        <v>0</v>
      </c>
      <c r="K2125" s="32">
        <v>0</v>
      </c>
      <c r="L2125" s="32">
        <v>2500</v>
      </c>
      <c r="M2125" s="20" t="s">
        <v>468</v>
      </c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71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</row>
    <row r="2126" spans="1:255" s="72" customFormat="1" ht="12.75">
      <c r="A2126" s="74">
        <v>43846</v>
      </c>
      <c r="B2126" s="79" t="s">
        <v>657</v>
      </c>
      <c r="C2126" s="32">
        <v>1000</v>
      </c>
      <c r="D2126" s="32" t="s">
        <v>10</v>
      </c>
      <c r="E2126" s="32">
        <v>280</v>
      </c>
      <c r="F2126" s="32">
        <v>283</v>
      </c>
      <c r="G2126" s="32">
        <v>286</v>
      </c>
      <c r="H2126" s="32">
        <v>289</v>
      </c>
      <c r="I2126" s="32">
        <v>3000</v>
      </c>
      <c r="J2126" s="32">
        <v>3000</v>
      </c>
      <c r="K2126" s="32">
        <v>3000</v>
      </c>
      <c r="L2126" s="32">
        <f>I2126+J2126+K2126</f>
        <v>9000</v>
      </c>
      <c r="M2126" s="20" t="s">
        <v>472</v>
      </c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71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</row>
    <row r="2127" spans="1:255" s="72" customFormat="1" ht="12.75">
      <c r="A2127" s="74">
        <v>43845</v>
      </c>
      <c r="B2127" s="79" t="s">
        <v>329</v>
      </c>
      <c r="C2127" s="32">
        <v>500</v>
      </c>
      <c r="D2127" s="32" t="s">
        <v>10</v>
      </c>
      <c r="E2127" s="32">
        <v>139</v>
      </c>
      <c r="F2127" s="32">
        <v>140.5</v>
      </c>
      <c r="G2127" s="32">
        <v>143</v>
      </c>
      <c r="H2127" s="32">
        <v>0</v>
      </c>
      <c r="I2127" s="32">
        <v>0</v>
      </c>
      <c r="J2127" s="32">
        <v>0</v>
      </c>
      <c r="K2127" s="32">
        <v>0</v>
      </c>
      <c r="L2127" s="32">
        <v>-1250</v>
      </c>
      <c r="M2127" s="20" t="s">
        <v>469</v>
      </c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71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</row>
    <row r="2128" spans="1:255" s="72" customFormat="1" ht="12.75">
      <c r="A2128" s="74">
        <v>43845</v>
      </c>
      <c r="B2128" s="79" t="s">
        <v>94</v>
      </c>
      <c r="C2128" s="32">
        <v>10400</v>
      </c>
      <c r="D2128" s="32" t="s">
        <v>10</v>
      </c>
      <c r="E2128" s="32">
        <v>1020</v>
      </c>
      <c r="F2128" s="32">
        <v>1030</v>
      </c>
      <c r="G2128" s="32">
        <v>1045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20" t="s">
        <v>473</v>
      </c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71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</row>
    <row r="2129" spans="1:255" s="72" customFormat="1" ht="12.75">
      <c r="A2129" s="74">
        <v>43845</v>
      </c>
      <c r="B2129" s="79" t="s">
        <v>195</v>
      </c>
      <c r="C2129" s="32">
        <v>1000</v>
      </c>
      <c r="D2129" s="32" t="s">
        <v>10</v>
      </c>
      <c r="E2129" s="32">
        <v>360</v>
      </c>
      <c r="F2129" s="32">
        <v>363</v>
      </c>
      <c r="G2129" s="32">
        <v>368</v>
      </c>
      <c r="H2129" s="32">
        <v>0</v>
      </c>
      <c r="I2129" s="32">
        <v>3000</v>
      </c>
      <c r="J2129" s="32">
        <v>0</v>
      </c>
      <c r="K2129" s="32">
        <v>0</v>
      </c>
      <c r="L2129" s="32">
        <v>3000</v>
      </c>
      <c r="M2129" s="20" t="s">
        <v>468</v>
      </c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71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</row>
    <row r="2130" spans="1:255" s="72" customFormat="1" ht="12.75">
      <c r="A2130" s="74">
        <v>43845</v>
      </c>
      <c r="B2130" s="79" t="s">
        <v>462</v>
      </c>
      <c r="C2130" s="32">
        <v>400</v>
      </c>
      <c r="D2130" s="32" t="s">
        <v>25</v>
      </c>
      <c r="E2130" s="32">
        <v>1430</v>
      </c>
      <c r="F2130" s="32">
        <v>1415</v>
      </c>
      <c r="G2130" s="32">
        <v>1400</v>
      </c>
      <c r="H2130" s="32">
        <v>0</v>
      </c>
      <c r="I2130" s="32">
        <v>6000</v>
      </c>
      <c r="J2130" s="32">
        <v>0</v>
      </c>
      <c r="K2130" s="32">
        <v>0</v>
      </c>
      <c r="L2130" s="32">
        <v>6000</v>
      </c>
      <c r="M2130" s="20" t="s">
        <v>468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71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</row>
    <row r="2131" spans="1:255" s="72" customFormat="1" ht="12.75">
      <c r="A2131" s="74">
        <v>43844</v>
      </c>
      <c r="B2131" s="79" t="s">
        <v>728</v>
      </c>
      <c r="C2131" s="32">
        <v>2700</v>
      </c>
      <c r="D2131" s="32" t="s">
        <v>10</v>
      </c>
      <c r="E2131" s="32">
        <v>380</v>
      </c>
      <c r="F2131" s="32">
        <v>387</v>
      </c>
      <c r="G2131" s="32">
        <v>397</v>
      </c>
      <c r="H2131" s="32">
        <v>0</v>
      </c>
      <c r="I2131" s="32">
        <v>18900</v>
      </c>
      <c r="J2131" s="32">
        <v>0</v>
      </c>
      <c r="K2131" s="32">
        <v>0</v>
      </c>
      <c r="L2131" s="32">
        <v>18900</v>
      </c>
      <c r="M2131" s="20" t="s">
        <v>468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71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</row>
    <row r="2132" spans="1:255" s="72" customFormat="1" ht="12.75">
      <c r="A2132" s="74">
        <v>43844</v>
      </c>
      <c r="B2132" s="79" t="s">
        <v>728</v>
      </c>
      <c r="C2132" s="32">
        <v>2700</v>
      </c>
      <c r="D2132" s="32" t="s">
        <v>10</v>
      </c>
      <c r="E2132" s="32">
        <v>378</v>
      </c>
      <c r="F2132" s="32">
        <v>382</v>
      </c>
      <c r="G2132" s="32">
        <v>387</v>
      </c>
      <c r="H2132" s="32">
        <v>0</v>
      </c>
      <c r="I2132" s="32">
        <v>10800</v>
      </c>
      <c r="J2132" s="32">
        <v>13500</v>
      </c>
      <c r="K2132" s="32">
        <v>0</v>
      </c>
      <c r="L2132" s="32">
        <f>I2132+J2132</f>
        <v>24300</v>
      </c>
      <c r="M2132" s="20" t="s">
        <v>472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71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</row>
    <row r="2133" spans="1:255" s="72" customFormat="1" ht="12.75">
      <c r="A2133" s="74">
        <v>43844</v>
      </c>
      <c r="B2133" s="79" t="s">
        <v>727</v>
      </c>
      <c r="C2133" s="32">
        <v>1000</v>
      </c>
      <c r="D2133" s="32" t="s">
        <v>10</v>
      </c>
      <c r="E2133" s="32">
        <v>560</v>
      </c>
      <c r="F2133" s="32">
        <v>565</v>
      </c>
      <c r="G2133" s="32">
        <v>573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20" t="s">
        <v>473</v>
      </c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71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</row>
    <row r="2134" spans="1:255" s="72" customFormat="1" ht="12.75">
      <c r="A2134" s="74">
        <v>43844</v>
      </c>
      <c r="B2134" s="79" t="s">
        <v>703</v>
      </c>
      <c r="C2134" s="32">
        <v>1000</v>
      </c>
      <c r="D2134" s="32" t="s">
        <v>25</v>
      </c>
      <c r="E2134" s="32">
        <v>480</v>
      </c>
      <c r="F2134" s="32">
        <v>476</v>
      </c>
      <c r="G2134" s="32">
        <v>472</v>
      </c>
      <c r="H2134" s="32">
        <v>468</v>
      </c>
      <c r="I2134" s="32">
        <v>4000</v>
      </c>
      <c r="J2134" s="32">
        <v>4000</v>
      </c>
      <c r="K2134" s="32">
        <v>0</v>
      </c>
      <c r="L2134" s="32">
        <v>8000</v>
      </c>
      <c r="M2134" s="20" t="s">
        <v>480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71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</row>
    <row r="2135" spans="1:255" s="72" customFormat="1" ht="12.75">
      <c r="A2135" s="74">
        <v>43843</v>
      </c>
      <c r="B2135" s="79" t="s">
        <v>132</v>
      </c>
      <c r="C2135" s="32">
        <v>1000</v>
      </c>
      <c r="D2135" s="32" t="s">
        <v>10</v>
      </c>
      <c r="E2135" s="32">
        <v>450</v>
      </c>
      <c r="F2135" s="32">
        <v>454</v>
      </c>
      <c r="G2135" s="32">
        <v>460</v>
      </c>
      <c r="H2135" s="32">
        <v>0</v>
      </c>
      <c r="I2135" s="32">
        <v>4000</v>
      </c>
      <c r="J2135" s="32">
        <v>0</v>
      </c>
      <c r="K2135" s="32">
        <v>0</v>
      </c>
      <c r="L2135" s="32">
        <v>4000</v>
      </c>
      <c r="M2135" s="20" t="s">
        <v>468</v>
      </c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71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</row>
    <row r="2136" spans="1:255" s="72" customFormat="1" ht="12.75">
      <c r="A2136" s="74">
        <v>43843</v>
      </c>
      <c r="B2136" s="79" t="s">
        <v>726</v>
      </c>
      <c r="C2136" s="32">
        <v>1200</v>
      </c>
      <c r="D2136" s="32" t="s">
        <v>10</v>
      </c>
      <c r="E2136" s="32">
        <v>773</v>
      </c>
      <c r="F2136" s="32">
        <v>779</v>
      </c>
      <c r="G2136" s="32">
        <v>789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20" t="s">
        <v>473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71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</row>
    <row r="2137" spans="1:255" s="72" customFormat="1" ht="12.75">
      <c r="A2137" s="74">
        <v>43843</v>
      </c>
      <c r="B2137" s="79" t="s">
        <v>725</v>
      </c>
      <c r="C2137" s="32">
        <v>1000</v>
      </c>
      <c r="D2137" s="32" t="s">
        <v>10</v>
      </c>
      <c r="E2137" s="32">
        <v>147</v>
      </c>
      <c r="F2137" s="32">
        <v>149</v>
      </c>
      <c r="G2137" s="32">
        <v>152</v>
      </c>
      <c r="H2137" s="32">
        <v>0</v>
      </c>
      <c r="I2137" s="32">
        <v>2000</v>
      </c>
      <c r="J2137" s="32">
        <v>0</v>
      </c>
      <c r="K2137" s="32">
        <v>0</v>
      </c>
      <c r="L2137" s="32">
        <v>2000</v>
      </c>
      <c r="M2137" s="20" t="s">
        <v>468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71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</row>
    <row r="2138" spans="1:255" s="72" customFormat="1" ht="12.75">
      <c r="A2138" s="74">
        <v>43843</v>
      </c>
      <c r="B2138" s="79" t="s">
        <v>716</v>
      </c>
      <c r="C2138" s="32">
        <v>1000</v>
      </c>
      <c r="D2138" s="32" t="s">
        <v>10</v>
      </c>
      <c r="E2138" s="32">
        <v>390</v>
      </c>
      <c r="F2138" s="32">
        <v>393</v>
      </c>
      <c r="G2138" s="32">
        <v>398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20" t="s">
        <v>474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71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</row>
    <row r="2139" spans="1:255" s="72" customFormat="1" ht="12.75">
      <c r="A2139" s="74">
        <v>43843</v>
      </c>
      <c r="B2139" s="79" t="s">
        <v>382</v>
      </c>
      <c r="C2139" s="32">
        <v>1200</v>
      </c>
      <c r="D2139" s="32" t="s">
        <v>25</v>
      </c>
      <c r="E2139" s="32">
        <v>318</v>
      </c>
      <c r="F2139" s="32">
        <v>315</v>
      </c>
      <c r="G2139" s="32">
        <v>312</v>
      </c>
      <c r="H2139" s="32">
        <v>309</v>
      </c>
      <c r="I2139" s="32">
        <v>3600</v>
      </c>
      <c r="J2139" s="32">
        <v>3600</v>
      </c>
      <c r="K2139" s="32">
        <v>3600</v>
      </c>
      <c r="L2139" s="32">
        <f>I2139+J2139+K2139</f>
        <v>10800</v>
      </c>
      <c r="M2139" s="20" t="s">
        <v>472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71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</row>
    <row r="2140" spans="1:255" s="72" customFormat="1" ht="12.75">
      <c r="A2140" s="74">
        <v>43840</v>
      </c>
      <c r="B2140" s="79" t="s">
        <v>724</v>
      </c>
      <c r="C2140" s="32">
        <v>1200</v>
      </c>
      <c r="D2140" s="32" t="s">
        <v>10</v>
      </c>
      <c r="E2140" s="32">
        <v>450</v>
      </c>
      <c r="F2140" s="32">
        <v>454</v>
      </c>
      <c r="G2140" s="32">
        <v>460</v>
      </c>
      <c r="H2140" s="32">
        <v>0</v>
      </c>
      <c r="I2140" s="32">
        <v>4800</v>
      </c>
      <c r="J2140" s="32">
        <v>7200</v>
      </c>
      <c r="K2140" s="32">
        <v>0</v>
      </c>
      <c r="L2140" s="32">
        <f>I2140+J2140</f>
        <v>12000</v>
      </c>
      <c r="M2140" s="20" t="s">
        <v>472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71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</row>
    <row r="2141" spans="1:255" s="72" customFormat="1" ht="12.75">
      <c r="A2141" s="74">
        <v>43840</v>
      </c>
      <c r="B2141" s="79" t="s">
        <v>723</v>
      </c>
      <c r="C2141" s="32">
        <v>1000</v>
      </c>
      <c r="D2141" s="32" t="s">
        <v>10</v>
      </c>
      <c r="E2141" s="32">
        <v>1400</v>
      </c>
      <c r="F2141" s="32">
        <v>1415</v>
      </c>
      <c r="G2141" s="32">
        <v>1430</v>
      </c>
      <c r="H2141" s="32">
        <v>0</v>
      </c>
      <c r="I2141" s="32">
        <v>15000</v>
      </c>
      <c r="J2141" s="32">
        <v>0</v>
      </c>
      <c r="K2141" s="32">
        <v>0</v>
      </c>
      <c r="L2141" s="32">
        <v>15000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71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</row>
    <row r="2142" spans="1:255" s="72" customFormat="1" ht="12.75">
      <c r="A2142" s="74">
        <v>43840</v>
      </c>
      <c r="B2142" s="79" t="s">
        <v>405</v>
      </c>
      <c r="C2142" s="32">
        <v>1250</v>
      </c>
      <c r="D2142" s="32" t="s">
        <v>10</v>
      </c>
      <c r="E2142" s="32">
        <v>449</v>
      </c>
      <c r="F2142" s="32">
        <v>453</v>
      </c>
      <c r="G2142" s="32">
        <v>459</v>
      </c>
      <c r="H2142" s="32">
        <v>0</v>
      </c>
      <c r="I2142" s="32">
        <v>0</v>
      </c>
      <c r="J2142" s="32">
        <v>0</v>
      </c>
      <c r="K2142" s="32">
        <v>0</v>
      </c>
      <c r="L2142" s="32">
        <v>0</v>
      </c>
      <c r="M2142" s="20" t="s">
        <v>474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71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</row>
    <row r="2143" spans="1:255" s="72" customFormat="1" ht="12.75">
      <c r="A2143" s="74">
        <v>43840</v>
      </c>
      <c r="B2143" s="79" t="s">
        <v>722</v>
      </c>
      <c r="C2143" s="32">
        <v>1000</v>
      </c>
      <c r="D2143" s="32" t="s">
        <v>10</v>
      </c>
      <c r="E2143" s="32">
        <v>400</v>
      </c>
      <c r="F2143" s="32">
        <v>404</v>
      </c>
      <c r="G2143" s="32">
        <v>410</v>
      </c>
      <c r="H2143" s="32">
        <v>0</v>
      </c>
      <c r="I2143" s="32">
        <v>4000</v>
      </c>
      <c r="J2143" s="32">
        <v>6000</v>
      </c>
      <c r="K2143" s="32">
        <v>0</v>
      </c>
      <c r="L2143" s="32">
        <v>10000</v>
      </c>
      <c r="M2143" s="20" t="s">
        <v>472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71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</row>
    <row r="2144" spans="1:255" s="72" customFormat="1" ht="12.75">
      <c r="A2144" s="74">
        <v>43839</v>
      </c>
      <c r="B2144" s="79" t="s">
        <v>407</v>
      </c>
      <c r="C2144" s="32">
        <v>800</v>
      </c>
      <c r="D2144" s="32" t="s">
        <v>10</v>
      </c>
      <c r="E2144" s="32">
        <v>1030</v>
      </c>
      <c r="F2144" s="32">
        <v>1045</v>
      </c>
      <c r="G2144" s="32">
        <v>1060</v>
      </c>
      <c r="H2144" s="32">
        <v>0</v>
      </c>
      <c r="I2144" s="32">
        <v>0</v>
      </c>
      <c r="J2144" s="32">
        <v>0</v>
      </c>
      <c r="K2144" s="32">
        <v>0</v>
      </c>
      <c r="L2144" s="32">
        <v>0</v>
      </c>
      <c r="M2144" s="20" t="s">
        <v>473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71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</row>
    <row r="2145" spans="1:255" s="72" customFormat="1" ht="12.75">
      <c r="A2145" s="74">
        <v>43839</v>
      </c>
      <c r="B2145" s="79" t="s">
        <v>721</v>
      </c>
      <c r="C2145" s="32">
        <v>1000</v>
      </c>
      <c r="D2145" s="32" t="s">
        <v>10</v>
      </c>
      <c r="E2145" s="32">
        <v>436</v>
      </c>
      <c r="F2145" s="32">
        <v>440</v>
      </c>
      <c r="G2145" s="32">
        <v>446</v>
      </c>
      <c r="H2145" s="32">
        <v>0</v>
      </c>
      <c r="I2145" s="32">
        <v>4000</v>
      </c>
      <c r="J2145" s="32">
        <v>0</v>
      </c>
      <c r="K2145" s="32">
        <v>0</v>
      </c>
      <c r="L2145" s="32">
        <v>4000</v>
      </c>
      <c r="M2145" s="20" t="s">
        <v>468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71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</row>
    <row r="2146" spans="1:255" s="72" customFormat="1" ht="12.75">
      <c r="A2146" s="74">
        <v>43839</v>
      </c>
      <c r="B2146" s="79" t="s">
        <v>720</v>
      </c>
      <c r="C2146" s="32">
        <v>1000</v>
      </c>
      <c r="D2146" s="32" t="s">
        <v>10</v>
      </c>
      <c r="E2146" s="32">
        <v>670</v>
      </c>
      <c r="F2146" s="32">
        <v>676</v>
      </c>
      <c r="G2146" s="32">
        <v>686</v>
      </c>
      <c r="H2146" s="32">
        <v>0</v>
      </c>
      <c r="I2146" s="32">
        <v>6000</v>
      </c>
      <c r="J2146" s="32">
        <v>10000</v>
      </c>
      <c r="K2146" s="32">
        <v>0</v>
      </c>
      <c r="L2146" s="32">
        <v>16000</v>
      </c>
      <c r="M2146" s="20" t="s">
        <v>472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71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</row>
    <row r="2147" spans="1:255" s="72" customFormat="1" ht="12.75">
      <c r="A2147" s="74">
        <v>43839</v>
      </c>
      <c r="B2147" s="79" t="s">
        <v>719</v>
      </c>
      <c r="C2147" s="32">
        <v>1200</v>
      </c>
      <c r="D2147" s="32" t="s">
        <v>10</v>
      </c>
      <c r="E2147" s="32">
        <v>324</v>
      </c>
      <c r="F2147" s="32">
        <v>327</v>
      </c>
      <c r="G2147" s="32">
        <v>332</v>
      </c>
      <c r="H2147" s="32">
        <v>0</v>
      </c>
      <c r="I2147" s="32">
        <v>3600</v>
      </c>
      <c r="J2147" s="32">
        <v>0</v>
      </c>
      <c r="K2147" s="32">
        <v>0</v>
      </c>
      <c r="L2147" s="32">
        <v>3600</v>
      </c>
      <c r="M2147" s="20" t="s">
        <v>468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71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</row>
    <row r="2148" spans="1:255" s="72" customFormat="1" ht="12.75">
      <c r="A2148" s="74">
        <v>43838</v>
      </c>
      <c r="B2148" s="79" t="s">
        <v>715</v>
      </c>
      <c r="C2148" s="32">
        <v>750</v>
      </c>
      <c r="D2148" s="32" t="s">
        <v>10</v>
      </c>
      <c r="E2148" s="32">
        <v>748</v>
      </c>
      <c r="F2148" s="32">
        <v>755</v>
      </c>
      <c r="G2148" s="32">
        <v>765</v>
      </c>
      <c r="H2148" s="32">
        <v>0</v>
      </c>
      <c r="I2148" s="32">
        <v>0</v>
      </c>
      <c r="J2148" s="32">
        <v>0</v>
      </c>
      <c r="K2148" s="32">
        <v>0</v>
      </c>
      <c r="L2148" s="32">
        <v>-6750</v>
      </c>
      <c r="M2148" s="20" t="s">
        <v>469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71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</row>
    <row r="2149" spans="1:255" s="72" customFormat="1" ht="12.75">
      <c r="A2149" s="74">
        <v>43838</v>
      </c>
      <c r="B2149" s="79" t="s">
        <v>219</v>
      </c>
      <c r="C2149" s="32">
        <v>1000</v>
      </c>
      <c r="D2149" s="32" t="s">
        <v>10</v>
      </c>
      <c r="E2149" s="32">
        <v>200</v>
      </c>
      <c r="F2149" s="32">
        <v>202</v>
      </c>
      <c r="G2149" s="32">
        <v>205</v>
      </c>
      <c r="H2149" s="32">
        <v>0</v>
      </c>
      <c r="I2149" s="32">
        <v>2000</v>
      </c>
      <c r="J2149" s="32">
        <v>0</v>
      </c>
      <c r="K2149" s="32">
        <v>0</v>
      </c>
      <c r="L2149" s="32">
        <v>2000</v>
      </c>
      <c r="M2149" s="20" t="s">
        <v>468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71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</row>
    <row r="2150" spans="1:255" s="72" customFormat="1" ht="12.75">
      <c r="A2150" s="74">
        <v>43838</v>
      </c>
      <c r="B2150" s="79" t="s">
        <v>718</v>
      </c>
      <c r="C2150" s="32">
        <v>1000</v>
      </c>
      <c r="D2150" s="32" t="s">
        <v>10</v>
      </c>
      <c r="E2150" s="32">
        <v>2900</v>
      </c>
      <c r="F2150" s="32">
        <v>2920</v>
      </c>
      <c r="G2150" s="32">
        <v>2950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20" t="s">
        <v>474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71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</row>
    <row r="2151" spans="1:255" s="72" customFormat="1" ht="12.75">
      <c r="A2151" s="74">
        <v>43838</v>
      </c>
      <c r="B2151" s="79" t="s">
        <v>116</v>
      </c>
      <c r="C2151" s="32">
        <v>375</v>
      </c>
      <c r="D2151" s="32" t="s">
        <v>10</v>
      </c>
      <c r="E2151" s="32">
        <v>1675</v>
      </c>
      <c r="F2151" s="32">
        <v>1690</v>
      </c>
      <c r="G2151" s="32">
        <v>1710</v>
      </c>
      <c r="H2151" s="32">
        <v>0</v>
      </c>
      <c r="I2151" s="32">
        <v>5625</v>
      </c>
      <c r="J2151" s="32">
        <v>0</v>
      </c>
      <c r="K2151" s="32">
        <v>0</v>
      </c>
      <c r="L2151" s="32">
        <v>5625</v>
      </c>
      <c r="M2151" s="20" t="s">
        <v>468</v>
      </c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71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</row>
    <row r="2152" spans="1:255" s="72" customFormat="1" ht="12.75">
      <c r="A2152" s="74">
        <v>43837</v>
      </c>
      <c r="B2152" s="79" t="s">
        <v>703</v>
      </c>
      <c r="C2152" s="32">
        <v>500</v>
      </c>
      <c r="D2152" s="32" t="s">
        <v>10</v>
      </c>
      <c r="E2152" s="32">
        <v>480</v>
      </c>
      <c r="F2152" s="32">
        <v>485</v>
      </c>
      <c r="G2152" s="32">
        <v>490</v>
      </c>
      <c r="H2152" s="32">
        <v>495</v>
      </c>
      <c r="I2152" s="32">
        <v>0</v>
      </c>
      <c r="J2152" s="32">
        <v>0</v>
      </c>
      <c r="K2152" s="32">
        <v>0</v>
      </c>
      <c r="L2152" s="32">
        <v>-3500</v>
      </c>
      <c r="M2152" s="20" t="s">
        <v>469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71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</row>
    <row r="2153" spans="1:255" s="72" customFormat="1" ht="12.75">
      <c r="A2153" s="74">
        <v>43837</v>
      </c>
      <c r="B2153" s="79" t="s">
        <v>711</v>
      </c>
      <c r="C2153" s="32">
        <v>500</v>
      </c>
      <c r="D2153" s="32" t="s">
        <v>10</v>
      </c>
      <c r="E2153" s="32">
        <v>647</v>
      </c>
      <c r="F2153" s="32">
        <v>653</v>
      </c>
      <c r="G2153" s="32">
        <v>659</v>
      </c>
      <c r="H2153" s="32">
        <v>665</v>
      </c>
      <c r="I2153" s="32">
        <v>0</v>
      </c>
      <c r="J2153" s="32">
        <v>0</v>
      </c>
      <c r="K2153" s="32">
        <v>0</v>
      </c>
      <c r="L2153" s="32">
        <v>-7500</v>
      </c>
      <c r="M2153" s="20" t="s">
        <v>469</v>
      </c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71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</row>
    <row r="2154" spans="1:255" s="72" customFormat="1" ht="12.75">
      <c r="A2154" s="74">
        <v>43836</v>
      </c>
      <c r="B2154" s="79" t="s">
        <v>711</v>
      </c>
      <c r="C2154" s="32">
        <v>1000</v>
      </c>
      <c r="D2154" s="32" t="s">
        <v>25</v>
      </c>
      <c r="E2154" s="32">
        <v>635</v>
      </c>
      <c r="F2154" s="32">
        <v>625</v>
      </c>
      <c r="G2154" s="32">
        <v>610</v>
      </c>
      <c r="H2154" s="32">
        <v>0</v>
      </c>
      <c r="I2154" s="32">
        <v>10000</v>
      </c>
      <c r="J2154" s="32">
        <v>15000</v>
      </c>
      <c r="K2154" s="32">
        <v>0</v>
      </c>
      <c r="L2154" s="32">
        <f>I2154+J2154</f>
        <v>25000</v>
      </c>
      <c r="M2154" s="20" t="s">
        <v>480</v>
      </c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71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</row>
    <row r="2155" spans="1:255" s="72" customFormat="1" ht="12.75">
      <c r="A2155" s="74">
        <v>43836</v>
      </c>
      <c r="B2155" s="79" t="s">
        <v>152</v>
      </c>
      <c r="C2155" s="32">
        <v>1000</v>
      </c>
      <c r="D2155" s="32" t="s">
        <v>25</v>
      </c>
      <c r="E2155" s="32">
        <v>405</v>
      </c>
      <c r="F2155" s="32">
        <v>400</v>
      </c>
      <c r="G2155" s="32">
        <v>395</v>
      </c>
      <c r="H2155" s="32">
        <v>390</v>
      </c>
      <c r="I2155" s="32">
        <v>5000</v>
      </c>
      <c r="J2155" s="32">
        <v>0</v>
      </c>
      <c r="K2155" s="32">
        <v>0</v>
      </c>
      <c r="L2155" s="32">
        <v>5000</v>
      </c>
      <c r="M2155" s="20" t="s">
        <v>468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71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</row>
    <row r="2156" spans="1:255" s="72" customFormat="1" ht="12.75">
      <c r="A2156" s="74">
        <v>43836</v>
      </c>
      <c r="B2156" s="79" t="s">
        <v>716</v>
      </c>
      <c r="C2156" s="32">
        <v>1000</v>
      </c>
      <c r="D2156" s="32" t="s">
        <v>10</v>
      </c>
      <c r="E2156" s="32">
        <v>406</v>
      </c>
      <c r="F2156" s="32">
        <v>410</v>
      </c>
      <c r="G2156" s="32">
        <v>416</v>
      </c>
      <c r="H2156" s="32">
        <v>0</v>
      </c>
      <c r="I2156" s="32">
        <v>4000</v>
      </c>
      <c r="J2156" s="32">
        <v>0</v>
      </c>
      <c r="K2156" s="32">
        <v>0</v>
      </c>
      <c r="L2156" s="32">
        <v>4000</v>
      </c>
      <c r="M2156" s="20" t="s">
        <v>468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71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</row>
    <row r="2157" spans="1:255" s="72" customFormat="1" ht="12.75">
      <c r="A2157" s="74">
        <v>43836</v>
      </c>
      <c r="B2157" s="79" t="s">
        <v>703</v>
      </c>
      <c r="C2157" s="32">
        <v>1000</v>
      </c>
      <c r="D2157" s="32" t="s">
        <v>25</v>
      </c>
      <c r="E2157" s="32">
        <v>474</v>
      </c>
      <c r="F2157" s="32">
        <v>470</v>
      </c>
      <c r="G2157" s="32">
        <v>466</v>
      </c>
      <c r="H2157" s="32">
        <v>462</v>
      </c>
      <c r="I2157" s="32">
        <v>4000</v>
      </c>
      <c r="J2157" s="32">
        <v>4000</v>
      </c>
      <c r="K2157" s="32">
        <v>4000</v>
      </c>
      <c r="L2157" s="32">
        <v>12000</v>
      </c>
      <c r="M2157" s="20" t="s">
        <v>472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71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</row>
    <row r="2158" spans="1:255" s="72" customFormat="1" ht="12.75">
      <c r="A2158" s="74">
        <v>43833</v>
      </c>
      <c r="B2158" s="79" t="s">
        <v>717</v>
      </c>
      <c r="C2158" s="32">
        <v>1000</v>
      </c>
      <c r="D2158" s="32" t="s">
        <v>10</v>
      </c>
      <c r="E2158" s="32">
        <v>449</v>
      </c>
      <c r="F2158" s="32">
        <v>454</v>
      </c>
      <c r="G2158" s="32">
        <v>460</v>
      </c>
      <c r="H2158" s="32">
        <v>0</v>
      </c>
      <c r="I2158" s="32">
        <v>5000</v>
      </c>
      <c r="J2158" s="32">
        <v>0</v>
      </c>
      <c r="K2158" s="32">
        <v>0</v>
      </c>
      <c r="L2158" s="32">
        <v>5000</v>
      </c>
      <c r="M2158" s="20" t="s">
        <v>468</v>
      </c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71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</row>
    <row r="2159" spans="1:255" s="72" customFormat="1" ht="12.75">
      <c r="A2159" s="74">
        <v>43833</v>
      </c>
      <c r="B2159" s="79" t="s">
        <v>716</v>
      </c>
      <c r="C2159" s="32">
        <v>1000</v>
      </c>
      <c r="D2159" s="32" t="s">
        <v>10</v>
      </c>
      <c r="E2159" s="32">
        <v>369</v>
      </c>
      <c r="F2159" s="32">
        <v>373</v>
      </c>
      <c r="G2159" s="32">
        <v>378</v>
      </c>
      <c r="H2159" s="32">
        <v>0</v>
      </c>
      <c r="I2159" s="32">
        <v>4000</v>
      </c>
      <c r="J2159" s="32">
        <v>0</v>
      </c>
      <c r="K2159" s="32">
        <v>0</v>
      </c>
      <c r="L2159" s="32">
        <v>4000</v>
      </c>
      <c r="M2159" s="20" t="s">
        <v>468</v>
      </c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71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</row>
    <row r="2160" spans="1:255" s="72" customFormat="1" ht="12.75">
      <c r="A2160" s="74">
        <v>43832</v>
      </c>
      <c r="B2160" s="79" t="s">
        <v>715</v>
      </c>
      <c r="C2160" s="32">
        <v>750</v>
      </c>
      <c r="D2160" s="32" t="s">
        <v>10</v>
      </c>
      <c r="E2160" s="32">
        <v>758</v>
      </c>
      <c r="F2160" s="32">
        <v>765</v>
      </c>
      <c r="G2160" s="32">
        <v>775</v>
      </c>
      <c r="H2160" s="32">
        <v>0</v>
      </c>
      <c r="I2160" s="32">
        <v>5250</v>
      </c>
      <c r="J2160" s="32">
        <v>0</v>
      </c>
      <c r="K2160" s="32">
        <v>0</v>
      </c>
      <c r="L2160" s="32">
        <v>5250</v>
      </c>
      <c r="M2160" s="20" t="s">
        <v>468</v>
      </c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71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</row>
    <row r="2161" spans="1:255" s="72" customFormat="1" ht="12.75">
      <c r="A2161" s="74">
        <v>43832</v>
      </c>
      <c r="B2161" s="79" t="s">
        <v>714</v>
      </c>
      <c r="C2161" s="32">
        <v>500</v>
      </c>
      <c r="D2161" s="32" t="s">
        <v>10</v>
      </c>
      <c r="E2161" s="32">
        <v>282</v>
      </c>
      <c r="F2161" s="32">
        <v>285</v>
      </c>
      <c r="G2161" s="32">
        <v>288</v>
      </c>
      <c r="H2161" s="32">
        <v>293</v>
      </c>
      <c r="I2161" s="32">
        <v>0</v>
      </c>
      <c r="J2161" s="32">
        <v>0</v>
      </c>
      <c r="K2161" s="32">
        <v>0</v>
      </c>
      <c r="L2161" s="32">
        <v>-2500</v>
      </c>
      <c r="M2161" s="20" t="s">
        <v>469</v>
      </c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71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</row>
    <row r="2162" spans="1:255" s="72" customFormat="1" ht="12.75">
      <c r="A2162" s="74">
        <v>43832</v>
      </c>
      <c r="B2162" s="79" t="s">
        <v>703</v>
      </c>
      <c r="C2162" s="32">
        <v>1000</v>
      </c>
      <c r="D2162" s="32" t="s">
        <v>10</v>
      </c>
      <c r="E2162" s="32">
        <v>480</v>
      </c>
      <c r="F2162" s="32">
        <v>484</v>
      </c>
      <c r="G2162" s="32">
        <v>490</v>
      </c>
      <c r="H2162" s="32">
        <v>0</v>
      </c>
      <c r="I2162" s="32">
        <v>4000</v>
      </c>
      <c r="J2162" s="32">
        <v>6000</v>
      </c>
      <c r="K2162" s="32">
        <v>0</v>
      </c>
      <c r="L2162" s="32">
        <v>10000</v>
      </c>
      <c r="M2162" s="20" t="s">
        <v>472</v>
      </c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71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</row>
    <row r="2163" spans="1:255" s="72" customFormat="1" ht="12.75">
      <c r="A2163" s="74">
        <v>43831</v>
      </c>
      <c r="B2163" s="79" t="s">
        <v>713</v>
      </c>
      <c r="C2163" s="32">
        <v>2500</v>
      </c>
      <c r="D2163" s="32" t="s">
        <v>10</v>
      </c>
      <c r="E2163" s="32">
        <v>374</v>
      </c>
      <c r="F2163" s="32">
        <v>377</v>
      </c>
      <c r="G2163" s="32">
        <v>382</v>
      </c>
      <c r="H2163" s="32">
        <v>387</v>
      </c>
      <c r="I2163" s="32">
        <v>7500</v>
      </c>
      <c r="J2163" s="32">
        <v>0</v>
      </c>
      <c r="K2163" s="32">
        <v>0</v>
      </c>
      <c r="L2163" s="32">
        <v>7500</v>
      </c>
      <c r="M2163" s="20" t="s">
        <v>468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71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</row>
    <row r="2164" spans="1:255" s="72" customFormat="1" ht="12.75">
      <c r="A2164" s="74">
        <v>43831</v>
      </c>
      <c r="B2164" s="79" t="s">
        <v>711</v>
      </c>
      <c r="C2164" s="32">
        <v>1000</v>
      </c>
      <c r="D2164" s="32" t="s">
        <v>10</v>
      </c>
      <c r="E2164" s="32">
        <v>695</v>
      </c>
      <c r="F2164" s="32">
        <v>700</v>
      </c>
      <c r="G2164" s="32">
        <v>707</v>
      </c>
      <c r="H2164" s="32">
        <v>714</v>
      </c>
      <c r="I2164" s="32">
        <v>5000</v>
      </c>
      <c r="J2164" s="32">
        <v>7000</v>
      </c>
      <c r="K2164" s="32">
        <v>7000</v>
      </c>
      <c r="L2164" s="32">
        <f>I2164+J2164+K2164</f>
        <v>19000</v>
      </c>
      <c r="M2164" s="20" t="s">
        <v>472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71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</row>
    <row r="2165" spans="1:255" s="72" customFormat="1" ht="12.75">
      <c r="A2165" s="74">
        <v>43830</v>
      </c>
      <c r="B2165" s="79" t="s">
        <v>712</v>
      </c>
      <c r="C2165" s="32">
        <v>500</v>
      </c>
      <c r="D2165" s="32" t="s">
        <v>10</v>
      </c>
      <c r="E2165" s="32">
        <v>1050</v>
      </c>
      <c r="F2165" s="32">
        <v>1065</v>
      </c>
      <c r="G2165" s="32">
        <v>1080</v>
      </c>
      <c r="H2165" s="32">
        <v>1100</v>
      </c>
      <c r="I2165" s="32">
        <v>0</v>
      </c>
      <c r="J2165" s="32">
        <v>0</v>
      </c>
      <c r="K2165" s="32">
        <v>0</v>
      </c>
      <c r="L2165" s="32">
        <v>-10500</v>
      </c>
      <c r="M2165" s="20" t="s">
        <v>469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71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</row>
    <row r="2166" spans="1:255" s="72" customFormat="1" ht="12.75">
      <c r="A2166" s="74">
        <v>43830</v>
      </c>
      <c r="B2166" s="79" t="s">
        <v>36</v>
      </c>
      <c r="C2166" s="32">
        <v>750</v>
      </c>
      <c r="D2166" s="32" t="s">
        <v>10</v>
      </c>
      <c r="E2166" s="32">
        <v>1195</v>
      </c>
      <c r="F2166" s="32">
        <v>1205</v>
      </c>
      <c r="G2166" s="32">
        <v>1220</v>
      </c>
      <c r="H2166" s="32">
        <v>0</v>
      </c>
      <c r="I2166" s="32">
        <v>0</v>
      </c>
      <c r="J2166" s="32">
        <v>0</v>
      </c>
      <c r="K2166" s="32">
        <v>0</v>
      </c>
      <c r="L2166" s="32">
        <v>-7500</v>
      </c>
      <c r="M2166" s="20" t="s">
        <v>469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71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</row>
    <row r="2167" spans="1:255" s="72" customFormat="1" ht="12.75">
      <c r="A2167" s="74">
        <v>43830</v>
      </c>
      <c r="B2167" s="79" t="s">
        <v>711</v>
      </c>
      <c r="C2167" s="32">
        <v>1000</v>
      </c>
      <c r="D2167" s="32" t="s">
        <v>10</v>
      </c>
      <c r="E2167" s="32">
        <v>580</v>
      </c>
      <c r="F2167" s="32">
        <v>585</v>
      </c>
      <c r="G2167" s="32">
        <v>590</v>
      </c>
      <c r="H2167" s="32">
        <v>595</v>
      </c>
      <c r="I2167" s="32">
        <v>5000</v>
      </c>
      <c r="J2167" s="32">
        <v>5000</v>
      </c>
      <c r="K2167" s="32">
        <v>5000</v>
      </c>
      <c r="L2167" s="32">
        <v>15000</v>
      </c>
      <c r="M2167" s="20" t="s">
        <v>472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71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</row>
    <row r="2168" spans="1:255" s="72" customFormat="1" ht="12.75">
      <c r="A2168" s="74">
        <v>43830</v>
      </c>
      <c r="B2168" s="79" t="s">
        <v>710</v>
      </c>
      <c r="C2168" s="32">
        <v>1000</v>
      </c>
      <c r="D2168" s="32" t="s">
        <v>25</v>
      </c>
      <c r="E2168" s="32">
        <v>795</v>
      </c>
      <c r="F2168" s="32">
        <v>786</v>
      </c>
      <c r="G2168" s="32">
        <v>775</v>
      </c>
      <c r="H2168" s="32">
        <v>0</v>
      </c>
      <c r="I2168" s="32">
        <v>9000</v>
      </c>
      <c r="J2168" s="32">
        <v>11000</v>
      </c>
      <c r="K2168" s="32">
        <v>0</v>
      </c>
      <c r="L2168" s="32">
        <f>I2168+J2168</f>
        <v>20000</v>
      </c>
      <c r="M2168" s="20" t="s">
        <v>472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71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</row>
    <row r="2169" spans="1:255" s="72" customFormat="1" ht="12.75">
      <c r="A2169" s="74">
        <v>43830</v>
      </c>
      <c r="B2169" s="79" t="s">
        <v>709</v>
      </c>
      <c r="C2169" s="32">
        <v>1000</v>
      </c>
      <c r="D2169" s="32" t="s">
        <v>10</v>
      </c>
      <c r="E2169" s="32">
        <v>1880</v>
      </c>
      <c r="F2169" s="32">
        <v>1900</v>
      </c>
      <c r="G2169" s="32">
        <v>1930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20" t="s">
        <v>473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71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</row>
    <row r="2170" spans="1:255" s="72" customFormat="1" ht="12.75">
      <c r="A2170" s="74">
        <v>43829</v>
      </c>
      <c r="B2170" s="79" t="s">
        <v>708</v>
      </c>
      <c r="C2170" s="32">
        <v>1000</v>
      </c>
      <c r="D2170" s="32" t="s">
        <v>10</v>
      </c>
      <c r="E2170" s="32">
        <v>185</v>
      </c>
      <c r="F2170" s="32">
        <v>187</v>
      </c>
      <c r="G2170" s="32">
        <v>190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20" t="s">
        <v>474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71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</row>
    <row r="2171" spans="1:255" s="72" customFormat="1" ht="12.75">
      <c r="A2171" s="74">
        <v>43829</v>
      </c>
      <c r="B2171" s="79" t="s">
        <v>707</v>
      </c>
      <c r="C2171" s="32">
        <v>1000</v>
      </c>
      <c r="D2171" s="32" t="s">
        <v>10</v>
      </c>
      <c r="E2171" s="32">
        <v>210</v>
      </c>
      <c r="F2171" s="32">
        <v>212</v>
      </c>
      <c r="G2171" s="32">
        <v>215</v>
      </c>
      <c r="H2171" s="32">
        <v>0</v>
      </c>
      <c r="I2171" s="32">
        <v>2000</v>
      </c>
      <c r="J2171" s="32">
        <v>0</v>
      </c>
      <c r="K2171" s="32">
        <v>0</v>
      </c>
      <c r="L2171" s="32">
        <v>2000</v>
      </c>
      <c r="M2171" s="20" t="s">
        <v>468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71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</row>
    <row r="2172" spans="1:255" s="72" customFormat="1" ht="12.75">
      <c r="A2172" s="74">
        <v>43829</v>
      </c>
      <c r="B2172" s="79" t="s">
        <v>706</v>
      </c>
      <c r="C2172" s="32">
        <v>1000</v>
      </c>
      <c r="D2172" s="32" t="s">
        <v>10</v>
      </c>
      <c r="E2172" s="32">
        <v>394</v>
      </c>
      <c r="F2172" s="32">
        <v>398</v>
      </c>
      <c r="G2172" s="32">
        <v>405</v>
      </c>
      <c r="H2172" s="32">
        <v>0</v>
      </c>
      <c r="I2172" s="32">
        <v>4000</v>
      </c>
      <c r="J2172" s="32">
        <v>0</v>
      </c>
      <c r="K2172" s="32">
        <v>0</v>
      </c>
      <c r="L2172" s="32">
        <v>4000</v>
      </c>
      <c r="M2172" s="20" t="s">
        <v>468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71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</row>
    <row r="2173" spans="1:255" s="72" customFormat="1" ht="12.75">
      <c r="A2173" s="74">
        <v>43829</v>
      </c>
      <c r="B2173" s="79" t="s">
        <v>382</v>
      </c>
      <c r="C2173" s="32">
        <v>1200</v>
      </c>
      <c r="D2173" s="32" t="s">
        <v>25</v>
      </c>
      <c r="E2173" s="32">
        <v>305</v>
      </c>
      <c r="F2173" s="32">
        <v>300</v>
      </c>
      <c r="G2173" s="32">
        <v>295</v>
      </c>
      <c r="H2173" s="32">
        <v>0</v>
      </c>
      <c r="I2173" s="32">
        <v>6000</v>
      </c>
      <c r="J2173" s="32">
        <v>0</v>
      </c>
      <c r="K2173" s="32">
        <v>0</v>
      </c>
      <c r="L2173" s="32">
        <v>6000</v>
      </c>
      <c r="M2173" s="20" t="s">
        <v>468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71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</row>
    <row r="2174" spans="1:255" s="72" customFormat="1" ht="12.75">
      <c r="A2174" s="74">
        <v>43829</v>
      </c>
      <c r="B2174" s="79" t="s">
        <v>703</v>
      </c>
      <c r="C2174" s="32">
        <v>1000</v>
      </c>
      <c r="D2174" s="32" t="s">
        <v>25</v>
      </c>
      <c r="E2174" s="32">
        <v>431</v>
      </c>
      <c r="F2174" s="32">
        <v>427</v>
      </c>
      <c r="G2174" s="32">
        <v>423</v>
      </c>
      <c r="H2174" s="32">
        <v>419</v>
      </c>
      <c r="I2174" s="32">
        <v>2000</v>
      </c>
      <c r="J2174" s="32">
        <v>0</v>
      </c>
      <c r="K2174" s="32">
        <v>0</v>
      </c>
      <c r="L2174" s="32">
        <v>2000</v>
      </c>
      <c r="M2174" s="20" t="s">
        <v>705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71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</row>
    <row r="2175" spans="1:255" s="72" customFormat="1" ht="12.75">
      <c r="A2175" s="74">
        <v>43826</v>
      </c>
      <c r="B2175" s="79" t="s">
        <v>425</v>
      </c>
      <c r="C2175" s="32">
        <v>1000</v>
      </c>
      <c r="D2175" s="32" t="s">
        <v>10</v>
      </c>
      <c r="E2175" s="32">
        <v>860</v>
      </c>
      <c r="F2175" s="32">
        <v>868</v>
      </c>
      <c r="G2175" s="32">
        <v>878</v>
      </c>
      <c r="H2175" s="32">
        <v>0</v>
      </c>
      <c r="I2175" s="32">
        <v>8000</v>
      </c>
      <c r="J2175" s="32">
        <v>0</v>
      </c>
      <c r="K2175" s="32">
        <v>0</v>
      </c>
      <c r="L2175" s="32">
        <v>8000</v>
      </c>
      <c r="M2175" s="20" t="s">
        <v>468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71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</row>
    <row r="2176" spans="1:255" s="72" customFormat="1" ht="12.75">
      <c r="A2176" s="74">
        <v>43826</v>
      </c>
      <c r="B2176" s="79" t="s">
        <v>703</v>
      </c>
      <c r="C2176" s="32">
        <v>1000</v>
      </c>
      <c r="D2176" s="32" t="s">
        <v>25</v>
      </c>
      <c r="E2176" s="32">
        <v>430</v>
      </c>
      <c r="F2176" s="32">
        <v>426</v>
      </c>
      <c r="G2176" s="32">
        <v>422</v>
      </c>
      <c r="H2176" s="32">
        <v>0</v>
      </c>
      <c r="I2176" s="32">
        <v>1000</v>
      </c>
      <c r="J2176" s="32">
        <v>0</v>
      </c>
      <c r="K2176" s="32">
        <v>0</v>
      </c>
      <c r="L2176" s="32">
        <v>1000</v>
      </c>
      <c r="M2176" s="20" t="s">
        <v>704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71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</row>
    <row r="2177" spans="1:255" s="72" customFormat="1" ht="12.75">
      <c r="A2177" s="74">
        <v>43826</v>
      </c>
      <c r="B2177" s="79" t="s">
        <v>702</v>
      </c>
      <c r="C2177" s="32">
        <v>1200</v>
      </c>
      <c r="D2177" s="32" t="s">
        <v>10</v>
      </c>
      <c r="E2177" s="32">
        <v>747</v>
      </c>
      <c r="F2177" s="32">
        <v>753</v>
      </c>
      <c r="G2177" s="32">
        <v>760</v>
      </c>
      <c r="H2177" s="32">
        <v>0</v>
      </c>
      <c r="I2177" s="32">
        <v>7200</v>
      </c>
      <c r="J2177" s="32">
        <v>8400</v>
      </c>
      <c r="K2177" s="32">
        <v>0</v>
      </c>
      <c r="L2177" s="32">
        <f>I2177+J2177</f>
        <v>15600</v>
      </c>
      <c r="M2177" s="20" t="s">
        <v>472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71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</row>
    <row r="2178" spans="1:255" s="72" customFormat="1" ht="12.75">
      <c r="A2178" s="74">
        <v>43826</v>
      </c>
      <c r="B2178" s="79" t="s">
        <v>343</v>
      </c>
      <c r="C2178" s="32">
        <v>1300</v>
      </c>
      <c r="D2178" s="32" t="s">
        <v>10</v>
      </c>
      <c r="E2178" s="32">
        <v>303</v>
      </c>
      <c r="F2178" s="32">
        <v>306</v>
      </c>
      <c r="G2178" s="32">
        <v>310</v>
      </c>
      <c r="H2178" s="32">
        <v>0</v>
      </c>
      <c r="I2178" s="32">
        <v>0</v>
      </c>
      <c r="J2178" s="32">
        <v>0</v>
      </c>
      <c r="K2178" s="32">
        <v>0</v>
      </c>
      <c r="L2178" s="32">
        <v>-6500</v>
      </c>
      <c r="M2178" s="20" t="s">
        <v>469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71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</row>
    <row r="2179" spans="1:255" s="72" customFormat="1" ht="12.75">
      <c r="A2179" s="74">
        <v>43826</v>
      </c>
      <c r="B2179" s="79" t="s">
        <v>701</v>
      </c>
      <c r="C2179" s="32">
        <v>1000</v>
      </c>
      <c r="D2179" s="32" t="s">
        <v>10</v>
      </c>
      <c r="E2179" s="32">
        <v>383</v>
      </c>
      <c r="F2179" s="32">
        <v>386</v>
      </c>
      <c r="G2179" s="32">
        <v>390</v>
      </c>
      <c r="H2179" s="32">
        <v>0</v>
      </c>
      <c r="I2179" s="32">
        <v>3000</v>
      </c>
      <c r="J2179" s="32">
        <v>4000</v>
      </c>
      <c r="K2179" s="32">
        <v>0</v>
      </c>
      <c r="L2179" s="32">
        <v>7000</v>
      </c>
      <c r="M2179" s="20" t="s">
        <v>472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71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</row>
    <row r="2180" spans="1:255" s="72" customFormat="1" ht="12.75">
      <c r="A2180" s="74">
        <v>43825</v>
      </c>
      <c r="B2180" s="79" t="s">
        <v>695</v>
      </c>
      <c r="C2180" s="32">
        <v>1300</v>
      </c>
      <c r="D2180" s="32" t="s">
        <v>10</v>
      </c>
      <c r="E2180" s="32">
        <v>297</v>
      </c>
      <c r="F2180" s="32">
        <v>300</v>
      </c>
      <c r="G2180" s="32">
        <v>305</v>
      </c>
      <c r="H2180" s="32">
        <v>0</v>
      </c>
      <c r="I2180" s="32">
        <v>0</v>
      </c>
      <c r="J2180" s="32">
        <v>0</v>
      </c>
      <c r="K2180" s="32">
        <v>0</v>
      </c>
      <c r="L2180" s="32">
        <v>-5850</v>
      </c>
      <c r="M2180" s="20" t="s">
        <v>469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71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</row>
    <row r="2181" spans="1:255" s="72" customFormat="1" ht="12.75">
      <c r="A2181" s="74">
        <v>43825</v>
      </c>
      <c r="B2181" s="79" t="s">
        <v>62</v>
      </c>
      <c r="C2181" s="32">
        <v>1000</v>
      </c>
      <c r="D2181" s="32" t="s">
        <v>25</v>
      </c>
      <c r="E2181" s="32">
        <v>173</v>
      </c>
      <c r="F2181" s="32">
        <v>170</v>
      </c>
      <c r="G2181" s="32">
        <v>166</v>
      </c>
      <c r="H2181" s="32">
        <v>0</v>
      </c>
      <c r="I2181" s="32">
        <v>3000</v>
      </c>
      <c r="J2181" s="32">
        <v>0</v>
      </c>
      <c r="K2181" s="32">
        <v>0</v>
      </c>
      <c r="L2181" s="32">
        <v>3000</v>
      </c>
      <c r="M2181" s="20" t="s">
        <v>468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71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</row>
    <row r="2182" spans="1:255" s="72" customFormat="1" ht="12.75">
      <c r="A2182" s="74">
        <v>43825</v>
      </c>
      <c r="B2182" s="79" t="s">
        <v>700</v>
      </c>
      <c r="C2182" s="32">
        <v>1061</v>
      </c>
      <c r="D2182" s="32" t="s">
        <v>10</v>
      </c>
      <c r="E2182" s="32">
        <v>468</v>
      </c>
      <c r="F2182" s="32">
        <v>472</v>
      </c>
      <c r="G2182" s="32">
        <v>478</v>
      </c>
      <c r="H2182" s="32">
        <v>0</v>
      </c>
      <c r="I2182" s="32">
        <v>4244</v>
      </c>
      <c r="J2182" s="32">
        <v>0</v>
      </c>
      <c r="K2182" s="32">
        <v>0</v>
      </c>
      <c r="L2182" s="32">
        <v>4244</v>
      </c>
      <c r="M2182" s="20" t="s">
        <v>468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71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</row>
    <row r="2183" spans="1:255" s="72" customFormat="1" ht="12.75">
      <c r="A2183" s="74">
        <v>43825</v>
      </c>
      <c r="B2183" s="79" t="s">
        <v>699</v>
      </c>
      <c r="C2183" s="32">
        <v>1000</v>
      </c>
      <c r="D2183" s="32" t="s">
        <v>10</v>
      </c>
      <c r="E2183" s="32">
        <v>833</v>
      </c>
      <c r="F2183" s="32">
        <v>840</v>
      </c>
      <c r="G2183" s="32">
        <v>850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20" t="s">
        <v>473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71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</row>
    <row r="2184" spans="1:255" s="72" customFormat="1" ht="12.75">
      <c r="A2184" s="74">
        <v>43823</v>
      </c>
      <c r="B2184" s="79" t="s">
        <v>698</v>
      </c>
      <c r="C2184" s="32">
        <v>1000</v>
      </c>
      <c r="D2184" s="32" t="s">
        <v>25</v>
      </c>
      <c r="E2184" s="32">
        <v>465</v>
      </c>
      <c r="F2184" s="32">
        <v>460.5</v>
      </c>
      <c r="G2184" s="32">
        <v>455</v>
      </c>
      <c r="H2184" s="32">
        <v>0</v>
      </c>
      <c r="I2184" s="32">
        <v>0</v>
      </c>
      <c r="J2184" s="32">
        <v>0</v>
      </c>
      <c r="K2184" s="32">
        <v>0</v>
      </c>
      <c r="L2184" s="32">
        <v>0</v>
      </c>
      <c r="M2184" s="20" t="s">
        <v>473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71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</row>
    <row r="2185" spans="1:255" s="72" customFormat="1" ht="12.75">
      <c r="A2185" s="74">
        <v>43823</v>
      </c>
      <c r="B2185" s="79" t="s">
        <v>696</v>
      </c>
      <c r="C2185" s="32">
        <v>1400</v>
      </c>
      <c r="D2185" s="32" t="s">
        <v>25</v>
      </c>
      <c r="E2185" s="32">
        <v>562</v>
      </c>
      <c r="F2185" s="32">
        <v>557</v>
      </c>
      <c r="G2185" s="32">
        <v>550</v>
      </c>
      <c r="H2185" s="32">
        <v>0</v>
      </c>
      <c r="I2185" s="32">
        <v>2800</v>
      </c>
      <c r="J2185" s="32">
        <v>0</v>
      </c>
      <c r="K2185" s="32">
        <v>0</v>
      </c>
      <c r="L2185" s="32">
        <v>2800</v>
      </c>
      <c r="M2185" s="20" t="s">
        <v>697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71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</row>
    <row r="2186" spans="1:255" s="72" customFormat="1" ht="12.75">
      <c r="A2186" s="74">
        <v>43823</v>
      </c>
      <c r="B2186" s="79" t="s">
        <v>59</v>
      </c>
      <c r="C2186" s="32">
        <v>1000</v>
      </c>
      <c r="D2186" s="32" t="s">
        <v>10</v>
      </c>
      <c r="E2186" s="32">
        <v>316</v>
      </c>
      <c r="F2186" s="32">
        <v>319</v>
      </c>
      <c r="G2186" s="32">
        <v>325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20" t="s">
        <v>473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71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</row>
    <row r="2187" spans="1:255" s="72" customFormat="1" ht="12.75">
      <c r="A2187" s="74">
        <v>43823</v>
      </c>
      <c r="B2187" s="79" t="s">
        <v>695</v>
      </c>
      <c r="C2187" s="32">
        <v>1300</v>
      </c>
      <c r="D2187" s="32" t="s">
        <v>10</v>
      </c>
      <c r="E2187" s="32">
        <v>300</v>
      </c>
      <c r="F2187" s="32">
        <v>303</v>
      </c>
      <c r="G2187" s="32">
        <v>307</v>
      </c>
      <c r="H2187" s="32">
        <v>0</v>
      </c>
      <c r="I2187" s="32">
        <v>5200</v>
      </c>
      <c r="J2187" s="32">
        <v>0</v>
      </c>
      <c r="K2187" s="32">
        <v>0</v>
      </c>
      <c r="L2187" s="32">
        <v>5200</v>
      </c>
      <c r="M2187" s="20" t="s">
        <v>468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71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</row>
    <row r="2188" spans="1:255" s="72" customFormat="1" ht="12.75">
      <c r="A2188" s="74">
        <v>43822</v>
      </c>
      <c r="B2188" s="79" t="s">
        <v>209</v>
      </c>
      <c r="C2188" s="32">
        <v>500</v>
      </c>
      <c r="D2188" s="32" t="s">
        <v>10</v>
      </c>
      <c r="E2188" s="32">
        <v>590</v>
      </c>
      <c r="F2188" s="32">
        <v>595</v>
      </c>
      <c r="G2188" s="32">
        <v>600</v>
      </c>
      <c r="H2188" s="32">
        <v>0</v>
      </c>
      <c r="I2188" s="32">
        <v>0</v>
      </c>
      <c r="J2188" s="32">
        <v>0</v>
      </c>
      <c r="K2188" s="32">
        <v>0</v>
      </c>
      <c r="L2188" s="32">
        <v>-3500</v>
      </c>
      <c r="M2188" s="20" t="s">
        <v>469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71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</row>
    <row r="2189" spans="1:255" s="72" customFormat="1" ht="12.75">
      <c r="A2189" s="74">
        <v>43822</v>
      </c>
      <c r="B2189" s="79" t="s">
        <v>382</v>
      </c>
      <c r="C2189" s="32">
        <v>800</v>
      </c>
      <c r="D2189" s="32" t="s">
        <v>25</v>
      </c>
      <c r="E2189" s="32">
        <v>300</v>
      </c>
      <c r="F2189" s="32">
        <v>295</v>
      </c>
      <c r="G2189" s="32">
        <v>290</v>
      </c>
      <c r="H2189" s="32">
        <v>0</v>
      </c>
      <c r="I2189" s="32">
        <v>4000</v>
      </c>
      <c r="J2189" s="32">
        <v>0</v>
      </c>
      <c r="K2189" s="32">
        <v>0</v>
      </c>
      <c r="L2189" s="32">
        <v>4000</v>
      </c>
      <c r="M2189" s="20" t="s">
        <v>468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71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</row>
    <row r="2190" spans="1:255" s="72" customFormat="1" ht="12.75">
      <c r="A2190" s="74">
        <v>43822</v>
      </c>
      <c r="B2190" s="79" t="s">
        <v>694</v>
      </c>
      <c r="C2190" s="32">
        <v>500</v>
      </c>
      <c r="D2190" s="32" t="s">
        <v>10</v>
      </c>
      <c r="E2190" s="32">
        <v>310</v>
      </c>
      <c r="F2190" s="32">
        <v>313</v>
      </c>
      <c r="G2190" s="32">
        <v>317</v>
      </c>
      <c r="H2190" s="32">
        <v>320</v>
      </c>
      <c r="I2190" s="32">
        <v>0</v>
      </c>
      <c r="J2190" s="32">
        <v>0</v>
      </c>
      <c r="K2190" s="32">
        <v>0</v>
      </c>
      <c r="L2190" s="32">
        <v>-2500</v>
      </c>
      <c r="M2190" s="20" t="s">
        <v>469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71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</row>
    <row r="2191" spans="1:255" s="72" customFormat="1" ht="12.75">
      <c r="A2191" s="74">
        <v>43822</v>
      </c>
      <c r="B2191" s="79" t="s">
        <v>36</v>
      </c>
      <c r="C2191" s="32">
        <v>750</v>
      </c>
      <c r="D2191" s="32" t="s">
        <v>10</v>
      </c>
      <c r="E2191" s="32">
        <v>1225</v>
      </c>
      <c r="F2191" s="32">
        <v>1230</v>
      </c>
      <c r="G2191" s="32">
        <v>1250</v>
      </c>
      <c r="H2191" s="32">
        <v>0</v>
      </c>
      <c r="I2191" s="32">
        <v>0</v>
      </c>
      <c r="J2191" s="32">
        <v>0</v>
      </c>
      <c r="K2191" s="32">
        <v>0</v>
      </c>
      <c r="L2191" s="32">
        <v>-11250</v>
      </c>
      <c r="M2191" s="20" t="s">
        <v>469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71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</row>
    <row r="2192" spans="1:255" s="72" customFormat="1" ht="12.75">
      <c r="A2192" s="74">
        <v>43819</v>
      </c>
      <c r="B2192" s="79" t="s">
        <v>265</v>
      </c>
      <c r="C2192" s="32">
        <v>800</v>
      </c>
      <c r="D2192" s="32" t="s">
        <v>10</v>
      </c>
      <c r="E2192" s="32">
        <v>305</v>
      </c>
      <c r="F2192" s="32">
        <v>315</v>
      </c>
      <c r="G2192" s="32">
        <v>330</v>
      </c>
      <c r="H2192" s="32">
        <v>0</v>
      </c>
      <c r="I2192" s="32">
        <v>0</v>
      </c>
      <c r="J2192" s="32">
        <v>0</v>
      </c>
      <c r="K2192" s="32">
        <v>0</v>
      </c>
      <c r="L2192" s="32">
        <v>0</v>
      </c>
      <c r="M2192" s="20" t="s">
        <v>473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71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</row>
    <row r="2193" spans="1:255" s="72" customFormat="1" ht="12.75">
      <c r="A2193" s="74">
        <v>43819</v>
      </c>
      <c r="B2193" s="79" t="s">
        <v>693</v>
      </c>
      <c r="C2193" s="32">
        <v>1000</v>
      </c>
      <c r="D2193" s="32" t="s">
        <v>10</v>
      </c>
      <c r="E2193" s="32">
        <v>460</v>
      </c>
      <c r="F2193" s="32">
        <v>464</v>
      </c>
      <c r="G2193" s="32">
        <v>468</v>
      </c>
      <c r="H2193" s="32">
        <v>472</v>
      </c>
      <c r="I2193" s="32">
        <v>4000</v>
      </c>
      <c r="J2193" s="32">
        <v>0</v>
      </c>
      <c r="K2193" s="32">
        <v>0</v>
      </c>
      <c r="L2193" s="32">
        <v>4000</v>
      </c>
      <c r="M2193" s="20" t="s">
        <v>468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71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</row>
    <row r="2194" spans="1:255" s="72" customFormat="1" ht="12.75">
      <c r="A2194" s="74">
        <v>43819</v>
      </c>
      <c r="B2194" s="79" t="s">
        <v>693</v>
      </c>
      <c r="C2194" s="32">
        <v>1000</v>
      </c>
      <c r="D2194" s="32" t="s">
        <v>10</v>
      </c>
      <c r="E2194" s="32">
        <v>438</v>
      </c>
      <c r="F2194" s="32">
        <v>442</v>
      </c>
      <c r="G2194" s="32">
        <v>448</v>
      </c>
      <c r="H2194" s="32">
        <v>0</v>
      </c>
      <c r="I2194" s="32">
        <v>4000</v>
      </c>
      <c r="J2194" s="32">
        <v>6000</v>
      </c>
      <c r="K2194" s="32">
        <v>0</v>
      </c>
      <c r="L2194" s="32">
        <v>10000</v>
      </c>
      <c r="M2194" s="20" t="s">
        <v>472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71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</row>
    <row r="2195" spans="1:255" s="72" customFormat="1" ht="12.75">
      <c r="A2195" s="74">
        <v>43819</v>
      </c>
      <c r="B2195" s="79" t="s">
        <v>567</v>
      </c>
      <c r="C2195" s="32">
        <v>375</v>
      </c>
      <c r="D2195" s="32" t="s">
        <v>10</v>
      </c>
      <c r="E2195" s="32">
        <v>1580</v>
      </c>
      <c r="F2195" s="32">
        <v>1590</v>
      </c>
      <c r="G2195" s="32">
        <v>1600</v>
      </c>
      <c r="H2195" s="32">
        <v>1610</v>
      </c>
      <c r="I2195" s="32">
        <v>0</v>
      </c>
      <c r="J2195" s="32">
        <v>0</v>
      </c>
      <c r="K2195" s="32">
        <v>0</v>
      </c>
      <c r="L2195" s="32">
        <v>0</v>
      </c>
      <c r="M2195" s="20" t="s">
        <v>473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71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</row>
    <row r="2196" spans="1:255" s="72" customFormat="1" ht="12.75">
      <c r="A2196" s="74">
        <v>43819</v>
      </c>
      <c r="B2196" s="79" t="s">
        <v>36</v>
      </c>
      <c r="C2196" s="32">
        <v>750</v>
      </c>
      <c r="D2196" s="32" t="s">
        <v>10</v>
      </c>
      <c r="E2196" s="32">
        <v>1175</v>
      </c>
      <c r="F2196" s="32">
        <v>1185</v>
      </c>
      <c r="G2196" s="32">
        <v>1200</v>
      </c>
      <c r="H2196" s="32">
        <v>0</v>
      </c>
      <c r="I2196" s="32">
        <v>7500</v>
      </c>
      <c r="J2196" s="32">
        <v>0</v>
      </c>
      <c r="K2196" s="32">
        <v>0</v>
      </c>
      <c r="L2196" s="32">
        <v>7500</v>
      </c>
      <c r="M2196" s="20" t="s">
        <v>468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71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</row>
    <row r="2197" spans="1:255" s="72" customFormat="1" ht="12.75">
      <c r="A2197" s="74">
        <v>43818</v>
      </c>
      <c r="B2197" s="79" t="s">
        <v>335</v>
      </c>
      <c r="C2197" s="32">
        <v>1500</v>
      </c>
      <c r="D2197" s="32" t="s">
        <v>10</v>
      </c>
      <c r="E2197" s="32">
        <v>740</v>
      </c>
      <c r="F2197" s="32">
        <v>747</v>
      </c>
      <c r="G2197" s="32">
        <v>757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20" t="s">
        <v>474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71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</row>
    <row r="2198" spans="1:255" s="72" customFormat="1" ht="12.75">
      <c r="A2198" s="74">
        <v>43818</v>
      </c>
      <c r="B2198" s="79" t="s">
        <v>433</v>
      </c>
      <c r="C2198" s="32">
        <v>1000</v>
      </c>
      <c r="D2198" s="32" t="s">
        <v>10</v>
      </c>
      <c r="E2198" s="32">
        <v>322</v>
      </c>
      <c r="F2198" s="32">
        <v>325</v>
      </c>
      <c r="G2198" s="32">
        <v>329</v>
      </c>
      <c r="H2198" s="32">
        <v>334</v>
      </c>
      <c r="I2198" s="32">
        <v>0</v>
      </c>
      <c r="J2198" s="32">
        <v>0</v>
      </c>
      <c r="K2198" s="32">
        <v>0</v>
      </c>
      <c r="L2198" s="32">
        <v>-5500</v>
      </c>
      <c r="M2198" s="20" t="s">
        <v>469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71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</row>
    <row r="2199" spans="1:255" s="72" customFormat="1" ht="12.75">
      <c r="A2199" s="74">
        <v>43818</v>
      </c>
      <c r="B2199" s="79" t="s">
        <v>216</v>
      </c>
      <c r="C2199" s="32">
        <v>1000</v>
      </c>
      <c r="D2199" s="32" t="s">
        <v>25</v>
      </c>
      <c r="E2199" s="32">
        <v>430</v>
      </c>
      <c r="F2199" s="32">
        <v>426</v>
      </c>
      <c r="G2199" s="32">
        <v>422</v>
      </c>
      <c r="H2199" s="32">
        <v>418</v>
      </c>
      <c r="I2199" s="32">
        <v>4000</v>
      </c>
      <c r="J2199" s="32">
        <v>4000</v>
      </c>
      <c r="K2199" s="32">
        <v>0</v>
      </c>
      <c r="L2199" s="32">
        <v>8000</v>
      </c>
      <c r="M2199" s="20" t="s">
        <v>480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71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</row>
    <row r="2200" spans="1:255" s="72" customFormat="1" ht="12.75">
      <c r="A2200" s="74">
        <v>43818</v>
      </c>
      <c r="B2200" s="79" t="s">
        <v>218</v>
      </c>
      <c r="C2200" s="32">
        <v>1000</v>
      </c>
      <c r="D2200" s="32" t="s">
        <v>10</v>
      </c>
      <c r="E2200" s="32">
        <v>1300</v>
      </c>
      <c r="F2200" s="32">
        <v>1315</v>
      </c>
      <c r="G2200" s="32">
        <v>1330</v>
      </c>
      <c r="H2200" s="32">
        <v>0</v>
      </c>
      <c r="I2200" s="32">
        <v>15000</v>
      </c>
      <c r="J2200" s="32">
        <v>0</v>
      </c>
      <c r="K2200" s="32">
        <v>0</v>
      </c>
      <c r="L2200" s="32">
        <v>15000</v>
      </c>
      <c r="M2200" s="20" t="s">
        <v>468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71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</row>
    <row r="2201" spans="1:255" s="72" customFormat="1" ht="12.75">
      <c r="A2201" s="74">
        <v>43817</v>
      </c>
      <c r="B2201" s="79" t="s">
        <v>692</v>
      </c>
      <c r="C2201" s="32">
        <v>1000</v>
      </c>
      <c r="D2201" s="32" t="s">
        <v>10</v>
      </c>
      <c r="E2201" s="32">
        <v>197</v>
      </c>
      <c r="F2201" s="32">
        <v>199</v>
      </c>
      <c r="G2201" s="32">
        <v>203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20" t="s">
        <v>473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71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</row>
    <row r="2202" spans="1:255" s="72" customFormat="1" ht="12.75">
      <c r="A2202" s="74">
        <v>43817</v>
      </c>
      <c r="B2202" s="79" t="s">
        <v>655</v>
      </c>
      <c r="C2202" s="32">
        <v>1000</v>
      </c>
      <c r="D2202" s="32" t="s">
        <v>10</v>
      </c>
      <c r="E2202" s="32">
        <v>520</v>
      </c>
      <c r="F2202" s="32">
        <v>525</v>
      </c>
      <c r="G2202" s="32">
        <v>535</v>
      </c>
      <c r="H2202" s="32">
        <v>0</v>
      </c>
      <c r="I2202" s="32">
        <v>4000</v>
      </c>
      <c r="J2202" s="32">
        <v>0</v>
      </c>
      <c r="K2202" s="32">
        <v>0</v>
      </c>
      <c r="L2202" s="32">
        <v>4000</v>
      </c>
      <c r="M2202" s="20" t="s">
        <v>691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71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</row>
    <row r="2203" spans="1:255" s="72" customFormat="1" ht="12.75">
      <c r="A2203" s="74">
        <v>43817</v>
      </c>
      <c r="B2203" s="79" t="s">
        <v>195</v>
      </c>
      <c r="C2203" s="32">
        <v>1000</v>
      </c>
      <c r="D2203" s="32" t="s">
        <v>10</v>
      </c>
      <c r="E2203" s="32">
        <v>346</v>
      </c>
      <c r="F2203" s="32">
        <v>350</v>
      </c>
      <c r="G2203" s="32">
        <v>357</v>
      </c>
      <c r="H2203" s="32">
        <v>0</v>
      </c>
      <c r="I2203" s="32">
        <v>4000</v>
      </c>
      <c r="J2203" s="32">
        <v>7000</v>
      </c>
      <c r="K2203" s="32">
        <v>0</v>
      </c>
      <c r="L2203" s="32">
        <v>11000</v>
      </c>
      <c r="M2203" s="20" t="s">
        <v>472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71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</row>
    <row r="2204" spans="1:255" s="72" customFormat="1" ht="12.75">
      <c r="A2204" s="74">
        <v>43817</v>
      </c>
      <c r="B2204" s="79" t="s">
        <v>523</v>
      </c>
      <c r="C2204" s="32">
        <v>300</v>
      </c>
      <c r="D2204" s="32" t="s">
        <v>25</v>
      </c>
      <c r="E2204" s="32">
        <v>1930</v>
      </c>
      <c r="F2204" s="32">
        <v>1915</v>
      </c>
      <c r="G2204" s="32">
        <v>1900</v>
      </c>
      <c r="H2204" s="32">
        <v>1885</v>
      </c>
      <c r="I2204" s="32">
        <v>4500</v>
      </c>
      <c r="J2204" s="32">
        <v>0</v>
      </c>
      <c r="K2204" s="32">
        <v>0</v>
      </c>
      <c r="L2204" s="32">
        <v>4500</v>
      </c>
      <c r="M2204" s="20" t="s">
        <v>468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71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</row>
    <row r="2205" spans="1:255" s="72" customFormat="1" ht="12.75">
      <c r="A2205" s="74">
        <v>43817</v>
      </c>
      <c r="B2205" s="79" t="s">
        <v>216</v>
      </c>
      <c r="C2205" s="32">
        <v>1000</v>
      </c>
      <c r="D2205" s="32" t="s">
        <v>25</v>
      </c>
      <c r="E2205" s="32">
        <v>440</v>
      </c>
      <c r="F2205" s="32">
        <v>436</v>
      </c>
      <c r="G2205" s="32">
        <v>432</v>
      </c>
      <c r="H2205" s="32">
        <v>428</v>
      </c>
      <c r="I2205" s="32">
        <v>4000</v>
      </c>
      <c r="J2205" s="32">
        <v>0</v>
      </c>
      <c r="K2205" s="32">
        <v>0</v>
      </c>
      <c r="L2205" s="32">
        <v>4000</v>
      </c>
      <c r="M2205" s="20" t="s">
        <v>468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71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</row>
    <row r="2206" spans="1:255" s="72" customFormat="1" ht="12.75">
      <c r="A2206" s="74">
        <v>43816</v>
      </c>
      <c r="B2206" s="79" t="s">
        <v>144</v>
      </c>
      <c r="C2206" s="32">
        <v>1400</v>
      </c>
      <c r="D2206" s="32" t="s">
        <v>10</v>
      </c>
      <c r="E2206" s="32">
        <v>585</v>
      </c>
      <c r="F2206" s="32">
        <v>590</v>
      </c>
      <c r="G2206" s="32">
        <v>595</v>
      </c>
      <c r="H2206" s="32">
        <v>600</v>
      </c>
      <c r="I2206" s="32">
        <v>7000</v>
      </c>
      <c r="J2206" s="32">
        <v>7000</v>
      </c>
      <c r="K2206" s="32">
        <v>7000</v>
      </c>
      <c r="L2206" s="32">
        <v>21000</v>
      </c>
      <c r="M2206" s="20" t="s">
        <v>472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71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</row>
    <row r="2207" spans="1:255" s="72" customFormat="1" ht="12.75">
      <c r="A2207" s="74">
        <v>43816</v>
      </c>
      <c r="B2207" s="79" t="s">
        <v>216</v>
      </c>
      <c r="C2207" s="32">
        <v>1000</v>
      </c>
      <c r="D2207" s="32" t="s">
        <v>25</v>
      </c>
      <c r="E2207" s="32">
        <v>440</v>
      </c>
      <c r="F2207" s="32">
        <v>436</v>
      </c>
      <c r="G2207" s="32">
        <v>432</v>
      </c>
      <c r="H2207" s="32">
        <v>428</v>
      </c>
      <c r="I2207" s="32">
        <v>4000</v>
      </c>
      <c r="J2207" s="32">
        <v>0</v>
      </c>
      <c r="K2207" s="32">
        <v>0</v>
      </c>
      <c r="L2207" s="32">
        <v>4000</v>
      </c>
      <c r="M2207" s="20" t="s">
        <v>468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71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</row>
    <row r="2208" spans="1:255" s="72" customFormat="1" ht="12.75">
      <c r="A2208" s="74">
        <v>43816</v>
      </c>
      <c r="B2208" s="79" t="s">
        <v>199</v>
      </c>
      <c r="C2208" s="32">
        <v>500</v>
      </c>
      <c r="D2208" s="32" t="s">
        <v>25</v>
      </c>
      <c r="E2208" s="32">
        <v>1345</v>
      </c>
      <c r="F2208" s="32">
        <v>1335</v>
      </c>
      <c r="G2208" s="32">
        <v>1325</v>
      </c>
      <c r="H2208" s="32">
        <v>1315</v>
      </c>
      <c r="I2208" s="32">
        <v>0</v>
      </c>
      <c r="J2208" s="32">
        <v>0</v>
      </c>
      <c r="K2208" s="32">
        <v>0</v>
      </c>
      <c r="L2208" s="32">
        <v>0</v>
      </c>
      <c r="M2208" s="20" t="s">
        <v>474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71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</row>
    <row r="2209" spans="1:255" s="72" customFormat="1" ht="12.75">
      <c r="A2209" s="74">
        <v>43815</v>
      </c>
      <c r="B2209" s="79" t="s">
        <v>485</v>
      </c>
      <c r="C2209" s="32">
        <v>1000</v>
      </c>
      <c r="D2209" s="32" t="s">
        <v>10</v>
      </c>
      <c r="E2209" s="32">
        <v>2630</v>
      </c>
      <c r="F2209" s="32">
        <v>2660</v>
      </c>
      <c r="G2209" s="32">
        <v>2690</v>
      </c>
      <c r="H2209" s="32">
        <v>0</v>
      </c>
      <c r="I2209" s="32">
        <v>30000</v>
      </c>
      <c r="J2209" s="32">
        <v>0</v>
      </c>
      <c r="K2209" s="32">
        <v>0</v>
      </c>
      <c r="L2209" s="32">
        <v>30000</v>
      </c>
      <c r="M2209" s="20" t="s">
        <v>468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71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</row>
    <row r="2210" spans="1:255" s="72" customFormat="1" ht="12.75">
      <c r="A2210" s="74">
        <v>43815</v>
      </c>
      <c r="B2210" s="79" t="s">
        <v>199</v>
      </c>
      <c r="C2210" s="32">
        <v>500</v>
      </c>
      <c r="D2210" s="32" t="s">
        <v>10</v>
      </c>
      <c r="E2210" s="32">
        <v>1385</v>
      </c>
      <c r="F2210" s="32">
        <v>1395</v>
      </c>
      <c r="G2210" s="32">
        <v>1405</v>
      </c>
      <c r="H2210" s="32">
        <v>1415</v>
      </c>
      <c r="I2210" s="32">
        <v>0</v>
      </c>
      <c r="J2210" s="32">
        <v>0</v>
      </c>
      <c r="K2210" s="32">
        <v>0</v>
      </c>
      <c r="L2210" s="32">
        <v>-7500</v>
      </c>
      <c r="M2210" s="20" t="s">
        <v>469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71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</row>
    <row r="2211" spans="1:255" s="72" customFormat="1" ht="12.75">
      <c r="A2211" s="74">
        <v>43815</v>
      </c>
      <c r="B2211" s="79" t="s">
        <v>216</v>
      </c>
      <c r="C2211" s="32">
        <v>1000</v>
      </c>
      <c r="D2211" s="32" t="s">
        <v>10</v>
      </c>
      <c r="E2211" s="32">
        <v>450</v>
      </c>
      <c r="F2211" s="32">
        <v>454</v>
      </c>
      <c r="G2211" s="32">
        <v>458</v>
      </c>
      <c r="H2211" s="32">
        <v>462</v>
      </c>
      <c r="I2211" s="32">
        <v>0</v>
      </c>
      <c r="J2211" s="32">
        <v>0</v>
      </c>
      <c r="K2211" s="32">
        <v>0</v>
      </c>
      <c r="L2211" s="32">
        <v>-6000</v>
      </c>
      <c r="M2211" s="20" t="s">
        <v>469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71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</row>
    <row r="2212" spans="1:255" s="72" customFormat="1" ht="12.75">
      <c r="A2212" s="74">
        <v>43815</v>
      </c>
      <c r="B2212" s="79" t="s">
        <v>623</v>
      </c>
      <c r="C2212" s="32">
        <v>500</v>
      </c>
      <c r="D2212" s="32" t="s">
        <v>25</v>
      </c>
      <c r="E2212" s="32">
        <v>1255</v>
      </c>
      <c r="F2212" s="32">
        <v>1245</v>
      </c>
      <c r="G2212" s="32">
        <v>1230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20" t="s">
        <v>473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71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</row>
    <row r="2213" spans="1:255" s="72" customFormat="1" ht="12.75">
      <c r="A2213" s="74">
        <v>43815</v>
      </c>
      <c r="B2213" s="79" t="s">
        <v>499</v>
      </c>
      <c r="C2213" s="32">
        <v>2500</v>
      </c>
      <c r="D2213" s="32" t="s">
        <v>25</v>
      </c>
      <c r="E2213" s="32">
        <v>369</v>
      </c>
      <c r="F2213" s="32">
        <v>366</v>
      </c>
      <c r="G2213" s="32">
        <v>362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20" t="s">
        <v>474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71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</row>
    <row r="2214" spans="1:255" s="72" customFormat="1" ht="12.75">
      <c r="A2214" s="74">
        <v>43812</v>
      </c>
      <c r="B2214" s="79" t="s">
        <v>625</v>
      </c>
      <c r="C2214" s="32">
        <v>1200</v>
      </c>
      <c r="D2214" s="32" t="s">
        <v>10</v>
      </c>
      <c r="E2214" s="32">
        <v>743</v>
      </c>
      <c r="F2214" s="32">
        <v>750</v>
      </c>
      <c r="G2214" s="32">
        <v>760</v>
      </c>
      <c r="H2214" s="32">
        <v>0</v>
      </c>
      <c r="I2214" s="32">
        <v>8400</v>
      </c>
      <c r="J2214" s="32">
        <v>0</v>
      </c>
      <c r="K2214" s="32">
        <v>0</v>
      </c>
      <c r="L2214" s="32">
        <v>8400</v>
      </c>
      <c r="M2214" s="20" t="s">
        <v>468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71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</row>
    <row r="2215" spans="1:255" s="72" customFormat="1" ht="12.75">
      <c r="A2215" s="74">
        <v>43812</v>
      </c>
      <c r="B2215" s="79" t="s">
        <v>265</v>
      </c>
      <c r="C2215" s="32">
        <v>800</v>
      </c>
      <c r="D2215" s="32" t="s">
        <v>10</v>
      </c>
      <c r="E2215" s="32">
        <v>305</v>
      </c>
      <c r="F2215" s="32">
        <v>315</v>
      </c>
      <c r="G2215" s="32">
        <v>325</v>
      </c>
      <c r="H2215" s="32">
        <v>0</v>
      </c>
      <c r="I2215" s="32">
        <v>8000</v>
      </c>
      <c r="J2215" s="32">
        <v>0</v>
      </c>
      <c r="K2215" s="32">
        <v>0</v>
      </c>
      <c r="L2215" s="32">
        <v>8000</v>
      </c>
      <c r="M2215" s="72" t="s">
        <v>468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71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</row>
    <row r="2216" spans="1:255" s="72" customFormat="1" ht="12.75">
      <c r="A2216" s="74">
        <v>43812</v>
      </c>
      <c r="B2216" s="79" t="s">
        <v>199</v>
      </c>
      <c r="C2216" s="32">
        <v>500</v>
      </c>
      <c r="D2216" s="32" t="s">
        <v>25</v>
      </c>
      <c r="E2216" s="32">
        <v>1370</v>
      </c>
      <c r="F2216" s="32">
        <v>1360</v>
      </c>
      <c r="G2216" s="32">
        <v>1350</v>
      </c>
      <c r="H2216" s="32">
        <v>0</v>
      </c>
      <c r="I2216" s="32">
        <v>5000</v>
      </c>
      <c r="J2216" s="32">
        <v>5000</v>
      </c>
      <c r="K2216" s="32">
        <v>0</v>
      </c>
      <c r="L2216" s="32">
        <v>10000</v>
      </c>
      <c r="M2216" s="20" t="s">
        <v>480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71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</row>
    <row r="2217" spans="1:255" s="72" customFormat="1" ht="12.75">
      <c r="A2217" s="74">
        <v>43812</v>
      </c>
      <c r="B2217" s="79" t="s">
        <v>265</v>
      </c>
      <c r="C2217" s="32">
        <v>800</v>
      </c>
      <c r="D2217" s="32" t="s">
        <v>10</v>
      </c>
      <c r="E2217" s="32">
        <v>302</v>
      </c>
      <c r="F2217" s="32">
        <v>305</v>
      </c>
      <c r="G2217" s="32">
        <v>308</v>
      </c>
      <c r="H2217" s="32">
        <v>311</v>
      </c>
      <c r="I2217" s="32">
        <v>0</v>
      </c>
      <c r="J2217" s="32">
        <v>0</v>
      </c>
      <c r="K2217" s="32">
        <v>0</v>
      </c>
      <c r="L2217" s="32">
        <v>0</v>
      </c>
      <c r="M2217" s="20" t="s">
        <v>474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71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</row>
    <row r="2218" spans="1:255" s="72" customFormat="1" ht="12.75">
      <c r="A2218" s="74">
        <v>43812</v>
      </c>
      <c r="B2218" s="79" t="s">
        <v>465</v>
      </c>
      <c r="C2218" s="32">
        <v>1000</v>
      </c>
      <c r="D2218" s="32" t="s">
        <v>10</v>
      </c>
      <c r="E2218" s="32">
        <v>220</v>
      </c>
      <c r="F2218" s="32">
        <v>223</v>
      </c>
      <c r="G2218" s="32">
        <v>228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20" t="s">
        <v>690</v>
      </c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71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</row>
    <row r="2219" spans="1:255" s="72" customFormat="1" ht="12.75">
      <c r="A2219" s="74">
        <v>43811</v>
      </c>
      <c r="B2219" s="79" t="s">
        <v>689</v>
      </c>
      <c r="C2219" s="32">
        <v>1000</v>
      </c>
      <c r="D2219" s="32" t="s">
        <v>10</v>
      </c>
      <c r="E2219" s="32">
        <v>780</v>
      </c>
      <c r="F2219" s="32">
        <v>786</v>
      </c>
      <c r="G2219" s="32">
        <v>796</v>
      </c>
      <c r="H2219" s="32">
        <v>0</v>
      </c>
      <c r="I2219" s="32">
        <v>6000</v>
      </c>
      <c r="J2219" s="32">
        <v>0</v>
      </c>
      <c r="K2219" s="32">
        <v>0</v>
      </c>
      <c r="L2219" s="32">
        <v>6000</v>
      </c>
      <c r="M2219" s="20" t="s">
        <v>468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71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</row>
    <row r="2220" spans="1:255" s="72" customFormat="1" ht="12.75">
      <c r="A2220" s="74">
        <v>43811</v>
      </c>
      <c r="B2220" s="79" t="s">
        <v>199</v>
      </c>
      <c r="C2220" s="32">
        <v>500</v>
      </c>
      <c r="D2220" s="32" t="s">
        <v>25</v>
      </c>
      <c r="E2220" s="32">
        <v>1380</v>
      </c>
      <c r="F2220" s="32">
        <v>1370</v>
      </c>
      <c r="G2220" s="32">
        <v>1360</v>
      </c>
      <c r="H2220" s="32">
        <v>1350</v>
      </c>
      <c r="I2220" s="32">
        <v>0</v>
      </c>
      <c r="J2220" s="32">
        <v>0</v>
      </c>
      <c r="K2220" s="32">
        <v>0</v>
      </c>
      <c r="L2220" s="32">
        <v>0</v>
      </c>
      <c r="M2220" s="20" t="s">
        <v>473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71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</row>
    <row r="2221" spans="1:255" s="72" customFormat="1" ht="12.75">
      <c r="A2221" s="74">
        <v>43811</v>
      </c>
      <c r="B2221" s="79" t="s">
        <v>476</v>
      </c>
      <c r="C2221" s="32">
        <v>1000</v>
      </c>
      <c r="D2221" s="32" t="s">
        <v>10</v>
      </c>
      <c r="E2221" s="32">
        <v>115</v>
      </c>
      <c r="F2221" s="32">
        <v>117</v>
      </c>
      <c r="G2221" s="32">
        <v>120</v>
      </c>
      <c r="H2221" s="32">
        <v>0</v>
      </c>
      <c r="I2221" s="32">
        <v>2000</v>
      </c>
      <c r="J2221" s="32">
        <v>0</v>
      </c>
      <c r="K2221" s="32">
        <v>0</v>
      </c>
      <c r="L2221" s="32">
        <v>2000</v>
      </c>
      <c r="M2221" s="20" t="s">
        <v>468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71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</row>
    <row r="2222" spans="1:255" s="72" customFormat="1" ht="12.75">
      <c r="A2222" s="74">
        <v>43811</v>
      </c>
      <c r="B2222" s="79" t="s">
        <v>279</v>
      </c>
      <c r="C2222" s="32">
        <v>900</v>
      </c>
      <c r="D2222" s="32" t="s">
        <v>10</v>
      </c>
      <c r="E2222" s="32">
        <v>575</v>
      </c>
      <c r="F2222" s="32">
        <v>580</v>
      </c>
      <c r="G2222" s="32">
        <v>586</v>
      </c>
      <c r="H2222" s="32">
        <v>593</v>
      </c>
      <c r="I2222" s="32">
        <v>4500</v>
      </c>
      <c r="J2222" s="32">
        <v>0</v>
      </c>
      <c r="K2222" s="32">
        <v>0</v>
      </c>
      <c r="L2222" s="32">
        <v>4500</v>
      </c>
      <c r="M2222" s="20" t="s">
        <v>468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71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</row>
    <row r="2223" spans="1:255" s="72" customFormat="1" ht="12.75">
      <c r="A2223" s="74">
        <v>43810</v>
      </c>
      <c r="B2223" s="79" t="s">
        <v>688</v>
      </c>
      <c r="C2223" s="32">
        <v>1200</v>
      </c>
      <c r="D2223" s="32" t="s">
        <v>10</v>
      </c>
      <c r="E2223" s="32">
        <v>755</v>
      </c>
      <c r="F2223" s="32">
        <v>762</v>
      </c>
      <c r="G2223" s="32">
        <v>770</v>
      </c>
      <c r="H2223" s="32">
        <v>0</v>
      </c>
      <c r="I2223" s="32">
        <v>4800</v>
      </c>
      <c r="J2223" s="32">
        <v>0</v>
      </c>
      <c r="K2223" s="32">
        <v>0</v>
      </c>
      <c r="L2223" s="32">
        <v>4800</v>
      </c>
      <c r="M2223" s="20" t="s">
        <v>492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71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</row>
    <row r="2224" spans="1:255" s="72" customFormat="1" ht="12.75">
      <c r="A2224" s="74">
        <v>43810</v>
      </c>
      <c r="B2224" s="79" t="s">
        <v>199</v>
      </c>
      <c r="C2224" s="32">
        <v>500</v>
      </c>
      <c r="D2224" s="32" t="s">
        <v>25</v>
      </c>
      <c r="E2224" s="32">
        <v>1390</v>
      </c>
      <c r="F2224" s="32">
        <v>1380</v>
      </c>
      <c r="G2224" s="32">
        <v>1370</v>
      </c>
      <c r="H2224" s="32">
        <v>1360</v>
      </c>
      <c r="I2224" s="32">
        <v>0</v>
      </c>
      <c r="J2224" s="32">
        <v>0</v>
      </c>
      <c r="K2224" s="32">
        <v>0</v>
      </c>
      <c r="L2224" s="32">
        <v>0</v>
      </c>
      <c r="M2224" s="20" t="s">
        <v>473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71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</row>
    <row r="2225" spans="1:255" s="72" customFormat="1" ht="12.75">
      <c r="A2225" s="74">
        <v>43810</v>
      </c>
      <c r="B2225" s="79" t="s">
        <v>216</v>
      </c>
      <c r="C2225" s="32">
        <v>1000</v>
      </c>
      <c r="D2225" s="32" t="s">
        <v>25</v>
      </c>
      <c r="E2225" s="32">
        <v>435</v>
      </c>
      <c r="F2225" s="32">
        <v>431</v>
      </c>
      <c r="G2225" s="32">
        <v>426</v>
      </c>
      <c r="H2225" s="32">
        <v>420</v>
      </c>
      <c r="I2225" s="32">
        <v>4000</v>
      </c>
      <c r="J2225" s="32">
        <v>5000</v>
      </c>
      <c r="K2225" s="32">
        <v>6000</v>
      </c>
      <c r="L2225" s="32">
        <v>15000</v>
      </c>
      <c r="M2225" s="20" t="s">
        <v>472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71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</row>
    <row r="2226" spans="1:255" s="72" customFormat="1" ht="12.75">
      <c r="A2226" s="74">
        <v>43809</v>
      </c>
      <c r="B2226" s="79" t="s">
        <v>485</v>
      </c>
      <c r="C2226" s="32">
        <v>500</v>
      </c>
      <c r="D2226" s="32" t="s">
        <v>10</v>
      </c>
      <c r="E2226" s="32">
        <v>2515</v>
      </c>
      <c r="F2226" s="32">
        <v>2530</v>
      </c>
      <c r="G2226" s="32">
        <v>2545</v>
      </c>
      <c r="H2226" s="32">
        <v>2560</v>
      </c>
      <c r="I2226" s="32">
        <v>0</v>
      </c>
      <c r="J2226" s="32">
        <v>0</v>
      </c>
      <c r="K2226" s="32">
        <v>0</v>
      </c>
      <c r="L2226" s="32">
        <v>-10500</v>
      </c>
      <c r="M2226" s="20" t="s">
        <v>469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71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</row>
    <row r="2227" spans="1:255" s="72" customFormat="1" ht="12.75">
      <c r="A2227" s="74">
        <v>43809</v>
      </c>
      <c r="B2227" s="79" t="s">
        <v>657</v>
      </c>
      <c r="C2227" s="32">
        <v>1000</v>
      </c>
      <c r="D2227" s="32" t="s">
        <v>10</v>
      </c>
      <c r="E2227" s="32">
        <v>245</v>
      </c>
      <c r="F2227" s="32">
        <v>247</v>
      </c>
      <c r="G2227" s="32">
        <v>249</v>
      </c>
      <c r="H2227" s="32">
        <v>251</v>
      </c>
      <c r="I2227" s="32">
        <v>0</v>
      </c>
      <c r="J2227" s="32">
        <v>0</v>
      </c>
      <c r="K2227" s="32">
        <v>0</v>
      </c>
      <c r="L2227" s="32">
        <v>-3000</v>
      </c>
      <c r="M2227" s="20" t="s">
        <v>469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71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</row>
    <row r="2228" spans="1:255" s="72" customFormat="1" ht="12.75">
      <c r="A2228" s="74">
        <v>43809</v>
      </c>
      <c r="B2228" s="79" t="s">
        <v>502</v>
      </c>
      <c r="C2228" s="32">
        <v>1000</v>
      </c>
      <c r="D2228" s="32" t="s">
        <v>10</v>
      </c>
      <c r="E2228" s="32">
        <v>452</v>
      </c>
      <c r="F2228" s="32">
        <v>456</v>
      </c>
      <c r="G2228" s="32">
        <v>460</v>
      </c>
      <c r="H2228" s="32">
        <v>464</v>
      </c>
      <c r="I2228" s="32">
        <v>2000</v>
      </c>
      <c r="J2228" s="32">
        <v>0</v>
      </c>
      <c r="K2228" s="32">
        <v>0</v>
      </c>
      <c r="L2228" s="32">
        <v>2000</v>
      </c>
      <c r="M2228" s="20" t="s">
        <v>687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71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</row>
    <row r="2229" spans="1:255" s="72" customFormat="1" ht="12.75">
      <c r="A2229" s="74">
        <v>43808</v>
      </c>
      <c r="B2229" s="79" t="s">
        <v>216</v>
      </c>
      <c r="C2229" s="32">
        <v>1000</v>
      </c>
      <c r="D2229" s="32" t="s">
        <v>25</v>
      </c>
      <c r="E2229" s="32">
        <v>470</v>
      </c>
      <c r="F2229" s="32">
        <v>466</v>
      </c>
      <c r="G2229" s="32">
        <v>462</v>
      </c>
      <c r="H2229" s="32">
        <v>458</v>
      </c>
      <c r="I2229" s="32">
        <v>4000</v>
      </c>
      <c r="J2229" s="32">
        <v>4000</v>
      </c>
      <c r="K2229" s="32">
        <v>4000</v>
      </c>
      <c r="L2229" s="32">
        <v>12000</v>
      </c>
      <c r="M2229" s="20" t="s">
        <v>472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71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</row>
    <row r="2230" spans="1:255" s="72" customFormat="1" ht="12.75">
      <c r="A2230" s="74">
        <v>43808</v>
      </c>
      <c r="B2230" s="79" t="s">
        <v>195</v>
      </c>
      <c r="C2230" s="32">
        <v>1000</v>
      </c>
      <c r="D2230" s="32" t="s">
        <v>25</v>
      </c>
      <c r="E2230" s="32">
        <v>316</v>
      </c>
      <c r="F2230" s="32">
        <v>313</v>
      </c>
      <c r="G2230" s="32">
        <v>310</v>
      </c>
      <c r="H2230" s="32">
        <v>307</v>
      </c>
      <c r="I2230" s="32">
        <v>3000</v>
      </c>
      <c r="J2230" s="32">
        <v>0</v>
      </c>
      <c r="K2230" s="32">
        <v>0</v>
      </c>
      <c r="L2230" s="32">
        <v>3000</v>
      </c>
      <c r="M2230" s="20" t="s">
        <v>468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71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</row>
    <row r="2231" spans="1:255" s="72" customFormat="1" ht="12.75">
      <c r="A2231" s="74">
        <v>43808</v>
      </c>
      <c r="B2231" s="79" t="s">
        <v>284</v>
      </c>
      <c r="C2231" s="32">
        <v>700</v>
      </c>
      <c r="D2231" s="32" t="s">
        <v>10</v>
      </c>
      <c r="E2231" s="32">
        <v>1220</v>
      </c>
      <c r="F2231" s="32">
        <v>1230</v>
      </c>
      <c r="G2231" s="32">
        <v>1240</v>
      </c>
      <c r="H2231" s="32">
        <v>1250</v>
      </c>
      <c r="I2231" s="32">
        <v>0</v>
      </c>
      <c r="J2231" s="32">
        <v>0</v>
      </c>
      <c r="K2231" s="32">
        <v>0</v>
      </c>
      <c r="L2231" s="32">
        <v>0</v>
      </c>
      <c r="M2231" s="20" t="s">
        <v>473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71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</row>
    <row r="2232" spans="1:255" s="72" customFormat="1" ht="12.75">
      <c r="A2232" s="74">
        <v>43805</v>
      </c>
      <c r="B2232" s="79" t="s">
        <v>686</v>
      </c>
      <c r="C2232" s="32">
        <v>1000</v>
      </c>
      <c r="D2232" s="32" t="s">
        <v>10</v>
      </c>
      <c r="E2232" s="32">
        <v>222</v>
      </c>
      <c r="F2232" s="32">
        <v>225</v>
      </c>
      <c r="G2232" s="32">
        <v>228</v>
      </c>
      <c r="H2232" s="32">
        <v>0</v>
      </c>
      <c r="I2232" s="32">
        <v>4000</v>
      </c>
      <c r="J2232" s="32">
        <v>0</v>
      </c>
      <c r="K2232" s="32">
        <v>0</v>
      </c>
      <c r="L2232" s="32">
        <v>4000</v>
      </c>
      <c r="M2232" s="20" t="s">
        <v>468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71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</row>
    <row r="2233" spans="1:255" s="72" customFormat="1" ht="12.75">
      <c r="A2233" s="74">
        <v>43805</v>
      </c>
      <c r="B2233" s="79" t="s">
        <v>195</v>
      </c>
      <c r="C2233" s="32">
        <v>1000</v>
      </c>
      <c r="D2233" s="32" t="s">
        <v>25</v>
      </c>
      <c r="E2233" s="32">
        <v>316</v>
      </c>
      <c r="F2233" s="32">
        <v>312</v>
      </c>
      <c r="G2233" s="32">
        <v>308</v>
      </c>
      <c r="H2233" s="32">
        <v>304</v>
      </c>
      <c r="I2233" s="32">
        <v>0</v>
      </c>
      <c r="J2233" s="32">
        <v>0</v>
      </c>
      <c r="K2233" s="32">
        <v>0</v>
      </c>
      <c r="L2233" s="32">
        <v>-5500</v>
      </c>
      <c r="M2233" s="20" t="s">
        <v>469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71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</row>
    <row r="2234" spans="1:255" s="72" customFormat="1" ht="12.75">
      <c r="A2234" s="74">
        <v>43805</v>
      </c>
      <c r="B2234" s="79" t="s">
        <v>387</v>
      </c>
      <c r="C2234" s="32">
        <v>1000</v>
      </c>
      <c r="D2234" s="32" t="s">
        <v>25</v>
      </c>
      <c r="E2234" s="32">
        <v>410</v>
      </c>
      <c r="F2234" s="32">
        <v>406</v>
      </c>
      <c r="G2234" s="32">
        <v>402</v>
      </c>
      <c r="H2234" s="32">
        <v>398</v>
      </c>
      <c r="I2234" s="32">
        <v>0</v>
      </c>
      <c r="J2234" s="32">
        <v>0</v>
      </c>
      <c r="K2234" s="32">
        <v>0</v>
      </c>
      <c r="L2234" s="32">
        <v>-6000</v>
      </c>
      <c r="M2234" s="20" t="s">
        <v>469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71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</row>
    <row r="2235" spans="1:255" s="72" customFormat="1" ht="12.75">
      <c r="A2235" s="74">
        <v>43805</v>
      </c>
      <c r="B2235" s="79" t="s">
        <v>611</v>
      </c>
      <c r="C2235" s="32">
        <v>1000</v>
      </c>
      <c r="D2235" s="32" t="s">
        <v>10</v>
      </c>
      <c r="E2235" s="32">
        <v>410</v>
      </c>
      <c r="F2235" s="32">
        <v>414</v>
      </c>
      <c r="G2235" s="32">
        <v>418</v>
      </c>
      <c r="H2235" s="32">
        <v>422</v>
      </c>
      <c r="I2235" s="32">
        <v>4000</v>
      </c>
      <c r="J2235" s="32">
        <v>0</v>
      </c>
      <c r="K2235" s="32">
        <v>0</v>
      </c>
      <c r="L2235" s="32">
        <v>4000</v>
      </c>
      <c r="M2235" s="20" t="s">
        <v>685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71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</row>
    <row r="2236" spans="1:255" s="72" customFormat="1" ht="12.75">
      <c r="A2236" s="74">
        <v>43804</v>
      </c>
      <c r="B2236" s="79" t="s">
        <v>335</v>
      </c>
      <c r="C2236" s="32">
        <v>1500</v>
      </c>
      <c r="D2236" s="32" t="s">
        <v>10</v>
      </c>
      <c r="E2236" s="32">
        <v>693</v>
      </c>
      <c r="F2236" s="32">
        <v>700</v>
      </c>
      <c r="G2236" s="32">
        <v>707</v>
      </c>
      <c r="H2236" s="32">
        <v>714</v>
      </c>
      <c r="I2236" s="32">
        <v>4500</v>
      </c>
      <c r="J2236" s="32">
        <v>0</v>
      </c>
      <c r="K2236" s="32">
        <v>0</v>
      </c>
      <c r="L2236" s="32">
        <v>4500</v>
      </c>
      <c r="M2236" s="20" t="s">
        <v>684</v>
      </c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  <c r="GC2236" s="14"/>
      <c r="GD2236" s="14"/>
      <c r="GE2236" s="14"/>
      <c r="GF2236" s="14"/>
      <c r="GG2236" s="14"/>
      <c r="GH2236" s="14"/>
      <c r="GI2236" s="14"/>
      <c r="GJ2236" s="14"/>
      <c r="GK2236" s="14"/>
      <c r="GL2236" s="14"/>
      <c r="GM2236" s="14"/>
      <c r="GN2236" s="14"/>
      <c r="GO2236" s="14"/>
      <c r="GP2236" s="14"/>
      <c r="GQ2236" s="14"/>
      <c r="GR2236" s="14"/>
      <c r="GS2236" s="14"/>
      <c r="GT2236" s="14"/>
      <c r="GU2236" s="14"/>
      <c r="GV2236" s="14"/>
      <c r="GW2236" s="14"/>
      <c r="GX2236" s="14"/>
      <c r="GY2236" s="14"/>
      <c r="GZ2236" s="14"/>
      <c r="HA2236" s="14"/>
      <c r="HB2236" s="14"/>
      <c r="HC2236" s="14"/>
      <c r="HD2236" s="14"/>
      <c r="HE2236" s="14"/>
      <c r="HF2236" s="14"/>
      <c r="HG2236" s="14"/>
      <c r="HH2236" s="14"/>
      <c r="HI2236" s="71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</row>
    <row r="2237" spans="1:255" s="72" customFormat="1" ht="12.75">
      <c r="A2237" s="74">
        <v>43804</v>
      </c>
      <c r="B2237" s="79" t="s">
        <v>267</v>
      </c>
      <c r="C2237" s="32">
        <v>600</v>
      </c>
      <c r="D2237" s="32" t="s">
        <v>25</v>
      </c>
      <c r="E2237" s="32">
        <v>1100</v>
      </c>
      <c r="F2237" s="32">
        <v>1090</v>
      </c>
      <c r="G2237" s="32">
        <v>1080</v>
      </c>
      <c r="H2237" s="32">
        <v>1070</v>
      </c>
      <c r="I2237" s="32">
        <v>0</v>
      </c>
      <c r="J2237" s="32">
        <v>0</v>
      </c>
      <c r="K2237" s="32">
        <v>0</v>
      </c>
      <c r="L2237" s="32">
        <v>0</v>
      </c>
      <c r="M2237" s="20" t="s">
        <v>474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71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</row>
    <row r="2238" spans="1:255" s="72" customFormat="1" ht="12.75">
      <c r="A2238" s="74">
        <v>43804</v>
      </c>
      <c r="B2238" s="79" t="s">
        <v>559</v>
      </c>
      <c r="C2238" s="32">
        <v>500</v>
      </c>
      <c r="D2238" s="32" t="s">
        <v>10</v>
      </c>
      <c r="E2238" s="32">
        <v>1570</v>
      </c>
      <c r="F2238" s="32">
        <v>1585</v>
      </c>
      <c r="G2238" s="32">
        <v>1600</v>
      </c>
      <c r="H2238" s="32">
        <v>1615</v>
      </c>
      <c r="I2238" s="32">
        <v>0</v>
      </c>
      <c r="J2238" s="32">
        <v>0</v>
      </c>
      <c r="K2238" s="32">
        <v>0</v>
      </c>
      <c r="L2238" s="32">
        <v>-10000</v>
      </c>
      <c r="M2238" s="20" t="s">
        <v>469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71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</row>
    <row r="2239" spans="1:255" s="72" customFormat="1" ht="12.75">
      <c r="A2239" s="74">
        <v>43803</v>
      </c>
      <c r="B2239" s="79" t="s">
        <v>556</v>
      </c>
      <c r="C2239" s="32">
        <v>1375</v>
      </c>
      <c r="D2239" s="32" t="s">
        <v>10</v>
      </c>
      <c r="E2239" s="32">
        <v>522</v>
      </c>
      <c r="F2239" s="32">
        <v>527</v>
      </c>
      <c r="G2239" s="32">
        <v>535</v>
      </c>
      <c r="H2239" s="32">
        <v>0</v>
      </c>
      <c r="I2239" s="32">
        <v>6875</v>
      </c>
      <c r="J2239" s="32">
        <v>0</v>
      </c>
      <c r="K2239" s="32">
        <v>0</v>
      </c>
      <c r="L2239" s="32">
        <v>6875</v>
      </c>
      <c r="M2239" s="20" t="s">
        <v>468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71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</row>
    <row r="2240" spans="1:255" s="72" customFormat="1" ht="12.75">
      <c r="A2240" s="74">
        <v>43803</v>
      </c>
      <c r="B2240" s="79" t="s">
        <v>505</v>
      </c>
      <c r="C2240" s="32">
        <v>2000</v>
      </c>
      <c r="D2240" s="32" t="s">
        <v>10</v>
      </c>
      <c r="E2240" s="32">
        <v>260</v>
      </c>
      <c r="F2240" s="32">
        <v>263</v>
      </c>
      <c r="G2240" s="32">
        <v>267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20" t="s">
        <v>474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71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</row>
    <row r="2241" spans="1:255" s="72" customFormat="1" ht="12.75">
      <c r="A2241" s="74">
        <v>43803</v>
      </c>
      <c r="B2241" s="79" t="s">
        <v>567</v>
      </c>
      <c r="C2241" s="32">
        <v>375</v>
      </c>
      <c r="D2241" s="32" t="s">
        <v>10</v>
      </c>
      <c r="E2241" s="32">
        <v>1465</v>
      </c>
      <c r="F2241" s="32">
        <v>1480</v>
      </c>
      <c r="G2241" s="32">
        <v>1495</v>
      </c>
      <c r="H2241" s="32">
        <v>1510</v>
      </c>
      <c r="I2241" s="32">
        <v>0</v>
      </c>
      <c r="J2241" s="32">
        <v>0</v>
      </c>
      <c r="K2241" s="32">
        <v>0</v>
      </c>
      <c r="L2241" s="32">
        <v>0</v>
      </c>
      <c r="M2241" s="20" t="s">
        <v>473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71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</row>
    <row r="2242" spans="1:255" s="72" customFormat="1" ht="12.75">
      <c r="A2242" s="74">
        <v>43802</v>
      </c>
      <c r="B2242" s="79" t="s">
        <v>505</v>
      </c>
      <c r="C2242" s="32">
        <v>2000</v>
      </c>
      <c r="D2242" s="32" t="s">
        <v>25</v>
      </c>
      <c r="E2242" s="32">
        <v>248</v>
      </c>
      <c r="F2242" s="32">
        <v>245</v>
      </c>
      <c r="G2242" s="32">
        <v>240</v>
      </c>
      <c r="H2242" s="32">
        <v>0</v>
      </c>
      <c r="I2242" s="32">
        <v>6000</v>
      </c>
      <c r="J2242" s="32">
        <v>10000</v>
      </c>
      <c r="K2242" s="32">
        <v>0</v>
      </c>
      <c r="L2242" s="32">
        <v>16000</v>
      </c>
      <c r="M2242" s="20" t="s">
        <v>472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71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</row>
    <row r="2243" spans="1:255" s="72" customFormat="1" ht="12.75">
      <c r="A2243" s="74">
        <v>43802</v>
      </c>
      <c r="B2243" s="79" t="s">
        <v>683</v>
      </c>
      <c r="C2243" s="32">
        <v>1000</v>
      </c>
      <c r="D2243" s="32" t="s">
        <v>10</v>
      </c>
      <c r="E2243" s="32">
        <v>277</v>
      </c>
      <c r="F2243" s="32">
        <v>280</v>
      </c>
      <c r="G2243" s="32">
        <v>284</v>
      </c>
      <c r="H2243" s="32">
        <v>0</v>
      </c>
      <c r="I2243" s="32">
        <v>0</v>
      </c>
      <c r="J2243" s="32">
        <v>0</v>
      </c>
      <c r="K2243" s="32">
        <v>0</v>
      </c>
      <c r="L2243" s="32">
        <v>-4000</v>
      </c>
      <c r="M2243" s="20" t="s">
        <v>469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71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</row>
    <row r="2244" spans="1:255" s="72" customFormat="1" ht="12.75">
      <c r="A2244" s="74">
        <v>43802</v>
      </c>
      <c r="B2244" s="79" t="s">
        <v>265</v>
      </c>
      <c r="C2244" s="32">
        <v>800</v>
      </c>
      <c r="D2244" s="32" t="s">
        <v>10</v>
      </c>
      <c r="E2244" s="32">
        <v>310</v>
      </c>
      <c r="F2244" s="32">
        <v>313</v>
      </c>
      <c r="G2244" s="32">
        <v>318</v>
      </c>
      <c r="H2244" s="32">
        <v>322</v>
      </c>
      <c r="I2244" s="32">
        <v>0</v>
      </c>
      <c r="J2244" s="32">
        <v>0</v>
      </c>
      <c r="K2244" s="32">
        <v>0</v>
      </c>
      <c r="L2244" s="32">
        <v>0</v>
      </c>
      <c r="M2244" s="20" t="s">
        <v>474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71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</row>
    <row r="2245" spans="1:255" s="72" customFormat="1" ht="12.75">
      <c r="A2245" s="74">
        <v>43801</v>
      </c>
      <c r="B2245" s="79" t="s">
        <v>683</v>
      </c>
      <c r="C2245" s="32">
        <v>1000</v>
      </c>
      <c r="D2245" s="32" t="s">
        <v>10</v>
      </c>
      <c r="E2245" s="32">
        <v>275</v>
      </c>
      <c r="F2245" s="32">
        <v>278</v>
      </c>
      <c r="G2245" s="32">
        <v>282</v>
      </c>
      <c r="H2245" s="32">
        <v>0</v>
      </c>
      <c r="I2245" s="32">
        <v>0</v>
      </c>
      <c r="J2245" s="32">
        <v>0</v>
      </c>
      <c r="K2245" s="32">
        <v>0</v>
      </c>
      <c r="L2245" s="32">
        <v>0</v>
      </c>
      <c r="M2245" s="20" t="s">
        <v>474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71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</row>
    <row r="2246" spans="1:255" s="72" customFormat="1" ht="12.75">
      <c r="A2246" s="74">
        <v>43801</v>
      </c>
      <c r="B2246" s="79" t="s">
        <v>562</v>
      </c>
      <c r="C2246" s="32">
        <v>750</v>
      </c>
      <c r="D2246" s="32" t="s">
        <v>10</v>
      </c>
      <c r="E2246" s="32">
        <v>815</v>
      </c>
      <c r="F2246" s="32">
        <v>823</v>
      </c>
      <c r="G2246" s="32">
        <v>833</v>
      </c>
      <c r="H2246" s="32">
        <v>0</v>
      </c>
      <c r="I2246" s="32">
        <v>0</v>
      </c>
      <c r="J2246" s="32">
        <v>0</v>
      </c>
      <c r="K2246" s="32">
        <v>0</v>
      </c>
      <c r="L2246" s="32">
        <v>-7500</v>
      </c>
      <c r="M2246" s="20" t="s">
        <v>469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71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</row>
    <row r="2247" spans="1:255" s="72" customFormat="1" ht="12.75">
      <c r="A2247" s="74">
        <v>43801</v>
      </c>
      <c r="B2247" s="79" t="s">
        <v>343</v>
      </c>
      <c r="C2247" s="32">
        <v>1300</v>
      </c>
      <c r="D2247" s="32" t="s">
        <v>10</v>
      </c>
      <c r="E2247" s="32">
        <v>304</v>
      </c>
      <c r="F2247" s="32">
        <v>307</v>
      </c>
      <c r="G2247" s="32">
        <v>310</v>
      </c>
      <c r="H2247" s="32">
        <v>315</v>
      </c>
      <c r="I2247" s="32">
        <v>3900</v>
      </c>
      <c r="J2247" s="32">
        <v>0</v>
      </c>
      <c r="K2247" s="32">
        <v>0</v>
      </c>
      <c r="L2247" s="32">
        <v>3900</v>
      </c>
      <c r="M2247" s="20" t="s">
        <v>468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71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</row>
    <row r="2248" spans="1:255" s="72" customFormat="1" ht="12.75">
      <c r="A2248" s="74">
        <v>43798</v>
      </c>
      <c r="B2248" s="79" t="s">
        <v>491</v>
      </c>
      <c r="C2248" s="32">
        <v>1000</v>
      </c>
      <c r="D2248" s="32" t="s">
        <v>10</v>
      </c>
      <c r="E2248" s="32">
        <v>848</v>
      </c>
      <c r="F2248" s="32">
        <v>855</v>
      </c>
      <c r="G2248" s="32">
        <v>865</v>
      </c>
      <c r="H2248" s="32">
        <v>0</v>
      </c>
      <c r="I2248" s="32">
        <v>0</v>
      </c>
      <c r="J2248" s="32">
        <v>0</v>
      </c>
      <c r="K2248" s="32">
        <v>0</v>
      </c>
      <c r="L2248" s="32">
        <v>-8000</v>
      </c>
      <c r="M2248" s="20" t="s">
        <v>469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71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</row>
    <row r="2249" spans="1:255" s="100" customFormat="1" ht="12.75">
      <c r="A2249" s="74">
        <v>43798</v>
      </c>
      <c r="B2249" s="79" t="s">
        <v>265</v>
      </c>
      <c r="C2249" s="32">
        <v>800</v>
      </c>
      <c r="D2249" s="32" t="s">
        <v>10</v>
      </c>
      <c r="E2249" s="32">
        <v>370</v>
      </c>
      <c r="F2249" s="32">
        <v>374</v>
      </c>
      <c r="G2249" s="32">
        <v>380</v>
      </c>
      <c r="H2249" s="32">
        <v>0</v>
      </c>
      <c r="I2249" s="32">
        <v>3200</v>
      </c>
      <c r="J2249" s="32">
        <v>4800</v>
      </c>
      <c r="K2249" s="32">
        <v>0</v>
      </c>
      <c r="L2249" s="32">
        <v>8000</v>
      </c>
      <c r="M2249" s="20" t="s">
        <v>468</v>
      </c>
      <c r="N2249" s="49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49"/>
      <c r="AT2249" s="49"/>
      <c r="AU2249" s="49"/>
      <c r="AV2249" s="49"/>
      <c r="AW2249" s="49"/>
      <c r="AX2249" s="49"/>
      <c r="AY2249" s="49"/>
      <c r="AZ2249" s="49"/>
      <c r="BA2249" s="49"/>
      <c r="BB2249" s="49"/>
      <c r="BC2249" s="49"/>
      <c r="BD2249" s="49"/>
      <c r="BE2249" s="49"/>
      <c r="BF2249" s="49"/>
      <c r="BG2249" s="49"/>
      <c r="BH2249" s="49"/>
      <c r="BI2249" s="49"/>
      <c r="BJ2249" s="49"/>
      <c r="BK2249" s="49"/>
      <c r="BL2249" s="49"/>
      <c r="BM2249" s="49"/>
      <c r="BN2249" s="49"/>
      <c r="BO2249" s="49"/>
      <c r="BP2249" s="49"/>
      <c r="BQ2249" s="49"/>
      <c r="BR2249" s="49"/>
      <c r="BS2249" s="49"/>
      <c r="BT2249" s="49"/>
      <c r="BU2249" s="49"/>
      <c r="BV2249" s="49"/>
      <c r="BW2249" s="49"/>
      <c r="BX2249" s="49"/>
      <c r="BY2249" s="49"/>
      <c r="BZ2249" s="49"/>
      <c r="CA2249" s="49"/>
      <c r="CB2249" s="49"/>
      <c r="CC2249" s="49"/>
      <c r="CD2249" s="49"/>
      <c r="CE2249" s="49"/>
      <c r="CF2249" s="49"/>
      <c r="CG2249" s="49"/>
      <c r="CH2249" s="49"/>
      <c r="CI2249" s="49"/>
      <c r="CJ2249" s="49"/>
      <c r="CK2249" s="49"/>
      <c r="CL2249" s="49"/>
      <c r="CM2249" s="49"/>
      <c r="CN2249" s="49"/>
      <c r="CO2249" s="49"/>
      <c r="CP2249" s="49"/>
      <c r="CQ2249" s="49"/>
      <c r="CR2249" s="49"/>
      <c r="CS2249" s="49"/>
      <c r="CT2249" s="49"/>
      <c r="CU2249" s="49"/>
      <c r="CV2249" s="49"/>
      <c r="CW2249" s="49"/>
      <c r="CX2249" s="49"/>
      <c r="CY2249" s="49"/>
      <c r="CZ2249" s="49"/>
      <c r="DA2249" s="49"/>
      <c r="DB2249" s="49"/>
      <c r="DC2249" s="49"/>
      <c r="DD2249" s="49"/>
      <c r="DE2249" s="49"/>
      <c r="DF2249" s="49"/>
      <c r="DG2249" s="49"/>
      <c r="DH2249" s="49"/>
      <c r="DI2249" s="49"/>
      <c r="DJ2249" s="49"/>
      <c r="DK2249" s="49"/>
      <c r="DL2249" s="49"/>
      <c r="DM2249" s="49"/>
      <c r="DN2249" s="49"/>
      <c r="DO2249" s="49"/>
      <c r="DP2249" s="49"/>
      <c r="DQ2249" s="49"/>
      <c r="DR2249" s="49"/>
      <c r="DS2249" s="49"/>
      <c r="DT2249" s="49"/>
      <c r="DU2249" s="49"/>
      <c r="DV2249" s="49"/>
      <c r="DW2249" s="49"/>
      <c r="DX2249" s="49"/>
      <c r="DY2249" s="49"/>
      <c r="DZ2249" s="49"/>
      <c r="EA2249" s="49"/>
      <c r="EB2249" s="49"/>
      <c r="EC2249" s="49"/>
      <c r="ED2249" s="49"/>
      <c r="EE2249" s="49"/>
      <c r="EF2249" s="49"/>
      <c r="EG2249" s="49"/>
      <c r="EH2249" s="49"/>
      <c r="EI2249" s="49"/>
      <c r="EJ2249" s="49"/>
      <c r="EK2249" s="49"/>
      <c r="EL2249" s="49"/>
      <c r="EM2249" s="49"/>
      <c r="EN2249" s="49"/>
      <c r="EO2249" s="49"/>
      <c r="EP2249" s="49"/>
      <c r="EQ2249" s="49"/>
      <c r="ER2249" s="49"/>
      <c r="ES2249" s="49"/>
      <c r="ET2249" s="49"/>
      <c r="EU2249" s="49"/>
      <c r="EV2249" s="49"/>
      <c r="EW2249" s="49"/>
      <c r="EX2249" s="49"/>
      <c r="EY2249" s="49"/>
      <c r="EZ2249" s="49"/>
      <c r="FA2249" s="49"/>
      <c r="FB2249" s="49"/>
      <c r="FC2249" s="49"/>
      <c r="FD2249" s="49"/>
      <c r="FE2249" s="49"/>
      <c r="FF2249" s="49"/>
      <c r="FG2249" s="49"/>
      <c r="FH2249" s="49"/>
      <c r="FI2249" s="49"/>
      <c r="FJ2249" s="49"/>
      <c r="FK2249" s="49"/>
      <c r="FL2249" s="49"/>
      <c r="FM2249" s="49"/>
      <c r="FN2249" s="49"/>
      <c r="FO2249" s="49"/>
      <c r="FP2249" s="49"/>
      <c r="FQ2249" s="49"/>
      <c r="FR2249" s="49"/>
      <c r="FS2249" s="49"/>
      <c r="FT2249" s="49"/>
      <c r="FU2249" s="49"/>
      <c r="FV2249" s="49"/>
      <c r="FW2249" s="49"/>
      <c r="FX2249" s="49"/>
      <c r="FY2249" s="49"/>
      <c r="FZ2249" s="49"/>
      <c r="GA2249" s="49"/>
      <c r="GB2249" s="49"/>
      <c r="GC2249" s="49"/>
      <c r="GD2249" s="49"/>
      <c r="GE2249" s="49"/>
      <c r="GF2249" s="49"/>
      <c r="GG2249" s="49"/>
      <c r="GH2249" s="49"/>
      <c r="GI2249" s="49"/>
      <c r="GJ2249" s="49"/>
      <c r="GK2249" s="49"/>
      <c r="GL2249" s="49"/>
      <c r="GM2249" s="49"/>
      <c r="GN2249" s="49"/>
      <c r="GO2249" s="49"/>
      <c r="GP2249" s="49"/>
      <c r="GQ2249" s="49"/>
      <c r="GR2249" s="49"/>
      <c r="GS2249" s="49"/>
      <c r="GT2249" s="49"/>
      <c r="GU2249" s="49"/>
      <c r="GV2249" s="49"/>
      <c r="GW2249" s="49"/>
      <c r="GX2249" s="49"/>
      <c r="GY2249" s="49"/>
      <c r="GZ2249" s="49"/>
      <c r="HA2249" s="49"/>
      <c r="HB2249" s="49"/>
      <c r="HC2249" s="49"/>
      <c r="HD2249" s="49"/>
      <c r="HE2249" s="49"/>
      <c r="HF2249" s="49"/>
      <c r="HG2249" s="49"/>
      <c r="HH2249" s="49"/>
      <c r="HI2249" s="49"/>
      <c r="HJ2249" s="49"/>
      <c r="HK2249" s="49"/>
      <c r="HL2249" s="49"/>
      <c r="HM2249" s="49"/>
      <c r="HN2249" s="49"/>
      <c r="HO2249" s="49"/>
      <c r="HP2249" s="49"/>
      <c r="HQ2249" s="49"/>
      <c r="HR2249" s="49"/>
      <c r="HS2249" s="49"/>
      <c r="HT2249" s="49"/>
      <c r="HU2249" s="49"/>
      <c r="HV2249" s="49"/>
    </row>
    <row r="2250" spans="1:255" s="72" customFormat="1" ht="12.75">
      <c r="A2250" s="74">
        <v>43797</v>
      </c>
      <c r="B2250" s="79" t="s">
        <v>505</v>
      </c>
      <c r="C2250" s="32">
        <v>2000</v>
      </c>
      <c r="D2250" s="32" t="s">
        <v>10</v>
      </c>
      <c r="E2250" s="32">
        <v>246</v>
      </c>
      <c r="F2250" s="32">
        <v>248.5</v>
      </c>
      <c r="G2250" s="32">
        <v>251</v>
      </c>
      <c r="H2250" s="32">
        <v>255</v>
      </c>
      <c r="I2250" s="32">
        <v>5000</v>
      </c>
      <c r="J2250" s="32">
        <v>0</v>
      </c>
      <c r="K2250" s="32">
        <v>0</v>
      </c>
      <c r="L2250" s="32">
        <v>5000</v>
      </c>
      <c r="M2250" s="20" t="s">
        <v>468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71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</row>
    <row r="2251" spans="1:255" s="72" customFormat="1" ht="12.75">
      <c r="A2251" s="74">
        <v>43797</v>
      </c>
      <c r="B2251" s="79" t="s">
        <v>279</v>
      </c>
      <c r="C2251" s="32">
        <v>900</v>
      </c>
      <c r="D2251" s="32" t="s">
        <v>10</v>
      </c>
      <c r="E2251" s="32">
        <v>572</v>
      </c>
      <c r="F2251" s="32">
        <v>577</v>
      </c>
      <c r="G2251" s="32">
        <v>585</v>
      </c>
      <c r="H2251" s="32">
        <v>0</v>
      </c>
      <c r="I2251" s="32">
        <v>4500</v>
      </c>
      <c r="J2251" s="32">
        <v>0</v>
      </c>
      <c r="K2251" s="32">
        <v>0</v>
      </c>
      <c r="L2251" s="32">
        <v>4500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71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</row>
    <row r="2252" spans="1:255" s="72" customFormat="1" ht="12.75">
      <c r="A2252" s="74">
        <v>43797</v>
      </c>
      <c r="B2252" s="79" t="s">
        <v>637</v>
      </c>
      <c r="C2252" s="32">
        <v>1000</v>
      </c>
      <c r="D2252" s="32" t="s">
        <v>10</v>
      </c>
      <c r="E2252" s="32">
        <v>1355</v>
      </c>
      <c r="F2252" s="32">
        <v>1370</v>
      </c>
      <c r="G2252" s="32">
        <v>1390</v>
      </c>
      <c r="H2252" s="32">
        <v>0</v>
      </c>
      <c r="I2252" s="32">
        <v>15000</v>
      </c>
      <c r="J2252" s="32">
        <v>0</v>
      </c>
      <c r="K2252" s="32">
        <v>0</v>
      </c>
      <c r="L2252" s="32">
        <v>15000</v>
      </c>
      <c r="M2252" s="20" t="s">
        <v>468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71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</row>
    <row r="2253" spans="1:255" s="72" customFormat="1" ht="12.75">
      <c r="A2253" s="74">
        <v>43797</v>
      </c>
      <c r="B2253" s="98" t="s">
        <v>505</v>
      </c>
      <c r="C2253" s="98">
        <v>2000</v>
      </c>
      <c r="D2253" s="98" t="s">
        <v>10</v>
      </c>
      <c r="E2253" s="99">
        <v>235.5</v>
      </c>
      <c r="F2253" s="98">
        <v>237.5</v>
      </c>
      <c r="G2253" s="98">
        <v>240.5</v>
      </c>
      <c r="H2253" s="98">
        <v>243.5</v>
      </c>
      <c r="I2253" s="98">
        <v>4000</v>
      </c>
      <c r="J2253" s="98">
        <v>6000</v>
      </c>
      <c r="K2253" s="97">
        <v>6000</v>
      </c>
      <c r="L2253" s="49">
        <v>16000</v>
      </c>
      <c r="M2253" s="49" t="s">
        <v>472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71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</row>
    <row r="2254" spans="1:255" s="72" customFormat="1" ht="12.75">
      <c r="A2254" s="74">
        <v>43797</v>
      </c>
      <c r="B2254" s="79" t="s">
        <v>343</v>
      </c>
      <c r="C2254" s="32">
        <v>1300</v>
      </c>
      <c r="D2254" s="32" t="s">
        <v>25</v>
      </c>
      <c r="E2254" s="32">
        <v>310</v>
      </c>
      <c r="F2254" s="32">
        <v>307</v>
      </c>
      <c r="G2254" s="32">
        <v>302</v>
      </c>
      <c r="H2254" s="32">
        <v>3900</v>
      </c>
      <c r="I2254" s="32">
        <v>3900</v>
      </c>
      <c r="J2254" s="32">
        <v>0</v>
      </c>
      <c r="K2254" s="32">
        <v>0</v>
      </c>
      <c r="L2254" s="32">
        <v>3900</v>
      </c>
      <c r="M2254" s="20" t="s">
        <v>468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71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</row>
    <row r="2255" spans="1:255" s="72" customFormat="1" ht="12.75">
      <c r="A2255" s="74">
        <v>43796</v>
      </c>
      <c r="B2255" s="79" t="s">
        <v>105</v>
      </c>
      <c r="C2255" s="32">
        <v>1600</v>
      </c>
      <c r="D2255" s="32" t="s">
        <v>10</v>
      </c>
      <c r="E2255" s="32">
        <v>327</v>
      </c>
      <c r="F2255" s="32">
        <v>330</v>
      </c>
      <c r="G2255" s="32">
        <v>335</v>
      </c>
      <c r="H2255" s="32">
        <v>0</v>
      </c>
      <c r="I2255" s="32">
        <v>0</v>
      </c>
      <c r="J2255" s="32">
        <v>0</v>
      </c>
      <c r="K2255" s="32">
        <v>0</v>
      </c>
      <c r="L2255" s="32">
        <v>-8000</v>
      </c>
      <c r="M2255" s="20" t="s">
        <v>469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71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</row>
    <row r="2256" spans="1:255" s="72" customFormat="1" ht="12.75">
      <c r="A2256" s="74">
        <v>43796</v>
      </c>
      <c r="B2256" s="79" t="s">
        <v>497</v>
      </c>
      <c r="C2256" s="32">
        <v>1000</v>
      </c>
      <c r="D2256" s="32" t="s">
        <v>10</v>
      </c>
      <c r="E2256" s="32">
        <v>480</v>
      </c>
      <c r="F2256" s="32">
        <v>484</v>
      </c>
      <c r="G2256" s="32">
        <v>490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20" t="s">
        <v>474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71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</row>
    <row r="2257" spans="1:255" s="72" customFormat="1" ht="12.75">
      <c r="A2257" s="74">
        <v>43796</v>
      </c>
      <c r="B2257" s="79" t="s">
        <v>612</v>
      </c>
      <c r="C2257" s="32">
        <v>1000</v>
      </c>
      <c r="D2257" s="32" t="s">
        <v>10</v>
      </c>
      <c r="E2257" s="32">
        <v>135</v>
      </c>
      <c r="F2257" s="32">
        <v>136.5</v>
      </c>
      <c r="G2257" s="32">
        <v>138</v>
      </c>
      <c r="H2257" s="32">
        <v>0</v>
      </c>
      <c r="I2257" s="32">
        <v>1500</v>
      </c>
      <c r="J2257" s="32">
        <v>0</v>
      </c>
      <c r="K2257" s="32">
        <v>0</v>
      </c>
      <c r="L2257" s="32">
        <v>1500</v>
      </c>
      <c r="M2257" s="20" t="s">
        <v>468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71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</row>
    <row r="2258" spans="1:255" s="72" customFormat="1" ht="12.75">
      <c r="A2258" s="74">
        <v>43796</v>
      </c>
      <c r="B2258" s="79" t="s">
        <v>655</v>
      </c>
      <c r="C2258" s="32">
        <v>1000</v>
      </c>
      <c r="D2258" s="32" t="s">
        <v>10</v>
      </c>
      <c r="E2258" s="32">
        <v>550</v>
      </c>
      <c r="F2258" s="32">
        <v>555</v>
      </c>
      <c r="G2258" s="32">
        <v>563</v>
      </c>
      <c r="H2258" s="32">
        <v>0</v>
      </c>
      <c r="I2258" s="32">
        <v>4000</v>
      </c>
      <c r="J2258" s="32">
        <v>0</v>
      </c>
      <c r="K2258" s="32">
        <v>0</v>
      </c>
      <c r="L2258" s="32">
        <v>4000</v>
      </c>
      <c r="M2258" s="20" t="s">
        <v>682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71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</row>
    <row r="2259" spans="1:255" s="72" customFormat="1" ht="12.75">
      <c r="A2259" s="74">
        <v>43796</v>
      </c>
      <c r="B2259" s="79" t="s">
        <v>195</v>
      </c>
      <c r="C2259" s="32">
        <v>1000</v>
      </c>
      <c r="D2259" s="32" t="s">
        <v>10</v>
      </c>
      <c r="E2259" s="32">
        <v>310</v>
      </c>
      <c r="F2259" s="32">
        <v>313</v>
      </c>
      <c r="G2259" s="32">
        <v>318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20" t="s">
        <v>474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71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</row>
    <row r="2260" spans="1:255" s="72" customFormat="1" ht="12.75">
      <c r="A2260" s="74">
        <v>43795</v>
      </c>
      <c r="B2260" s="79" t="s">
        <v>283</v>
      </c>
      <c r="C2260" s="32">
        <v>302</v>
      </c>
      <c r="D2260" s="32" t="s">
        <v>25</v>
      </c>
      <c r="E2260" s="32">
        <v>1835</v>
      </c>
      <c r="F2260" s="32">
        <v>1815</v>
      </c>
      <c r="G2260" s="32">
        <v>1790</v>
      </c>
      <c r="H2260" s="32">
        <v>0</v>
      </c>
      <c r="I2260" s="32">
        <v>6040</v>
      </c>
      <c r="J2260" s="32">
        <v>0</v>
      </c>
      <c r="K2260" s="32">
        <v>0</v>
      </c>
      <c r="L2260" s="32">
        <v>6040</v>
      </c>
      <c r="M2260" s="20" t="s">
        <v>468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71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</row>
    <row r="2261" spans="1:255" s="72" customFormat="1" ht="12.75">
      <c r="A2261" s="74">
        <v>43795</v>
      </c>
      <c r="B2261" s="79" t="s">
        <v>265</v>
      </c>
      <c r="C2261" s="32">
        <v>800</v>
      </c>
      <c r="D2261" s="32" t="s">
        <v>10</v>
      </c>
      <c r="E2261" s="32">
        <v>274</v>
      </c>
      <c r="F2261" s="32">
        <v>277</v>
      </c>
      <c r="G2261" s="32">
        <v>280</v>
      </c>
      <c r="H2261" s="32">
        <v>0</v>
      </c>
      <c r="I2261" s="32">
        <v>2400</v>
      </c>
      <c r="J2261" s="32">
        <v>2400</v>
      </c>
      <c r="K2261" s="32">
        <v>0</v>
      </c>
      <c r="L2261" s="32">
        <v>4800</v>
      </c>
      <c r="M2261" s="20" t="s">
        <v>472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71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</row>
    <row r="2262" spans="1:255" s="72" customFormat="1" ht="12.75">
      <c r="A2262" s="74">
        <v>43795</v>
      </c>
      <c r="B2262" s="79" t="s">
        <v>681</v>
      </c>
      <c r="C2262" s="32">
        <v>1000</v>
      </c>
      <c r="D2262" s="32" t="s">
        <v>10</v>
      </c>
      <c r="E2262" s="32">
        <v>157</v>
      </c>
      <c r="F2262" s="32">
        <v>158.5</v>
      </c>
      <c r="G2262" s="32">
        <v>160</v>
      </c>
      <c r="H2262" s="32">
        <v>162</v>
      </c>
      <c r="I2262" s="32">
        <v>0</v>
      </c>
      <c r="J2262" s="32">
        <v>0</v>
      </c>
      <c r="K2262" s="32">
        <v>0</v>
      </c>
      <c r="L2262" s="32">
        <v>0</v>
      </c>
      <c r="M2262" s="20" t="s">
        <v>474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71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</row>
    <row r="2263" spans="1:255" s="72" customFormat="1" ht="12.75">
      <c r="A2263" s="74">
        <v>43795</v>
      </c>
      <c r="B2263" s="79" t="s">
        <v>643</v>
      </c>
      <c r="C2263" s="32">
        <v>1870</v>
      </c>
      <c r="D2263" s="32" t="s">
        <v>10</v>
      </c>
      <c r="E2263" s="32">
        <v>1870</v>
      </c>
      <c r="F2263" s="32">
        <v>1890</v>
      </c>
      <c r="G2263" s="32">
        <v>1920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20" t="s">
        <v>474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71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</row>
    <row r="2264" spans="1:255" s="72" customFormat="1" ht="12.75">
      <c r="A2264" s="74">
        <v>43794</v>
      </c>
      <c r="B2264" s="79" t="s">
        <v>505</v>
      </c>
      <c r="C2264" s="32">
        <v>2000</v>
      </c>
      <c r="D2264" s="32" t="s">
        <v>10</v>
      </c>
      <c r="E2264" s="32">
        <v>243</v>
      </c>
      <c r="F2264" s="32">
        <v>246</v>
      </c>
      <c r="G2264" s="32">
        <v>250</v>
      </c>
      <c r="H2264" s="32">
        <v>0</v>
      </c>
      <c r="I2264" s="32">
        <v>6000</v>
      </c>
      <c r="J2264" s="32">
        <v>8000</v>
      </c>
      <c r="K2264" s="32">
        <v>0</v>
      </c>
      <c r="L2264" s="32">
        <v>14000</v>
      </c>
      <c r="M2264" s="20" t="s">
        <v>472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71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</row>
    <row r="2265" spans="1:255" s="72" customFormat="1" ht="12.75">
      <c r="A2265" s="74">
        <v>43794</v>
      </c>
      <c r="B2265" s="79" t="s">
        <v>610</v>
      </c>
      <c r="C2265" s="32">
        <v>1000</v>
      </c>
      <c r="D2265" s="32" t="s">
        <v>10</v>
      </c>
      <c r="E2265" s="32">
        <v>440</v>
      </c>
      <c r="F2265" s="32">
        <v>444</v>
      </c>
      <c r="G2265" s="32">
        <v>448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20" t="s">
        <v>474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71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</row>
    <row r="2266" spans="1:255" s="72" customFormat="1" ht="12.75">
      <c r="A2266" s="74">
        <v>43794</v>
      </c>
      <c r="B2266" s="79" t="s">
        <v>528</v>
      </c>
      <c r="C2266" s="32">
        <v>1000</v>
      </c>
      <c r="D2266" s="32" t="s">
        <v>10</v>
      </c>
      <c r="E2266" s="32">
        <v>108.5</v>
      </c>
      <c r="F2266" s="32">
        <v>110</v>
      </c>
      <c r="G2266" s="32">
        <v>112</v>
      </c>
      <c r="H2266" s="32">
        <v>114</v>
      </c>
      <c r="I2266" s="32">
        <v>450</v>
      </c>
      <c r="J2266" s="32">
        <v>600</v>
      </c>
      <c r="K2266" s="32">
        <v>0</v>
      </c>
      <c r="L2266" s="32">
        <v>1050</v>
      </c>
      <c r="M2266" s="20" t="s">
        <v>480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71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</row>
    <row r="2267" spans="1:255" s="22" customFormat="1" ht="12.75">
      <c r="A2267" s="74">
        <v>43794</v>
      </c>
      <c r="B2267" s="79" t="s">
        <v>557</v>
      </c>
      <c r="C2267" s="32">
        <v>300</v>
      </c>
      <c r="D2267" s="32" t="s">
        <v>10</v>
      </c>
      <c r="E2267" s="32">
        <v>1420</v>
      </c>
      <c r="F2267" s="32">
        <v>1435</v>
      </c>
      <c r="G2267" s="32">
        <v>1450</v>
      </c>
      <c r="H2267" s="32">
        <v>0</v>
      </c>
      <c r="I2267" s="32">
        <v>4500</v>
      </c>
      <c r="J2267" s="32">
        <v>0</v>
      </c>
      <c r="K2267" s="32">
        <v>0</v>
      </c>
      <c r="L2267" s="32">
        <v>4500</v>
      </c>
      <c r="M2267" s="20" t="s">
        <v>468</v>
      </c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4"/>
      <c r="CD2267" s="24"/>
      <c r="CE2267" s="24"/>
      <c r="CF2267" s="24"/>
      <c r="CG2267" s="24"/>
      <c r="CH2267" s="24"/>
      <c r="CI2267" s="24"/>
      <c r="CJ2267" s="24"/>
      <c r="CK2267" s="24"/>
      <c r="CL2267" s="24"/>
      <c r="CM2267" s="24"/>
      <c r="CN2267" s="24"/>
      <c r="CO2267" s="24"/>
      <c r="CP2267" s="24"/>
      <c r="CQ2267" s="24"/>
      <c r="CR2267" s="24"/>
      <c r="CS2267" s="24"/>
      <c r="CT2267" s="24"/>
      <c r="CU2267" s="24"/>
      <c r="CV2267" s="24"/>
      <c r="CW2267" s="24"/>
      <c r="CX2267" s="24"/>
      <c r="CY2267" s="24"/>
      <c r="CZ2267" s="24"/>
      <c r="DA2267" s="24"/>
      <c r="DB2267" s="24"/>
      <c r="DC2267" s="24"/>
      <c r="DD2267" s="24"/>
      <c r="DE2267" s="24"/>
      <c r="DF2267" s="24"/>
      <c r="DG2267" s="24"/>
      <c r="DH2267" s="24"/>
      <c r="DI2267" s="24"/>
      <c r="DJ2267" s="24"/>
      <c r="DK2267" s="24"/>
      <c r="DL2267" s="24"/>
      <c r="DM2267" s="24"/>
      <c r="DN2267" s="24"/>
      <c r="DO2267" s="24"/>
      <c r="DP2267" s="24"/>
      <c r="DQ2267" s="24"/>
      <c r="DR2267" s="24"/>
      <c r="DS2267" s="24"/>
      <c r="DT2267" s="24"/>
      <c r="DU2267" s="24"/>
      <c r="DV2267" s="24"/>
      <c r="DW2267" s="24"/>
      <c r="DX2267" s="24"/>
      <c r="DY2267" s="24"/>
      <c r="DZ2267" s="24"/>
      <c r="EA2267" s="24"/>
      <c r="EB2267" s="24"/>
      <c r="EC2267" s="24"/>
      <c r="ED2267" s="24"/>
      <c r="EE2267" s="24"/>
      <c r="EF2267" s="24"/>
      <c r="EG2267" s="24"/>
      <c r="EH2267" s="24"/>
      <c r="EI2267" s="24"/>
      <c r="EJ2267" s="24"/>
      <c r="EK2267" s="24"/>
      <c r="EL2267" s="24"/>
      <c r="EM2267" s="24"/>
      <c r="EN2267" s="24"/>
      <c r="EO2267" s="24"/>
      <c r="EP2267" s="24"/>
      <c r="EQ2267" s="24"/>
      <c r="ER2267" s="24"/>
      <c r="ES2267" s="24"/>
      <c r="ET2267" s="24"/>
      <c r="EU2267" s="24"/>
      <c r="EV2267" s="24"/>
      <c r="EW2267" s="24"/>
      <c r="EX2267" s="24"/>
      <c r="EY2267" s="24"/>
      <c r="EZ2267" s="24"/>
      <c r="FA2267" s="24"/>
      <c r="FB2267" s="24"/>
      <c r="FC2267" s="24"/>
      <c r="FD2267" s="24"/>
      <c r="FE2267" s="24"/>
      <c r="FF2267" s="24"/>
      <c r="FG2267" s="24"/>
      <c r="FH2267" s="24"/>
      <c r="FI2267" s="24"/>
      <c r="FJ2267" s="24"/>
      <c r="FK2267" s="24"/>
      <c r="FL2267" s="24"/>
      <c r="FM2267" s="24"/>
      <c r="FN2267" s="24"/>
      <c r="FO2267" s="24"/>
      <c r="FP2267" s="24"/>
      <c r="FQ2267" s="24"/>
      <c r="FR2267" s="24"/>
      <c r="FS2267" s="24"/>
      <c r="FT2267" s="24"/>
      <c r="FU2267" s="24"/>
      <c r="FV2267" s="24"/>
      <c r="FW2267" s="24"/>
      <c r="FX2267" s="24"/>
      <c r="FY2267" s="24"/>
      <c r="FZ2267" s="24"/>
      <c r="GA2267" s="24"/>
      <c r="GB2267" s="24"/>
      <c r="GC2267" s="24"/>
      <c r="GD2267" s="24"/>
      <c r="GE2267" s="24"/>
      <c r="GF2267" s="24"/>
      <c r="GG2267" s="24"/>
      <c r="GH2267" s="24"/>
      <c r="GI2267" s="24"/>
      <c r="GJ2267" s="24"/>
      <c r="GK2267" s="24"/>
      <c r="GL2267" s="24"/>
      <c r="GM2267" s="24"/>
      <c r="GN2267" s="24"/>
      <c r="GO2267" s="24"/>
      <c r="GP2267" s="24"/>
      <c r="GQ2267" s="24"/>
      <c r="GR2267" s="24"/>
      <c r="GS2267" s="24"/>
      <c r="GT2267" s="24"/>
      <c r="GU2267" s="24"/>
      <c r="GV2267" s="24"/>
      <c r="GW2267" s="24"/>
      <c r="GX2267" s="24"/>
      <c r="GY2267" s="24"/>
      <c r="GZ2267" s="24"/>
      <c r="HA2267" s="24"/>
      <c r="HB2267" s="24"/>
      <c r="HC2267" s="24"/>
      <c r="HD2267" s="24"/>
      <c r="HE2267" s="24"/>
      <c r="HF2267" s="24"/>
      <c r="HG2267" s="24"/>
      <c r="HH2267" s="24"/>
      <c r="HI2267" s="31"/>
    </row>
    <row r="2268" spans="1:255" s="72" customFormat="1" ht="12.75">
      <c r="A2268" s="74">
        <v>43794</v>
      </c>
      <c r="B2268" s="79" t="s">
        <v>680</v>
      </c>
      <c r="C2268" s="32">
        <v>1000</v>
      </c>
      <c r="D2268" s="32" t="s">
        <v>10</v>
      </c>
      <c r="E2268" s="32">
        <v>540</v>
      </c>
      <c r="F2268" s="32">
        <v>545</v>
      </c>
      <c r="G2268" s="32">
        <v>550</v>
      </c>
      <c r="H2268" s="32">
        <v>556</v>
      </c>
      <c r="I2268" s="32">
        <v>5000</v>
      </c>
      <c r="J2268" s="32">
        <v>5000</v>
      </c>
      <c r="K2268" s="32">
        <v>6000</v>
      </c>
      <c r="L2268" s="32">
        <v>16000</v>
      </c>
      <c r="M2268" s="20" t="s">
        <v>472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71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</row>
    <row r="2269" spans="1:255" s="72" customFormat="1" ht="12.75">
      <c r="A2269" s="74">
        <v>43791</v>
      </c>
      <c r="B2269" s="79" t="s">
        <v>675</v>
      </c>
      <c r="C2269" s="32">
        <v>1000</v>
      </c>
      <c r="D2269" s="32" t="s">
        <v>10</v>
      </c>
      <c r="E2269" s="32">
        <v>164</v>
      </c>
      <c r="F2269" s="32">
        <v>166</v>
      </c>
      <c r="G2269" s="32">
        <v>170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20" t="s">
        <v>474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71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</row>
    <row r="2270" spans="1:255" s="72" customFormat="1" ht="12.75">
      <c r="A2270" s="74">
        <v>43791</v>
      </c>
      <c r="B2270" s="79" t="s">
        <v>265</v>
      </c>
      <c r="C2270" s="32">
        <v>800</v>
      </c>
      <c r="D2270" s="32" t="s">
        <v>10</v>
      </c>
      <c r="E2270" s="32">
        <v>244</v>
      </c>
      <c r="F2270" s="32">
        <v>246</v>
      </c>
      <c r="G2270" s="32">
        <v>249</v>
      </c>
      <c r="H2270" s="32">
        <v>252</v>
      </c>
      <c r="I2270" s="32">
        <v>0</v>
      </c>
      <c r="J2270" s="32">
        <v>0</v>
      </c>
      <c r="K2270" s="32">
        <v>0</v>
      </c>
      <c r="L2270" s="32">
        <v>0</v>
      </c>
      <c r="M2270" s="20" t="s">
        <v>474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71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</row>
    <row r="2271" spans="1:255" s="72" customFormat="1" ht="12.75">
      <c r="A2271" s="74">
        <v>43791</v>
      </c>
      <c r="B2271" s="81" t="s">
        <v>680</v>
      </c>
      <c r="C2271" s="33">
        <v>1000</v>
      </c>
      <c r="D2271" s="33" t="s">
        <v>10</v>
      </c>
      <c r="E2271" s="33">
        <v>448</v>
      </c>
      <c r="F2271" s="33">
        <v>452</v>
      </c>
      <c r="G2271" s="33">
        <v>456</v>
      </c>
      <c r="H2271" s="33">
        <v>460</v>
      </c>
      <c r="I2271" s="33">
        <v>4000</v>
      </c>
      <c r="J2271" s="33">
        <v>4000</v>
      </c>
      <c r="K2271" s="33">
        <v>4000</v>
      </c>
      <c r="L2271" s="33">
        <v>12000</v>
      </c>
      <c r="M2271" s="22" t="s">
        <v>472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71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</row>
    <row r="2272" spans="1:255" s="72" customFormat="1" ht="12.75">
      <c r="A2272" s="74">
        <v>43791</v>
      </c>
      <c r="B2272" s="77" t="s">
        <v>393</v>
      </c>
      <c r="C2272" s="20">
        <v>1000</v>
      </c>
      <c r="D2272" s="20" t="s">
        <v>10</v>
      </c>
      <c r="E2272" s="20">
        <v>320</v>
      </c>
      <c r="F2272" s="20">
        <v>323</v>
      </c>
      <c r="G2272" s="20">
        <v>328</v>
      </c>
      <c r="H2272" s="20">
        <v>0</v>
      </c>
      <c r="I2272" s="20">
        <v>3000</v>
      </c>
      <c r="J2272" s="20">
        <v>0</v>
      </c>
      <c r="K2272" s="20">
        <v>0</v>
      </c>
      <c r="L2272" s="20">
        <v>3000</v>
      </c>
      <c r="M2272" s="20" t="s">
        <v>468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71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</row>
    <row r="2273" spans="1:255" s="72" customFormat="1" ht="12.75">
      <c r="A2273" s="74">
        <v>43791</v>
      </c>
      <c r="B2273" s="77" t="s">
        <v>405</v>
      </c>
      <c r="C2273" s="20">
        <v>1100</v>
      </c>
      <c r="D2273" s="20" t="s">
        <v>10</v>
      </c>
      <c r="E2273" s="20">
        <v>460</v>
      </c>
      <c r="F2273" s="20">
        <v>464</v>
      </c>
      <c r="G2273" s="20">
        <v>470</v>
      </c>
      <c r="H2273" s="20">
        <v>0</v>
      </c>
      <c r="I2273" s="20">
        <v>0</v>
      </c>
      <c r="J2273" s="20">
        <v>0</v>
      </c>
      <c r="K2273" s="20">
        <v>0</v>
      </c>
      <c r="L2273" s="20">
        <v>-6600</v>
      </c>
      <c r="M2273" s="20" t="s">
        <v>469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71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</row>
    <row r="2274" spans="1:255" s="72" customFormat="1" ht="12.75">
      <c r="A2274" s="74">
        <v>43790</v>
      </c>
      <c r="B2274" s="77" t="s">
        <v>679</v>
      </c>
      <c r="C2274" s="20">
        <v>375</v>
      </c>
      <c r="D2274" s="20" t="s">
        <v>25</v>
      </c>
      <c r="E2274" s="20">
        <v>1400</v>
      </c>
      <c r="F2274" s="20">
        <v>1387</v>
      </c>
      <c r="G2274" s="20">
        <v>1370</v>
      </c>
      <c r="H2274" s="20">
        <v>0</v>
      </c>
      <c r="I2274" s="20">
        <v>4875</v>
      </c>
      <c r="J2274" s="20">
        <v>0</v>
      </c>
      <c r="K2274" s="20">
        <v>0</v>
      </c>
      <c r="L2274" s="20">
        <v>4875</v>
      </c>
      <c r="M2274" s="20" t="s">
        <v>468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71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</row>
    <row r="2275" spans="1:255" s="72" customFormat="1" ht="12.75">
      <c r="A2275" s="74">
        <v>43790</v>
      </c>
      <c r="B2275" s="77" t="s">
        <v>343</v>
      </c>
      <c r="C2275" s="20">
        <v>1300</v>
      </c>
      <c r="D2275" s="20" t="s">
        <v>10</v>
      </c>
      <c r="E2275" s="20">
        <v>340</v>
      </c>
      <c r="F2275" s="20">
        <v>345</v>
      </c>
      <c r="G2275" s="20">
        <v>350</v>
      </c>
      <c r="H2275" s="20">
        <v>0</v>
      </c>
      <c r="I2275" s="20">
        <v>6500</v>
      </c>
      <c r="J2275" s="20">
        <v>0</v>
      </c>
      <c r="K2275" s="20">
        <v>0</v>
      </c>
      <c r="L2275" s="20">
        <v>6500</v>
      </c>
      <c r="M2275" s="20" t="s">
        <v>468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71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</row>
    <row r="2276" spans="1:255" s="72" customFormat="1" ht="12.75">
      <c r="A2276" s="74">
        <v>43790</v>
      </c>
      <c r="B2276" s="77" t="s">
        <v>279</v>
      </c>
      <c r="C2276" s="20">
        <v>900</v>
      </c>
      <c r="D2276" s="20" t="s">
        <v>10</v>
      </c>
      <c r="E2276" s="20">
        <v>558</v>
      </c>
      <c r="F2276" s="20">
        <v>563</v>
      </c>
      <c r="G2276" s="20">
        <v>568</v>
      </c>
      <c r="H2276" s="20">
        <v>573</v>
      </c>
      <c r="I2276" s="20">
        <v>0</v>
      </c>
      <c r="J2276" s="20">
        <v>0</v>
      </c>
      <c r="K2276" s="20">
        <v>0</v>
      </c>
      <c r="L2276" s="20">
        <v>-4500</v>
      </c>
      <c r="M2276" s="20" t="s">
        <v>469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71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</row>
    <row r="2277" spans="1:255" s="72" customFormat="1" ht="12.75">
      <c r="A2277" s="74">
        <v>43790</v>
      </c>
      <c r="B2277" s="77" t="s">
        <v>98</v>
      </c>
      <c r="C2277" s="20">
        <v>1000</v>
      </c>
      <c r="D2277" s="20" t="s">
        <v>25</v>
      </c>
      <c r="E2277" s="20">
        <v>528</v>
      </c>
      <c r="F2277" s="20">
        <v>523</v>
      </c>
      <c r="G2277" s="20">
        <v>517</v>
      </c>
      <c r="H2277" s="20">
        <v>0</v>
      </c>
      <c r="I2277" s="20">
        <v>5000</v>
      </c>
      <c r="J2277" s="20">
        <v>0</v>
      </c>
      <c r="K2277" s="20">
        <v>0</v>
      </c>
      <c r="L2277" s="20">
        <v>5000</v>
      </c>
      <c r="M2277" s="20" t="s">
        <v>468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71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</row>
    <row r="2278" spans="1:255" s="72" customFormat="1" ht="12.75">
      <c r="A2278" s="74">
        <v>43790</v>
      </c>
      <c r="B2278" s="77" t="s">
        <v>265</v>
      </c>
      <c r="C2278" s="20">
        <v>800</v>
      </c>
      <c r="D2278" s="20" t="s">
        <v>10</v>
      </c>
      <c r="E2278" s="20">
        <v>211</v>
      </c>
      <c r="F2278" s="20">
        <v>213</v>
      </c>
      <c r="G2278" s="20">
        <v>215</v>
      </c>
      <c r="H2278" s="20">
        <v>217</v>
      </c>
      <c r="I2278" s="20">
        <v>1600</v>
      </c>
      <c r="J2278" s="20">
        <v>0</v>
      </c>
      <c r="K2278" s="20">
        <v>0</v>
      </c>
      <c r="L2278" s="20">
        <v>1600</v>
      </c>
      <c r="M2278" s="20" t="s">
        <v>468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71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</row>
    <row r="2279" spans="1:255" s="72" customFormat="1" ht="12.75">
      <c r="A2279" s="74">
        <v>43789</v>
      </c>
      <c r="B2279" s="77" t="s">
        <v>420</v>
      </c>
      <c r="C2279" s="20">
        <v>1000</v>
      </c>
      <c r="D2279" s="20" t="s">
        <v>10</v>
      </c>
      <c r="E2279" s="20">
        <v>717</v>
      </c>
      <c r="F2279" s="20">
        <v>724</v>
      </c>
      <c r="G2279" s="20">
        <v>732</v>
      </c>
      <c r="H2279" s="20">
        <v>740</v>
      </c>
      <c r="I2279" s="20">
        <v>7000</v>
      </c>
      <c r="J2279" s="20">
        <v>0</v>
      </c>
      <c r="K2279" s="20">
        <v>0</v>
      </c>
      <c r="L2279" s="20">
        <v>7000</v>
      </c>
      <c r="M2279" s="20" t="s">
        <v>468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71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</row>
    <row r="2280" spans="1:255" s="72" customFormat="1" ht="12.75">
      <c r="A2280" s="74">
        <v>43789</v>
      </c>
      <c r="B2280" s="77" t="s">
        <v>343</v>
      </c>
      <c r="C2280" s="20">
        <v>1300</v>
      </c>
      <c r="D2280" s="20" t="s">
        <v>10</v>
      </c>
      <c r="E2280" s="20">
        <v>297</v>
      </c>
      <c r="F2280" s="20">
        <v>300</v>
      </c>
      <c r="G2280" s="20">
        <v>306</v>
      </c>
      <c r="H2280" s="20">
        <v>0</v>
      </c>
      <c r="I2280" s="20">
        <v>3900</v>
      </c>
      <c r="J2280" s="20">
        <v>7800</v>
      </c>
      <c r="K2280" s="20">
        <v>0</v>
      </c>
      <c r="L2280" s="20">
        <v>11700</v>
      </c>
      <c r="M2280" s="20" t="s">
        <v>472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71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</row>
    <row r="2281" spans="1:255" s="72" customFormat="1" ht="12.75">
      <c r="A2281" s="74">
        <v>43789</v>
      </c>
      <c r="B2281" s="77" t="s">
        <v>94</v>
      </c>
      <c r="C2281" s="20">
        <v>1000</v>
      </c>
      <c r="D2281" s="20" t="s">
        <v>10</v>
      </c>
      <c r="E2281" s="20">
        <v>990</v>
      </c>
      <c r="F2281" s="20">
        <v>998</v>
      </c>
      <c r="G2281" s="20">
        <v>1010</v>
      </c>
      <c r="H2281" s="20">
        <v>1020</v>
      </c>
      <c r="I2281" s="20">
        <v>8000</v>
      </c>
      <c r="J2281" s="20">
        <v>12000</v>
      </c>
      <c r="K2281" s="20">
        <v>0</v>
      </c>
      <c r="L2281" s="20">
        <v>20000</v>
      </c>
      <c r="M2281" s="20" t="s">
        <v>480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71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</row>
    <row r="2282" spans="1:255" s="72" customFormat="1" ht="12.75">
      <c r="A2282" s="74">
        <v>43789</v>
      </c>
      <c r="B2282" s="77" t="s">
        <v>662</v>
      </c>
      <c r="C2282" s="20">
        <v>1200</v>
      </c>
      <c r="D2282" s="20" t="s">
        <v>10</v>
      </c>
      <c r="E2282" s="20">
        <v>340</v>
      </c>
      <c r="F2282" s="20">
        <v>343.5</v>
      </c>
      <c r="G2282" s="20">
        <v>347.5</v>
      </c>
      <c r="H2282" s="20">
        <v>351.5</v>
      </c>
      <c r="I2282" s="20">
        <v>4200</v>
      </c>
      <c r="J2282" s="20">
        <v>0</v>
      </c>
      <c r="K2282" s="20">
        <v>0</v>
      </c>
      <c r="L2282" s="20">
        <v>4200</v>
      </c>
      <c r="M2282" s="20" t="s">
        <v>468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71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</row>
    <row r="2283" spans="1:255" s="72" customFormat="1" ht="12.75">
      <c r="A2283" s="74">
        <v>43789</v>
      </c>
      <c r="B2283" s="77" t="s">
        <v>462</v>
      </c>
      <c r="C2283" s="20">
        <v>400</v>
      </c>
      <c r="D2283" s="20" t="s">
        <v>10</v>
      </c>
      <c r="E2283" s="20">
        <v>1435</v>
      </c>
      <c r="F2283" s="20">
        <v>1450</v>
      </c>
      <c r="G2283" s="20">
        <v>1470</v>
      </c>
      <c r="H2283" s="20">
        <v>0</v>
      </c>
      <c r="I2283" s="20">
        <v>6000</v>
      </c>
      <c r="J2283" s="20">
        <v>0</v>
      </c>
      <c r="K2283" s="20">
        <v>0</v>
      </c>
      <c r="L2283" s="20">
        <v>6000</v>
      </c>
      <c r="M2283" s="20" t="s">
        <v>468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71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</row>
    <row r="2284" spans="1:255" s="72" customFormat="1" ht="12.75">
      <c r="A2284" s="74">
        <v>43789</v>
      </c>
      <c r="B2284" s="77" t="s">
        <v>216</v>
      </c>
      <c r="C2284" s="20">
        <v>1000</v>
      </c>
      <c r="D2284" s="20" t="s">
        <v>25</v>
      </c>
      <c r="E2284" s="20">
        <v>550</v>
      </c>
      <c r="F2284" s="20">
        <v>545</v>
      </c>
      <c r="G2284" s="20">
        <v>540</v>
      </c>
      <c r="H2284" s="20">
        <v>0</v>
      </c>
      <c r="I2284" s="20">
        <v>0</v>
      </c>
      <c r="J2284" s="20">
        <v>0</v>
      </c>
      <c r="K2284" s="20">
        <v>0</v>
      </c>
      <c r="L2284" s="20">
        <v>-7000</v>
      </c>
      <c r="M2284" s="20" t="s">
        <v>469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71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</row>
    <row r="2285" spans="1:255" s="72" customFormat="1" ht="12.75">
      <c r="A2285" s="74">
        <v>43788</v>
      </c>
      <c r="B2285" s="77" t="s">
        <v>144</v>
      </c>
      <c r="C2285" s="20">
        <v>1400</v>
      </c>
      <c r="D2285" s="20" t="s">
        <v>10</v>
      </c>
      <c r="E2285" s="20">
        <v>557</v>
      </c>
      <c r="F2285" s="20">
        <v>563</v>
      </c>
      <c r="G2285" s="20">
        <v>570</v>
      </c>
      <c r="H2285" s="20">
        <v>0</v>
      </c>
      <c r="I2285" s="20">
        <v>8400</v>
      </c>
      <c r="J2285" s="20">
        <v>0</v>
      </c>
      <c r="K2285" s="20">
        <v>0</v>
      </c>
      <c r="L2285" s="20">
        <v>8400</v>
      </c>
      <c r="M2285" s="20" t="s">
        <v>468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71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</row>
    <row r="2286" spans="1:255" s="72" customFormat="1" ht="12.75">
      <c r="A2286" s="74">
        <v>43788</v>
      </c>
      <c r="B2286" s="77" t="s">
        <v>505</v>
      </c>
      <c r="C2286" s="20">
        <v>2000</v>
      </c>
      <c r="D2286" s="20" t="s">
        <v>10</v>
      </c>
      <c r="E2286" s="20">
        <v>238</v>
      </c>
      <c r="F2286" s="20">
        <v>241</v>
      </c>
      <c r="G2286" s="20">
        <v>244</v>
      </c>
      <c r="H2286" s="20">
        <v>0</v>
      </c>
      <c r="I2286" s="20">
        <v>6000</v>
      </c>
      <c r="J2286" s="20">
        <v>6000</v>
      </c>
      <c r="K2286" s="20">
        <v>0</v>
      </c>
      <c r="L2286" s="20">
        <v>12000</v>
      </c>
      <c r="M2286" s="20" t="s">
        <v>472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71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</row>
    <row r="2287" spans="1:255" s="72" customFormat="1" ht="12.75">
      <c r="A2287" s="74">
        <v>43788</v>
      </c>
      <c r="B2287" s="77" t="s">
        <v>360</v>
      </c>
      <c r="C2287" s="20">
        <v>600</v>
      </c>
      <c r="D2287" s="20" t="s">
        <v>10</v>
      </c>
      <c r="E2287" s="20">
        <v>818</v>
      </c>
      <c r="F2287" s="20">
        <v>826</v>
      </c>
      <c r="G2287" s="20">
        <v>836</v>
      </c>
      <c r="H2287" s="20">
        <v>0</v>
      </c>
      <c r="I2287" s="20">
        <v>4800</v>
      </c>
      <c r="J2287" s="20">
        <v>0</v>
      </c>
      <c r="K2287" s="20">
        <v>0</v>
      </c>
      <c r="L2287" s="20">
        <v>4800</v>
      </c>
      <c r="M2287" s="20" t="s">
        <v>468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71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</row>
    <row r="2288" spans="1:255" s="72" customFormat="1" ht="12.75">
      <c r="A2288" s="74">
        <v>43787</v>
      </c>
      <c r="B2288" s="77" t="s">
        <v>279</v>
      </c>
      <c r="C2288" s="20">
        <v>900</v>
      </c>
      <c r="D2288" s="20" t="s">
        <v>10</v>
      </c>
      <c r="E2288" s="20">
        <v>540</v>
      </c>
      <c r="F2288" s="20">
        <v>545</v>
      </c>
      <c r="G2288" s="20">
        <v>550</v>
      </c>
      <c r="H2288" s="20">
        <v>557</v>
      </c>
      <c r="I2288" s="20">
        <v>4500</v>
      </c>
      <c r="J2288" s="20">
        <v>4500</v>
      </c>
      <c r="K2288" s="20">
        <v>0</v>
      </c>
      <c r="L2288" s="20">
        <v>9000</v>
      </c>
      <c r="M2288" s="20" t="s">
        <v>480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71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</row>
    <row r="2289" spans="1:255" s="72" customFormat="1" ht="12.75">
      <c r="A2289" s="74">
        <v>43787</v>
      </c>
      <c r="B2289" s="77" t="s">
        <v>562</v>
      </c>
      <c r="C2289" s="20">
        <v>750</v>
      </c>
      <c r="D2289" s="20" t="s">
        <v>10</v>
      </c>
      <c r="E2289" s="20">
        <v>779</v>
      </c>
      <c r="F2289" s="20">
        <v>785</v>
      </c>
      <c r="G2289" s="20">
        <v>795</v>
      </c>
      <c r="H2289" s="20">
        <v>805</v>
      </c>
      <c r="I2289" s="20">
        <v>0</v>
      </c>
      <c r="J2289" s="20">
        <v>0</v>
      </c>
      <c r="K2289" s="20">
        <v>0</v>
      </c>
      <c r="L2289" s="20">
        <v>-6000</v>
      </c>
      <c r="M2289" s="20" t="s">
        <v>469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71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</row>
    <row r="2290" spans="1:255" s="72" customFormat="1" ht="12.75">
      <c r="A2290" s="74">
        <v>43787</v>
      </c>
      <c r="B2290" s="77" t="s">
        <v>38</v>
      </c>
      <c r="C2290" s="20">
        <v>1000</v>
      </c>
      <c r="D2290" s="20" t="s">
        <v>10</v>
      </c>
      <c r="E2290" s="20">
        <v>626</v>
      </c>
      <c r="F2290" s="20">
        <v>632</v>
      </c>
      <c r="G2290" s="20">
        <v>640</v>
      </c>
      <c r="H2290" s="20">
        <v>646</v>
      </c>
      <c r="I2290" s="20">
        <v>6000</v>
      </c>
      <c r="J2290" s="20">
        <v>8000</v>
      </c>
      <c r="K2290" s="20">
        <v>0</v>
      </c>
      <c r="L2290" s="20">
        <v>14000</v>
      </c>
      <c r="M2290" s="20" t="s">
        <v>480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71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</row>
    <row r="2291" spans="1:255" s="72" customFormat="1" ht="12.75">
      <c r="A2291" s="74">
        <v>43787</v>
      </c>
      <c r="B2291" s="77" t="s">
        <v>639</v>
      </c>
      <c r="C2291" s="20">
        <v>1000</v>
      </c>
      <c r="D2291" s="20" t="s">
        <v>10</v>
      </c>
      <c r="E2291" s="20">
        <v>323</v>
      </c>
      <c r="F2291" s="20">
        <v>326</v>
      </c>
      <c r="G2291" s="20">
        <v>329</v>
      </c>
      <c r="H2291" s="20">
        <v>334</v>
      </c>
      <c r="I2291" s="20">
        <v>3000</v>
      </c>
      <c r="J2291" s="20">
        <v>3000</v>
      </c>
      <c r="K2291" s="20">
        <v>5000</v>
      </c>
      <c r="L2291" s="20">
        <v>11000</v>
      </c>
      <c r="M2291" s="20" t="s">
        <v>472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71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</row>
    <row r="2292" spans="1:255" s="72" customFormat="1" ht="12.75">
      <c r="A2292" s="74">
        <v>43784</v>
      </c>
      <c r="B2292" s="77" t="s">
        <v>562</v>
      </c>
      <c r="C2292" s="20">
        <v>750</v>
      </c>
      <c r="D2292" s="20" t="s">
        <v>10</v>
      </c>
      <c r="E2292" s="20">
        <v>756</v>
      </c>
      <c r="F2292" s="20">
        <v>763</v>
      </c>
      <c r="G2292" s="20">
        <v>770</v>
      </c>
      <c r="H2292" s="20">
        <v>0</v>
      </c>
      <c r="I2292" s="20">
        <v>5250</v>
      </c>
      <c r="J2292" s="20">
        <v>0</v>
      </c>
      <c r="K2292" s="20">
        <v>0</v>
      </c>
      <c r="L2292" s="20">
        <v>5250</v>
      </c>
      <c r="M2292" s="20" t="s">
        <v>468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71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</row>
    <row r="2293" spans="1:255" s="72" customFormat="1" ht="12.75">
      <c r="A2293" s="74">
        <v>43784</v>
      </c>
      <c r="B2293" s="77" t="s">
        <v>36</v>
      </c>
      <c r="C2293" s="20">
        <v>750</v>
      </c>
      <c r="D2293" s="20" t="s">
        <v>25</v>
      </c>
      <c r="E2293" s="20">
        <v>1162</v>
      </c>
      <c r="F2293" s="20">
        <v>1152</v>
      </c>
      <c r="G2293" s="20">
        <v>1140</v>
      </c>
      <c r="H2293" s="20">
        <v>0</v>
      </c>
      <c r="I2293" s="20">
        <v>0</v>
      </c>
      <c r="J2293" s="20">
        <v>0</v>
      </c>
      <c r="K2293" s="20">
        <v>0</v>
      </c>
      <c r="L2293" s="20">
        <v>0</v>
      </c>
      <c r="M2293" s="20" t="s">
        <v>473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71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</row>
    <row r="2294" spans="1:255" s="72" customFormat="1" ht="12.75">
      <c r="A2294" s="74">
        <v>43784</v>
      </c>
      <c r="B2294" s="77" t="s">
        <v>433</v>
      </c>
      <c r="C2294" s="20">
        <v>1000</v>
      </c>
      <c r="D2294" s="20" t="s">
        <v>10</v>
      </c>
      <c r="E2294" s="20">
        <v>338</v>
      </c>
      <c r="F2294" s="20">
        <v>341</v>
      </c>
      <c r="G2294" s="20">
        <v>344</v>
      </c>
      <c r="H2294" s="20">
        <v>348</v>
      </c>
      <c r="I2294" s="20">
        <v>3000</v>
      </c>
      <c r="J2294" s="20">
        <v>0</v>
      </c>
      <c r="K2294" s="20">
        <v>0</v>
      </c>
      <c r="L2294" s="20">
        <v>3000</v>
      </c>
      <c r="M2294" s="20" t="s">
        <v>468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71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</row>
    <row r="2295" spans="1:255" s="72" customFormat="1" ht="12.75">
      <c r="A2295" s="74">
        <v>43784</v>
      </c>
      <c r="B2295" s="77" t="s">
        <v>281</v>
      </c>
      <c r="C2295" s="20">
        <v>800</v>
      </c>
      <c r="D2295" s="20" t="s">
        <v>10</v>
      </c>
      <c r="E2295" s="20">
        <v>850</v>
      </c>
      <c r="F2295" s="20">
        <v>857</v>
      </c>
      <c r="G2295" s="20">
        <v>867</v>
      </c>
      <c r="H2295" s="20">
        <v>880</v>
      </c>
      <c r="I2295" s="20">
        <v>5600</v>
      </c>
      <c r="J2295" s="20">
        <v>0</v>
      </c>
      <c r="K2295" s="20">
        <v>0</v>
      </c>
      <c r="L2295" s="20">
        <v>5600</v>
      </c>
      <c r="M2295" s="20" t="s">
        <v>468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71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</row>
    <row r="2296" spans="1:255" s="72" customFormat="1" ht="12.75">
      <c r="A2296" s="74">
        <v>43783</v>
      </c>
      <c r="B2296" s="77" t="s">
        <v>311</v>
      </c>
      <c r="C2296" s="20">
        <v>500</v>
      </c>
      <c r="D2296" s="20" t="s">
        <v>10</v>
      </c>
      <c r="E2296" s="20">
        <v>1340</v>
      </c>
      <c r="F2296" s="20">
        <v>1355</v>
      </c>
      <c r="G2296" s="20">
        <v>1370</v>
      </c>
      <c r="H2296" s="20">
        <v>0</v>
      </c>
      <c r="I2296" s="20">
        <v>0</v>
      </c>
      <c r="J2296" s="20">
        <v>0</v>
      </c>
      <c r="K2296" s="20">
        <v>0</v>
      </c>
      <c r="L2296" s="20">
        <v>-10000</v>
      </c>
      <c r="M2296" s="20" t="s">
        <v>469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71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</row>
    <row r="2297" spans="1:255" s="72" customFormat="1" ht="12.75">
      <c r="A2297" s="74">
        <v>43783</v>
      </c>
      <c r="B2297" s="77" t="s">
        <v>593</v>
      </c>
      <c r="C2297" s="20">
        <v>1000</v>
      </c>
      <c r="D2297" s="20" t="s">
        <v>25</v>
      </c>
      <c r="E2297" s="20">
        <v>394</v>
      </c>
      <c r="F2297" s="20">
        <v>390.5</v>
      </c>
      <c r="G2297" s="20">
        <v>386.5</v>
      </c>
      <c r="H2297" s="20">
        <v>0</v>
      </c>
      <c r="I2297" s="20">
        <v>0</v>
      </c>
      <c r="J2297" s="20">
        <v>0</v>
      </c>
      <c r="K2297" s="20">
        <v>0</v>
      </c>
      <c r="L2297" s="20">
        <v>-6000</v>
      </c>
      <c r="M2297" s="20" t="s">
        <v>469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71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</row>
    <row r="2298" spans="1:255" s="72" customFormat="1" ht="12.75">
      <c r="A2298" s="74">
        <v>43783</v>
      </c>
      <c r="B2298" s="77" t="s">
        <v>335</v>
      </c>
      <c r="C2298" s="20">
        <v>1500</v>
      </c>
      <c r="D2298" s="20" t="s">
        <v>10</v>
      </c>
      <c r="E2298" s="20">
        <v>690</v>
      </c>
      <c r="F2298" s="20">
        <v>696</v>
      </c>
      <c r="G2298" s="20">
        <v>704</v>
      </c>
      <c r="H2298" s="20">
        <v>714</v>
      </c>
      <c r="I2298" s="20">
        <v>9000</v>
      </c>
      <c r="J2298" s="20">
        <v>12000</v>
      </c>
      <c r="K2298" s="20">
        <v>0</v>
      </c>
      <c r="L2298" s="20">
        <v>21000</v>
      </c>
      <c r="M2298" s="20" t="s">
        <v>480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71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</row>
    <row r="2299" spans="1:255" s="72" customFormat="1" ht="12.75">
      <c r="A2299" s="74">
        <v>43783</v>
      </c>
      <c r="B2299" s="77" t="s">
        <v>260</v>
      </c>
      <c r="C2299" s="20">
        <v>500</v>
      </c>
      <c r="D2299" s="20" t="s">
        <v>10</v>
      </c>
      <c r="E2299" s="20">
        <v>1610</v>
      </c>
      <c r="F2299" s="20">
        <v>1625</v>
      </c>
      <c r="G2299" s="20">
        <v>1645</v>
      </c>
      <c r="H2299" s="20">
        <v>0</v>
      </c>
      <c r="I2299" s="20">
        <v>7500</v>
      </c>
      <c r="J2299" s="20">
        <v>0</v>
      </c>
      <c r="K2299" s="20">
        <v>0</v>
      </c>
      <c r="L2299" s="20">
        <v>7500</v>
      </c>
      <c r="M2299" s="20" t="s">
        <v>468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71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</row>
    <row r="2300" spans="1:255" s="72" customFormat="1" ht="12.75">
      <c r="A2300" s="74">
        <v>43782</v>
      </c>
      <c r="B2300" s="77" t="s">
        <v>678</v>
      </c>
      <c r="C2300" s="20">
        <v>1000</v>
      </c>
      <c r="D2300" s="20" t="s">
        <v>10</v>
      </c>
      <c r="E2300" s="20">
        <v>175</v>
      </c>
      <c r="F2300" s="20">
        <v>177</v>
      </c>
      <c r="G2300" s="20">
        <v>180</v>
      </c>
      <c r="H2300" s="20">
        <v>0</v>
      </c>
      <c r="I2300" s="20">
        <v>2000</v>
      </c>
      <c r="J2300" s="20">
        <v>3000</v>
      </c>
      <c r="K2300" s="20">
        <v>0</v>
      </c>
      <c r="L2300" s="20">
        <v>5000</v>
      </c>
      <c r="M2300" s="20" t="s">
        <v>472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71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</row>
    <row r="2301" spans="1:255" s="72" customFormat="1" ht="12.75">
      <c r="A2301" s="74">
        <v>43782</v>
      </c>
      <c r="B2301" s="77" t="s">
        <v>144</v>
      </c>
      <c r="C2301" s="20">
        <v>1400</v>
      </c>
      <c r="D2301" s="20" t="s">
        <v>25</v>
      </c>
      <c r="E2301" s="20">
        <v>520</v>
      </c>
      <c r="F2301" s="20">
        <v>515</v>
      </c>
      <c r="G2301" s="20">
        <v>510</v>
      </c>
      <c r="H2301" s="20">
        <v>503</v>
      </c>
      <c r="I2301" s="20">
        <v>7000</v>
      </c>
      <c r="J2301" s="20">
        <v>0</v>
      </c>
      <c r="K2301" s="20">
        <v>0</v>
      </c>
      <c r="L2301" s="20">
        <v>7000</v>
      </c>
      <c r="M2301" s="20" t="s">
        <v>468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71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</row>
    <row r="2302" spans="1:255" s="72" customFormat="1" ht="12.75">
      <c r="A2302" s="74">
        <v>43782</v>
      </c>
      <c r="B2302" s="77" t="s">
        <v>670</v>
      </c>
      <c r="C2302" s="20">
        <v>600</v>
      </c>
      <c r="D2302" s="20" t="s">
        <v>10</v>
      </c>
      <c r="E2302" s="20">
        <v>420</v>
      </c>
      <c r="F2302" s="20">
        <v>424</v>
      </c>
      <c r="G2302" s="20">
        <v>428</v>
      </c>
      <c r="H2302" s="20">
        <v>433</v>
      </c>
      <c r="I2302" s="20">
        <v>0</v>
      </c>
      <c r="J2302" s="20">
        <v>0</v>
      </c>
      <c r="K2302" s="20">
        <v>0</v>
      </c>
      <c r="L2302" s="20">
        <v>-3300</v>
      </c>
      <c r="M2302" s="20" t="s">
        <v>469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71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</row>
    <row r="2303" spans="1:255" s="72" customFormat="1" ht="12.75">
      <c r="A2303" s="74">
        <v>43782</v>
      </c>
      <c r="B2303" s="77" t="s">
        <v>416</v>
      </c>
      <c r="C2303" s="20">
        <v>1000</v>
      </c>
      <c r="D2303" s="20" t="s">
        <v>25</v>
      </c>
      <c r="E2303" s="20">
        <v>492</v>
      </c>
      <c r="F2303" s="20">
        <v>488</v>
      </c>
      <c r="G2303" s="20">
        <v>484</v>
      </c>
      <c r="H2303" s="20">
        <v>480</v>
      </c>
      <c r="I2303" s="20">
        <v>4000</v>
      </c>
      <c r="J2303" s="20">
        <v>4000</v>
      </c>
      <c r="K2303" s="20">
        <v>0</v>
      </c>
      <c r="L2303" s="20">
        <v>8000</v>
      </c>
      <c r="M2303" s="20" t="s">
        <v>480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71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</row>
    <row r="2304" spans="1:255" s="72" customFormat="1" ht="12.75">
      <c r="A2304" s="74">
        <v>43782</v>
      </c>
      <c r="B2304" s="77" t="s">
        <v>677</v>
      </c>
      <c r="C2304" s="20">
        <v>1000</v>
      </c>
      <c r="D2304" s="20" t="s">
        <v>10</v>
      </c>
      <c r="E2304" s="20">
        <v>218</v>
      </c>
      <c r="F2304" s="20">
        <v>220</v>
      </c>
      <c r="G2304" s="20">
        <v>222</v>
      </c>
      <c r="H2304" s="20">
        <v>224</v>
      </c>
      <c r="I2304" s="20">
        <v>0</v>
      </c>
      <c r="J2304" s="20">
        <v>0</v>
      </c>
      <c r="K2304" s="20">
        <v>0</v>
      </c>
      <c r="L2304" s="20">
        <v>0</v>
      </c>
      <c r="M2304" s="20" t="s">
        <v>474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71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</row>
    <row r="2305" spans="1:255" s="72" customFormat="1" ht="12.75">
      <c r="A2305" s="74">
        <v>43780</v>
      </c>
      <c r="B2305" s="77" t="s">
        <v>675</v>
      </c>
      <c r="C2305" s="20">
        <v>1000</v>
      </c>
      <c r="D2305" s="20" t="s">
        <v>10</v>
      </c>
      <c r="E2305" s="20">
        <v>129</v>
      </c>
      <c r="F2305" s="20">
        <v>130</v>
      </c>
      <c r="G2305" s="20">
        <v>132</v>
      </c>
      <c r="H2305" s="20">
        <v>134</v>
      </c>
      <c r="I2305" s="20">
        <v>500</v>
      </c>
      <c r="J2305" s="20">
        <v>0</v>
      </c>
      <c r="K2305" s="20">
        <v>0</v>
      </c>
      <c r="L2305" s="20">
        <v>500</v>
      </c>
      <c r="M2305" s="20" t="s">
        <v>676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71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</row>
    <row r="2306" spans="1:255" s="72" customFormat="1" ht="12.75">
      <c r="A2306" s="74">
        <v>43780</v>
      </c>
      <c r="B2306" s="77" t="s">
        <v>317</v>
      </c>
      <c r="C2306" s="20">
        <v>500</v>
      </c>
      <c r="D2306" s="20" t="s">
        <v>25</v>
      </c>
      <c r="E2306" s="20">
        <v>1135</v>
      </c>
      <c r="F2306" s="20">
        <v>1125</v>
      </c>
      <c r="G2306" s="20">
        <v>1110</v>
      </c>
      <c r="H2306" s="20">
        <v>0</v>
      </c>
      <c r="I2306" s="20">
        <v>0</v>
      </c>
      <c r="J2306" s="20">
        <v>0</v>
      </c>
      <c r="K2306" s="20">
        <v>0</v>
      </c>
      <c r="L2306" s="20">
        <v>-7500</v>
      </c>
      <c r="M2306" s="20" t="s">
        <v>469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71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</row>
    <row r="2307" spans="1:255" s="72" customFormat="1" ht="12.75">
      <c r="A2307" s="74">
        <v>43780</v>
      </c>
      <c r="B2307" s="77" t="s">
        <v>38</v>
      </c>
      <c r="C2307" s="20">
        <v>1000</v>
      </c>
      <c r="D2307" s="20" t="s">
        <v>10</v>
      </c>
      <c r="E2307" s="20">
        <v>565</v>
      </c>
      <c r="F2307" s="20">
        <v>570</v>
      </c>
      <c r="G2307" s="20">
        <v>575</v>
      </c>
      <c r="H2307" s="20">
        <v>580</v>
      </c>
      <c r="I2307" s="20">
        <v>5000</v>
      </c>
      <c r="J2307" s="20">
        <v>5000</v>
      </c>
      <c r="K2307" s="20">
        <v>0</v>
      </c>
      <c r="L2307" s="20">
        <v>10000</v>
      </c>
      <c r="M2307" s="20" t="s">
        <v>480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71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</row>
    <row r="2308" spans="1:255" s="72" customFormat="1" ht="12.75">
      <c r="A2308" s="74">
        <v>43780</v>
      </c>
      <c r="B2308" s="77" t="s">
        <v>463</v>
      </c>
      <c r="C2308" s="20">
        <v>700</v>
      </c>
      <c r="D2308" s="20" t="s">
        <v>10</v>
      </c>
      <c r="E2308" s="20">
        <v>697</v>
      </c>
      <c r="F2308" s="20">
        <v>704</v>
      </c>
      <c r="G2308" s="20">
        <v>714</v>
      </c>
      <c r="H2308" s="20">
        <v>724</v>
      </c>
      <c r="I2308" s="20">
        <v>7000</v>
      </c>
      <c r="J2308" s="20">
        <v>0</v>
      </c>
      <c r="K2308" s="20">
        <v>0</v>
      </c>
      <c r="L2308" s="20">
        <v>7000</v>
      </c>
      <c r="M2308" s="20" t="s">
        <v>468</v>
      </c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  <c r="GC2308" s="14"/>
      <c r="GD2308" s="14"/>
      <c r="GE2308" s="14"/>
      <c r="GF2308" s="14"/>
      <c r="GG2308" s="14"/>
      <c r="GH2308" s="14"/>
      <c r="GI2308" s="14"/>
      <c r="GJ2308" s="14"/>
      <c r="GK2308" s="14"/>
      <c r="GL2308" s="14"/>
      <c r="GM2308" s="14"/>
      <c r="GN2308" s="14"/>
      <c r="GO2308" s="14"/>
      <c r="GP2308" s="14"/>
      <c r="GQ2308" s="14"/>
      <c r="GR2308" s="14"/>
      <c r="GS2308" s="14"/>
      <c r="GT2308" s="14"/>
      <c r="GU2308" s="14"/>
      <c r="GV2308" s="14"/>
      <c r="GW2308" s="14"/>
      <c r="GX2308" s="14"/>
      <c r="GY2308" s="14"/>
      <c r="GZ2308" s="14"/>
      <c r="HA2308" s="14"/>
      <c r="HB2308" s="14"/>
      <c r="HC2308" s="14"/>
      <c r="HD2308" s="14"/>
      <c r="HE2308" s="14"/>
      <c r="HF2308" s="14"/>
      <c r="HG2308" s="14"/>
      <c r="HH2308" s="14"/>
      <c r="HI2308" s="71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</row>
    <row r="2309" spans="1:255" s="72" customFormat="1" ht="12.75">
      <c r="A2309" s="74">
        <v>43780</v>
      </c>
      <c r="B2309" s="77" t="s">
        <v>662</v>
      </c>
      <c r="C2309" s="20">
        <v>1200</v>
      </c>
      <c r="D2309" s="20" t="s">
        <v>10</v>
      </c>
      <c r="E2309" s="20">
        <v>337</v>
      </c>
      <c r="F2309" s="20">
        <v>340</v>
      </c>
      <c r="G2309" s="20">
        <v>345</v>
      </c>
      <c r="H2309" s="20">
        <v>0</v>
      </c>
      <c r="I2309" s="20">
        <v>3600</v>
      </c>
      <c r="J2309" s="20">
        <v>6000</v>
      </c>
      <c r="K2309" s="20">
        <v>0</v>
      </c>
      <c r="L2309" s="20">
        <v>9600</v>
      </c>
      <c r="M2309" s="20" t="s">
        <v>472</v>
      </c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  <c r="GC2309" s="14"/>
      <c r="GD2309" s="14"/>
      <c r="GE2309" s="14"/>
      <c r="GF2309" s="14"/>
      <c r="GG2309" s="14"/>
      <c r="GH2309" s="14"/>
      <c r="GI2309" s="14"/>
      <c r="GJ2309" s="14"/>
      <c r="GK2309" s="14"/>
      <c r="GL2309" s="14"/>
      <c r="GM2309" s="14"/>
      <c r="GN2309" s="14"/>
      <c r="GO2309" s="14"/>
      <c r="GP2309" s="14"/>
      <c r="GQ2309" s="14"/>
      <c r="GR2309" s="14"/>
      <c r="GS2309" s="14"/>
      <c r="GT2309" s="14"/>
      <c r="GU2309" s="14"/>
      <c r="GV2309" s="14"/>
      <c r="GW2309" s="14"/>
      <c r="GX2309" s="14"/>
      <c r="GY2309" s="14"/>
      <c r="GZ2309" s="14"/>
      <c r="HA2309" s="14"/>
      <c r="HB2309" s="14"/>
      <c r="HC2309" s="14"/>
      <c r="HD2309" s="14"/>
      <c r="HE2309" s="14"/>
      <c r="HF2309" s="14"/>
      <c r="HG2309" s="14"/>
      <c r="HH2309" s="14"/>
      <c r="HI2309" s="71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</row>
    <row r="2310" spans="1:255" s="72" customFormat="1" ht="12.75">
      <c r="A2310" s="74">
        <v>43777</v>
      </c>
      <c r="B2310" s="77" t="s">
        <v>329</v>
      </c>
      <c r="C2310" s="20">
        <v>1000</v>
      </c>
      <c r="D2310" s="20" t="s">
        <v>10</v>
      </c>
      <c r="E2310" s="20">
        <v>127.5</v>
      </c>
      <c r="F2310" s="20">
        <v>128.5</v>
      </c>
      <c r="G2310" s="20">
        <v>130.5</v>
      </c>
      <c r="H2310" s="20">
        <v>132.5</v>
      </c>
      <c r="I2310" s="20">
        <v>0</v>
      </c>
      <c r="J2310" s="20">
        <v>0</v>
      </c>
      <c r="K2310" s="20">
        <v>0</v>
      </c>
      <c r="L2310" s="20">
        <v>-2500</v>
      </c>
      <c r="M2310" s="20" t="s">
        <v>469</v>
      </c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  <c r="GC2310" s="14"/>
      <c r="GD2310" s="14"/>
      <c r="GE2310" s="14"/>
      <c r="GF2310" s="14"/>
      <c r="GG2310" s="14"/>
      <c r="GH2310" s="14"/>
      <c r="GI2310" s="14"/>
      <c r="GJ2310" s="14"/>
      <c r="GK2310" s="14"/>
      <c r="GL2310" s="14"/>
      <c r="GM2310" s="14"/>
      <c r="GN2310" s="14"/>
      <c r="GO2310" s="14"/>
      <c r="GP2310" s="14"/>
      <c r="GQ2310" s="14"/>
      <c r="GR2310" s="14"/>
      <c r="GS2310" s="14"/>
      <c r="GT2310" s="14"/>
      <c r="GU2310" s="14"/>
      <c r="GV2310" s="14"/>
      <c r="GW2310" s="14"/>
      <c r="GX2310" s="14"/>
      <c r="GY2310" s="14"/>
      <c r="GZ2310" s="14"/>
      <c r="HA2310" s="14"/>
      <c r="HB2310" s="14"/>
      <c r="HC2310" s="14"/>
      <c r="HD2310" s="14"/>
      <c r="HE2310" s="14"/>
      <c r="HF2310" s="14"/>
      <c r="HG2310" s="14"/>
      <c r="HH2310" s="14"/>
      <c r="HI2310" s="71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</row>
    <row r="2311" spans="1:255" s="72" customFormat="1" ht="12.75">
      <c r="A2311" s="74">
        <v>43777</v>
      </c>
      <c r="B2311" s="77" t="s">
        <v>462</v>
      </c>
      <c r="C2311" s="20">
        <v>400</v>
      </c>
      <c r="D2311" s="20" t="s">
        <v>10</v>
      </c>
      <c r="E2311" s="20">
        <v>1410</v>
      </c>
      <c r="F2311" s="20">
        <v>1425</v>
      </c>
      <c r="G2311" s="20">
        <v>1440</v>
      </c>
      <c r="H2311" s="20">
        <v>1390</v>
      </c>
      <c r="I2311" s="20">
        <v>6000</v>
      </c>
      <c r="J2311" s="20">
        <v>6000</v>
      </c>
      <c r="K2311" s="20">
        <v>20000</v>
      </c>
      <c r="L2311" s="20">
        <v>32000</v>
      </c>
      <c r="M2311" s="20" t="s">
        <v>472</v>
      </c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  <c r="GC2311" s="14"/>
      <c r="GD2311" s="14"/>
      <c r="GE2311" s="14"/>
      <c r="GF2311" s="14"/>
      <c r="GG2311" s="14"/>
      <c r="GH2311" s="14"/>
      <c r="GI2311" s="14"/>
      <c r="GJ2311" s="14"/>
      <c r="GK2311" s="14"/>
      <c r="GL2311" s="14"/>
      <c r="GM2311" s="14"/>
      <c r="GN2311" s="14"/>
      <c r="GO2311" s="14"/>
      <c r="GP2311" s="14"/>
      <c r="GQ2311" s="14"/>
      <c r="GR2311" s="14"/>
      <c r="GS2311" s="14"/>
      <c r="GT2311" s="14"/>
      <c r="GU2311" s="14"/>
      <c r="GV2311" s="14"/>
      <c r="GW2311" s="14"/>
      <c r="GX2311" s="14"/>
      <c r="GY2311" s="14"/>
      <c r="GZ2311" s="14"/>
      <c r="HA2311" s="14"/>
      <c r="HB2311" s="14"/>
      <c r="HC2311" s="14"/>
      <c r="HD2311" s="14"/>
      <c r="HE2311" s="14"/>
      <c r="HF2311" s="14"/>
      <c r="HG2311" s="14"/>
      <c r="HH2311" s="14"/>
      <c r="HI2311" s="71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</row>
    <row r="2312" spans="1:255" s="72" customFormat="1" ht="12.75">
      <c r="A2312" s="74">
        <v>43777</v>
      </c>
      <c r="B2312" s="77" t="s">
        <v>556</v>
      </c>
      <c r="C2312" s="20">
        <v>1375</v>
      </c>
      <c r="D2312" s="20" t="s">
        <v>10</v>
      </c>
      <c r="E2312" s="20">
        <v>490</v>
      </c>
      <c r="F2312" s="20">
        <v>494</v>
      </c>
      <c r="G2312" s="20">
        <v>498</v>
      </c>
      <c r="H2312" s="20">
        <v>503</v>
      </c>
      <c r="I2312" s="20">
        <v>5500</v>
      </c>
      <c r="J2312" s="20">
        <v>0</v>
      </c>
      <c r="K2312" s="20">
        <v>0</v>
      </c>
      <c r="L2312" s="20">
        <v>5500</v>
      </c>
      <c r="M2312" s="20" t="s">
        <v>468</v>
      </c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  <c r="GC2312" s="14"/>
      <c r="GD2312" s="14"/>
      <c r="GE2312" s="14"/>
      <c r="GF2312" s="14"/>
      <c r="GG2312" s="14"/>
      <c r="GH2312" s="14"/>
      <c r="GI2312" s="14"/>
      <c r="GJ2312" s="14"/>
      <c r="GK2312" s="14"/>
      <c r="GL2312" s="14"/>
      <c r="GM2312" s="14"/>
      <c r="GN2312" s="14"/>
      <c r="GO2312" s="14"/>
      <c r="GP2312" s="14"/>
      <c r="GQ2312" s="14"/>
      <c r="GR2312" s="14"/>
      <c r="GS2312" s="14"/>
      <c r="GT2312" s="14"/>
      <c r="GU2312" s="14"/>
      <c r="GV2312" s="14"/>
      <c r="GW2312" s="14"/>
      <c r="GX2312" s="14"/>
      <c r="GY2312" s="14"/>
      <c r="GZ2312" s="14"/>
      <c r="HA2312" s="14"/>
      <c r="HB2312" s="14"/>
      <c r="HC2312" s="14"/>
      <c r="HD2312" s="14"/>
      <c r="HE2312" s="14"/>
      <c r="HF2312" s="14"/>
      <c r="HG2312" s="14"/>
      <c r="HH2312" s="14"/>
      <c r="HI2312" s="71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</row>
    <row r="2313" spans="1:255" s="72" customFormat="1" ht="12.75">
      <c r="A2313" s="74">
        <v>43777</v>
      </c>
      <c r="B2313" s="77" t="s">
        <v>254</v>
      </c>
      <c r="C2313" s="20">
        <v>2750</v>
      </c>
      <c r="D2313" s="20" t="s">
        <v>10</v>
      </c>
      <c r="E2313" s="20">
        <v>415</v>
      </c>
      <c r="F2313" s="20">
        <v>419</v>
      </c>
      <c r="G2313" s="20">
        <v>424</v>
      </c>
      <c r="H2313" s="20">
        <v>430</v>
      </c>
      <c r="I2313" s="20">
        <v>11000</v>
      </c>
      <c r="J2313" s="20">
        <v>13750</v>
      </c>
      <c r="K2313" s="20">
        <v>0</v>
      </c>
      <c r="L2313" s="20">
        <v>24750</v>
      </c>
      <c r="M2313" s="20" t="s">
        <v>480</v>
      </c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  <c r="GC2313" s="14"/>
      <c r="GD2313" s="14"/>
      <c r="GE2313" s="14"/>
      <c r="GF2313" s="14"/>
      <c r="GG2313" s="14"/>
      <c r="GH2313" s="14"/>
      <c r="GI2313" s="14"/>
      <c r="GJ2313" s="14"/>
      <c r="GK2313" s="14"/>
      <c r="GL2313" s="14"/>
      <c r="GM2313" s="14"/>
      <c r="GN2313" s="14"/>
      <c r="GO2313" s="14"/>
      <c r="GP2313" s="14"/>
      <c r="GQ2313" s="14"/>
      <c r="GR2313" s="14"/>
      <c r="GS2313" s="14"/>
      <c r="GT2313" s="14"/>
      <c r="GU2313" s="14"/>
      <c r="GV2313" s="14"/>
      <c r="GW2313" s="14"/>
      <c r="GX2313" s="14"/>
      <c r="GY2313" s="14"/>
      <c r="GZ2313" s="14"/>
      <c r="HA2313" s="14"/>
      <c r="HB2313" s="14"/>
      <c r="HC2313" s="14"/>
      <c r="HD2313" s="14"/>
      <c r="HE2313" s="14"/>
      <c r="HF2313" s="14"/>
      <c r="HG2313" s="14"/>
      <c r="HH2313" s="14"/>
      <c r="HI2313" s="71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</row>
    <row r="2314" spans="1:255" s="72" customFormat="1" ht="12.75">
      <c r="A2314" s="74">
        <v>43776</v>
      </c>
      <c r="B2314" s="77" t="s">
        <v>261</v>
      </c>
      <c r="C2314" s="20">
        <v>1200</v>
      </c>
      <c r="D2314" s="20" t="s">
        <v>10</v>
      </c>
      <c r="E2314" s="20">
        <v>471</v>
      </c>
      <c r="F2314" s="20">
        <v>475</v>
      </c>
      <c r="G2314" s="20">
        <v>479</v>
      </c>
      <c r="H2314" s="20">
        <v>483</v>
      </c>
      <c r="I2314" s="20">
        <v>0</v>
      </c>
      <c r="J2314" s="20">
        <v>0</v>
      </c>
      <c r="K2314" s="20">
        <v>0</v>
      </c>
      <c r="L2314" s="20">
        <v>-7200</v>
      </c>
      <c r="M2314" s="20" t="s">
        <v>469</v>
      </c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  <c r="GC2314" s="14"/>
      <c r="GD2314" s="14"/>
      <c r="GE2314" s="14"/>
      <c r="GF2314" s="14"/>
      <c r="GG2314" s="14"/>
      <c r="GH2314" s="14"/>
      <c r="GI2314" s="14"/>
      <c r="GJ2314" s="14"/>
      <c r="GK2314" s="14"/>
      <c r="GL2314" s="14"/>
      <c r="GM2314" s="14"/>
      <c r="GN2314" s="14"/>
      <c r="GO2314" s="14"/>
      <c r="GP2314" s="14"/>
      <c r="GQ2314" s="14"/>
      <c r="GR2314" s="14"/>
      <c r="GS2314" s="14"/>
      <c r="GT2314" s="14"/>
      <c r="GU2314" s="14"/>
      <c r="GV2314" s="14"/>
      <c r="GW2314" s="14"/>
      <c r="GX2314" s="14"/>
      <c r="GY2314" s="14"/>
      <c r="GZ2314" s="14"/>
      <c r="HA2314" s="14"/>
      <c r="HB2314" s="14"/>
      <c r="HC2314" s="14"/>
      <c r="HD2314" s="14"/>
      <c r="HE2314" s="14"/>
      <c r="HF2314" s="14"/>
      <c r="HG2314" s="14"/>
      <c r="HH2314" s="14"/>
      <c r="HI2314" s="71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</row>
    <row r="2315" spans="1:255" s="72" customFormat="1" ht="12.75">
      <c r="A2315" s="74">
        <v>43776</v>
      </c>
      <c r="B2315" s="77" t="s">
        <v>53</v>
      </c>
      <c r="C2315" s="20">
        <v>1000</v>
      </c>
      <c r="D2315" s="20" t="s">
        <v>25</v>
      </c>
      <c r="E2315" s="20">
        <v>340.8</v>
      </c>
      <c r="F2315" s="20">
        <v>337</v>
      </c>
      <c r="G2315" s="20">
        <v>333</v>
      </c>
      <c r="H2315" s="20">
        <v>0</v>
      </c>
      <c r="I2315" s="20">
        <v>3800</v>
      </c>
      <c r="J2315" s="20">
        <v>0</v>
      </c>
      <c r="K2315" s="20">
        <v>0</v>
      </c>
      <c r="L2315" s="20">
        <v>3800</v>
      </c>
      <c r="M2315" s="20" t="s">
        <v>472</v>
      </c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  <c r="GC2315" s="14"/>
      <c r="GD2315" s="14"/>
      <c r="GE2315" s="14"/>
      <c r="GF2315" s="14"/>
      <c r="GG2315" s="14"/>
      <c r="GH2315" s="14"/>
      <c r="GI2315" s="14"/>
      <c r="GJ2315" s="14"/>
      <c r="GK2315" s="14"/>
      <c r="GL2315" s="14"/>
      <c r="GM2315" s="14"/>
      <c r="GN2315" s="14"/>
      <c r="GO2315" s="14"/>
      <c r="GP2315" s="14"/>
      <c r="GQ2315" s="14"/>
      <c r="GR2315" s="14"/>
      <c r="GS2315" s="14"/>
      <c r="GT2315" s="14"/>
      <c r="GU2315" s="14"/>
      <c r="GV2315" s="14"/>
      <c r="GW2315" s="14"/>
      <c r="GX2315" s="14"/>
      <c r="GY2315" s="14"/>
      <c r="GZ2315" s="14"/>
      <c r="HA2315" s="14"/>
      <c r="HB2315" s="14"/>
      <c r="HC2315" s="14"/>
      <c r="HD2315" s="14"/>
      <c r="HE2315" s="14"/>
      <c r="HF2315" s="14"/>
      <c r="HG2315" s="14"/>
      <c r="HH2315" s="14"/>
      <c r="HI2315" s="71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</row>
    <row r="2316" spans="1:255" s="72" customFormat="1" ht="12.75">
      <c r="A2316" s="74">
        <v>43776</v>
      </c>
      <c r="B2316" s="77" t="s">
        <v>283</v>
      </c>
      <c r="C2316" s="20">
        <v>302</v>
      </c>
      <c r="D2316" s="20" t="s">
        <v>10</v>
      </c>
      <c r="E2316" s="20">
        <v>1865</v>
      </c>
      <c r="F2316" s="20">
        <v>1880</v>
      </c>
      <c r="G2316" s="20">
        <v>1900</v>
      </c>
      <c r="H2316" s="20">
        <v>0</v>
      </c>
      <c r="I2316" s="20">
        <v>0</v>
      </c>
      <c r="J2316" s="20">
        <v>0</v>
      </c>
      <c r="K2316" s="20">
        <v>0</v>
      </c>
      <c r="L2316" s="20">
        <v>-6040</v>
      </c>
      <c r="M2316" s="20" t="s">
        <v>469</v>
      </c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  <c r="GC2316" s="14"/>
      <c r="GD2316" s="14"/>
      <c r="GE2316" s="14"/>
      <c r="GF2316" s="14"/>
      <c r="GG2316" s="14"/>
      <c r="GH2316" s="14"/>
      <c r="GI2316" s="14"/>
      <c r="GJ2316" s="14"/>
      <c r="GK2316" s="14"/>
      <c r="GL2316" s="14"/>
      <c r="GM2316" s="14"/>
      <c r="GN2316" s="14"/>
      <c r="GO2316" s="14"/>
      <c r="GP2316" s="14"/>
      <c r="GQ2316" s="14"/>
      <c r="GR2316" s="14"/>
      <c r="GS2316" s="14"/>
      <c r="GT2316" s="14"/>
      <c r="GU2316" s="14"/>
      <c r="GV2316" s="14"/>
      <c r="GW2316" s="14"/>
      <c r="GX2316" s="14"/>
      <c r="GY2316" s="14"/>
      <c r="GZ2316" s="14"/>
      <c r="HA2316" s="14"/>
      <c r="HB2316" s="14"/>
      <c r="HC2316" s="14"/>
      <c r="HD2316" s="14"/>
      <c r="HE2316" s="14"/>
      <c r="HF2316" s="14"/>
      <c r="HG2316" s="14"/>
      <c r="HH2316" s="14"/>
      <c r="HI2316" s="71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</row>
    <row r="2317" spans="1:255" s="72" customFormat="1" ht="12.75">
      <c r="A2317" s="74">
        <v>43776</v>
      </c>
      <c r="B2317" s="77" t="s">
        <v>265</v>
      </c>
      <c r="C2317" s="20">
        <v>800</v>
      </c>
      <c r="D2317" s="20" t="s">
        <v>10</v>
      </c>
      <c r="E2317" s="20">
        <v>244</v>
      </c>
      <c r="F2317" s="20">
        <v>246</v>
      </c>
      <c r="G2317" s="20">
        <v>248</v>
      </c>
      <c r="H2317" s="20">
        <v>251</v>
      </c>
      <c r="I2317" s="20">
        <v>1600</v>
      </c>
      <c r="J2317" s="20">
        <v>0</v>
      </c>
      <c r="K2317" s="20">
        <v>0</v>
      </c>
      <c r="L2317" s="20">
        <v>1600</v>
      </c>
      <c r="M2317" s="20" t="s">
        <v>468</v>
      </c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  <c r="GC2317" s="14"/>
      <c r="GD2317" s="14"/>
      <c r="GE2317" s="14"/>
      <c r="GF2317" s="14"/>
      <c r="GG2317" s="14"/>
      <c r="GH2317" s="14"/>
      <c r="GI2317" s="14"/>
      <c r="GJ2317" s="14"/>
      <c r="GK2317" s="14"/>
      <c r="GL2317" s="14"/>
      <c r="GM2317" s="14"/>
      <c r="GN2317" s="14"/>
      <c r="GO2317" s="14"/>
      <c r="GP2317" s="14"/>
      <c r="GQ2317" s="14"/>
      <c r="GR2317" s="14"/>
      <c r="GS2317" s="14"/>
      <c r="GT2317" s="14"/>
      <c r="GU2317" s="14"/>
      <c r="GV2317" s="14"/>
      <c r="GW2317" s="14"/>
      <c r="GX2317" s="14"/>
      <c r="GY2317" s="14"/>
      <c r="GZ2317" s="14"/>
      <c r="HA2317" s="14"/>
      <c r="HB2317" s="14"/>
      <c r="HC2317" s="14"/>
      <c r="HD2317" s="14"/>
      <c r="HE2317" s="14"/>
      <c r="HF2317" s="14"/>
      <c r="HG2317" s="14"/>
      <c r="HH2317" s="14"/>
      <c r="HI2317" s="71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</row>
    <row r="2318" spans="1:255" s="72" customFormat="1" ht="12.75">
      <c r="A2318" s="74">
        <v>43776</v>
      </c>
      <c r="B2318" s="77" t="s">
        <v>343</v>
      </c>
      <c r="C2318" s="20">
        <v>1300</v>
      </c>
      <c r="D2318" s="20" t="s">
        <v>10</v>
      </c>
      <c r="E2318" s="20">
        <v>292</v>
      </c>
      <c r="F2318" s="20">
        <v>295</v>
      </c>
      <c r="G2318" s="20">
        <v>298</v>
      </c>
      <c r="H2318" s="20">
        <v>302</v>
      </c>
      <c r="I2318" s="20">
        <v>0</v>
      </c>
      <c r="J2318" s="20">
        <v>0</v>
      </c>
      <c r="K2318" s="20">
        <v>0</v>
      </c>
      <c r="L2318" s="20">
        <v>0</v>
      </c>
      <c r="M2318" s="20" t="s">
        <v>474</v>
      </c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  <c r="GC2318" s="14"/>
      <c r="GD2318" s="14"/>
      <c r="GE2318" s="14"/>
      <c r="GF2318" s="14"/>
      <c r="GG2318" s="14"/>
      <c r="GH2318" s="14"/>
      <c r="GI2318" s="14"/>
      <c r="GJ2318" s="14"/>
      <c r="GK2318" s="14"/>
      <c r="GL2318" s="14"/>
      <c r="GM2318" s="14"/>
      <c r="GN2318" s="14"/>
      <c r="GO2318" s="14"/>
      <c r="GP2318" s="14"/>
      <c r="GQ2318" s="14"/>
      <c r="GR2318" s="14"/>
      <c r="GS2318" s="14"/>
      <c r="GT2318" s="14"/>
      <c r="GU2318" s="14"/>
      <c r="GV2318" s="14"/>
      <c r="GW2318" s="14"/>
      <c r="GX2318" s="14"/>
      <c r="GY2318" s="14"/>
      <c r="GZ2318" s="14"/>
      <c r="HA2318" s="14"/>
      <c r="HB2318" s="14"/>
      <c r="HC2318" s="14"/>
      <c r="HD2318" s="14"/>
      <c r="HE2318" s="14"/>
      <c r="HF2318" s="14"/>
      <c r="HG2318" s="14"/>
      <c r="HH2318" s="14"/>
      <c r="HI2318" s="71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</row>
    <row r="2319" spans="1:255" s="72" customFormat="1" ht="12.75">
      <c r="A2319" s="74">
        <v>43775</v>
      </c>
      <c r="B2319" s="77" t="s">
        <v>268</v>
      </c>
      <c r="C2319" s="20">
        <v>2500</v>
      </c>
      <c r="D2319" s="20" t="s">
        <v>25</v>
      </c>
      <c r="E2319" s="20">
        <v>300</v>
      </c>
      <c r="F2319" s="20">
        <v>296</v>
      </c>
      <c r="G2319" s="20">
        <v>292</v>
      </c>
      <c r="H2319" s="20">
        <v>287</v>
      </c>
      <c r="I2319" s="20">
        <v>10000</v>
      </c>
      <c r="J2319" s="20">
        <v>10000</v>
      </c>
      <c r="K2319" s="20">
        <v>0</v>
      </c>
      <c r="L2319" s="20">
        <v>20000</v>
      </c>
      <c r="M2319" s="20" t="s">
        <v>480</v>
      </c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  <c r="GC2319" s="14"/>
      <c r="GD2319" s="14"/>
      <c r="GE2319" s="14"/>
      <c r="GF2319" s="14"/>
      <c r="GG2319" s="14"/>
      <c r="GH2319" s="14"/>
      <c r="GI2319" s="14"/>
      <c r="GJ2319" s="14"/>
      <c r="GK2319" s="14"/>
      <c r="GL2319" s="14"/>
      <c r="GM2319" s="14"/>
      <c r="GN2319" s="14"/>
      <c r="GO2319" s="14"/>
      <c r="GP2319" s="14"/>
      <c r="GQ2319" s="14"/>
      <c r="GR2319" s="14"/>
      <c r="GS2319" s="14"/>
      <c r="GT2319" s="14"/>
      <c r="GU2319" s="14"/>
      <c r="GV2319" s="14"/>
      <c r="GW2319" s="14"/>
      <c r="GX2319" s="14"/>
      <c r="GY2319" s="14"/>
      <c r="GZ2319" s="14"/>
      <c r="HA2319" s="14"/>
      <c r="HB2319" s="14"/>
      <c r="HC2319" s="14"/>
      <c r="HD2319" s="14"/>
      <c r="HE2319" s="14"/>
      <c r="HF2319" s="14"/>
      <c r="HG2319" s="14"/>
      <c r="HH2319" s="14"/>
      <c r="HI2319" s="71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</row>
    <row r="2320" spans="1:255" s="72" customFormat="1" ht="12.75">
      <c r="A2320" s="74">
        <v>43775</v>
      </c>
      <c r="B2320" s="77" t="s">
        <v>147</v>
      </c>
      <c r="C2320" s="20">
        <v>1000</v>
      </c>
      <c r="D2320" s="20" t="s">
        <v>10</v>
      </c>
      <c r="E2320" s="20">
        <v>158.5</v>
      </c>
      <c r="F2320" s="20">
        <v>160</v>
      </c>
      <c r="G2320" s="20">
        <v>162</v>
      </c>
      <c r="H2320" s="20">
        <v>164</v>
      </c>
      <c r="I2320" s="20">
        <v>1500</v>
      </c>
      <c r="J2320" s="20">
        <v>0</v>
      </c>
      <c r="K2320" s="20">
        <v>0</v>
      </c>
      <c r="L2320" s="20">
        <v>1500</v>
      </c>
      <c r="M2320" s="20" t="s">
        <v>468</v>
      </c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  <c r="GC2320" s="14"/>
      <c r="GD2320" s="14"/>
      <c r="GE2320" s="14"/>
      <c r="GF2320" s="14"/>
      <c r="GG2320" s="14"/>
      <c r="GH2320" s="14"/>
      <c r="GI2320" s="14"/>
      <c r="GJ2320" s="14"/>
      <c r="GK2320" s="14"/>
      <c r="GL2320" s="14"/>
      <c r="GM2320" s="14"/>
      <c r="GN2320" s="14"/>
      <c r="GO2320" s="14"/>
      <c r="GP2320" s="14"/>
      <c r="GQ2320" s="14"/>
      <c r="GR2320" s="14"/>
      <c r="GS2320" s="14"/>
      <c r="GT2320" s="14"/>
      <c r="GU2320" s="14"/>
      <c r="GV2320" s="14"/>
      <c r="GW2320" s="14"/>
      <c r="GX2320" s="14"/>
      <c r="GY2320" s="14"/>
      <c r="GZ2320" s="14"/>
      <c r="HA2320" s="14"/>
      <c r="HB2320" s="14"/>
      <c r="HC2320" s="14"/>
      <c r="HD2320" s="14"/>
      <c r="HE2320" s="14"/>
      <c r="HF2320" s="14"/>
      <c r="HG2320" s="14"/>
      <c r="HH2320" s="14"/>
      <c r="HI2320" s="71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</row>
    <row r="2321" spans="1:255" s="72" customFormat="1" ht="12.75">
      <c r="A2321" s="74">
        <v>43775</v>
      </c>
      <c r="B2321" s="77" t="s">
        <v>298</v>
      </c>
      <c r="C2321" s="20">
        <v>300</v>
      </c>
      <c r="D2321" s="20" t="s">
        <v>10</v>
      </c>
      <c r="E2321" s="20">
        <v>1800</v>
      </c>
      <c r="F2321" s="20">
        <v>1818</v>
      </c>
      <c r="G2321" s="20">
        <v>1840</v>
      </c>
      <c r="H2321" s="20">
        <v>1775</v>
      </c>
      <c r="I2321" s="20">
        <v>0</v>
      </c>
      <c r="J2321" s="20">
        <v>0</v>
      </c>
      <c r="K2321" s="20">
        <v>0</v>
      </c>
      <c r="L2321" s="20">
        <v>-7500</v>
      </c>
      <c r="M2321" s="20" t="s">
        <v>469</v>
      </c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  <c r="GC2321" s="14"/>
      <c r="GD2321" s="14"/>
      <c r="GE2321" s="14"/>
      <c r="GF2321" s="14"/>
      <c r="GG2321" s="14"/>
      <c r="GH2321" s="14"/>
      <c r="GI2321" s="14"/>
      <c r="GJ2321" s="14"/>
      <c r="GK2321" s="14"/>
      <c r="GL2321" s="14"/>
      <c r="GM2321" s="14"/>
      <c r="GN2321" s="14"/>
      <c r="GO2321" s="14"/>
      <c r="GP2321" s="14"/>
      <c r="GQ2321" s="14"/>
      <c r="GR2321" s="14"/>
      <c r="GS2321" s="14"/>
      <c r="GT2321" s="14"/>
      <c r="GU2321" s="14"/>
      <c r="GV2321" s="14"/>
      <c r="GW2321" s="14"/>
      <c r="GX2321" s="14"/>
      <c r="GY2321" s="14"/>
      <c r="GZ2321" s="14"/>
      <c r="HA2321" s="14"/>
      <c r="HB2321" s="14"/>
      <c r="HC2321" s="14"/>
      <c r="HD2321" s="14"/>
      <c r="HE2321" s="14"/>
      <c r="HF2321" s="14"/>
      <c r="HG2321" s="14"/>
      <c r="HH2321" s="14"/>
      <c r="HI2321" s="71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</row>
    <row r="2322" spans="1:255" s="72" customFormat="1" ht="12.75">
      <c r="A2322" s="74">
        <v>43774</v>
      </c>
      <c r="B2322" s="77" t="s">
        <v>562</v>
      </c>
      <c r="C2322" s="20">
        <v>750</v>
      </c>
      <c r="D2322" s="20" t="s">
        <v>25</v>
      </c>
      <c r="E2322" s="20">
        <v>767</v>
      </c>
      <c r="F2322" s="20">
        <v>760</v>
      </c>
      <c r="G2322" s="20">
        <v>750</v>
      </c>
      <c r="H2322" s="20">
        <v>0</v>
      </c>
      <c r="I2322" s="20">
        <v>5250</v>
      </c>
      <c r="J2322" s="20">
        <v>0</v>
      </c>
      <c r="K2322" s="20">
        <v>0</v>
      </c>
      <c r="L2322" s="20">
        <v>5250</v>
      </c>
      <c r="M2322" s="20" t="s">
        <v>468</v>
      </c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  <c r="GC2322" s="14"/>
      <c r="GD2322" s="14"/>
      <c r="GE2322" s="14"/>
      <c r="GF2322" s="14"/>
      <c r="GG2322" s="14"/>
      <c r="GH2322" s="14"/>
      <c r="GI2322" s="14"/>
      <c r="GJ2322" s="14"/>
      <c r="GK2322" s="14"/>
      <c r="GL2322" s="14"/>
      <c r="GM2322" s="14"/>
      <c r="GN2322" s="14"/>
      <c r="GO2322" s="14"/>
      <c r="GP2322" s="14"/>
      <c r="GQ2322" s="14"/>
      <c r="GR2322" s="14"/>
      <c r="GS2322" s="14"/>
      <c r="GT2322" s="14"/>
      <c r="GU2322" s="14"/>
      <c r="GV2322" s="14"/>
      <c r="GW2322" s="14"/>
      <c r="GX2322" s="14"/>
      <c r="GY2322" s="14"/>
      <c r="GZ2322" s="14"/>
      <c r="HA2322" s="14"/>
      <c r="HB2322" s="14"/>
      <c r="HC2322" s="14"/>
      <c r="HD2322" s="14"/>
      <c r="HE2322" s="14"/>
      <c r="HF2322" s="14"/>
      <c r="HG2322" s="14"/>
      <c r="HH2322" s="14"/>
      <c r="HI2322" s="71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</row>
    <row r="2323" spans="1:255" s="72" customFormat="1" ht="12.75">
      <c r="A2323" s="74">
        <v>43774</v>
      </c>
      <c r="B2323" s="77" t="s">
        <v>465</v>
      </c>
      <c r="C2323" s="20">
        <v>1000</v>
      </c>
      <c r="D2323" s="20" t="s">
        <v>25</v>
      </c>
      <c r="E2323" s="20">
        <v>211</v>
      </c>
      <c r="F2323" s="20">
        <v>209</v>
      </c>
      <c r="G2323" s="20">
        <v>207</v>
      </c>
      <c r="H2323" s="20">
        <v>204</v>
      </c>
      <c r="I2323" s="20">
        <v>0</v>
      </c>
      <c r="J2323" s="20">
        <v>0</v>
      </c>
      <c r="K2323" s="20">
        <v>0</v>
      </c>
      <c r="L2323" s="20">
        <v>0</v>
      </c>
      <c r="M2323" s="20" t="s">
        <v>473</v>
      </c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  <c r="GC2323" s="14"/>
      <c r="GD2323" s="14"/>
      <c r="GE2323" s="14"/>
      <c r="GF2323" s="14"/>
      <c r="GG2323" s="14"/>
      <c r="GH2323" s="14"/>
      <c r="GI2323" s="14"/>
      <c r="GJ2323" s="14"/>
      <c r="GK2323" s="14"/>
      <c r="GL2323" s="14"/>
      <c r="GM2323" s="14"/>
      <c r="GN2323" s="14"/>
      <c r="GO2323" s="14"/>
      <c r="GP2323" s="14"/>
      <c r="GQ2323" s="14"/>
      <c r="GR2323" s="14"/>
      <c r="GS2323" s="14"/>
      <c r="GT2323" s="14"/>
      <c r="GU2323" s="14"/>
      <c r="GV2323" s="14"/>
      <c r="GW2323" s="14"/>
      <c r="GX2323" s="14"/>
      <c r="GY2323" s="14"/>
      <c r="GZ2323" s="14"/>
      <c r="HA2323" s="14"/>
      <c r="HB2323" s="14"/>
      <c r="HC2323" s="14"/>
      <c r="HD2323" s="14"/>
      <c r="HE2323" s="14"/>
      <c r="HF2323" s="14"/>
      <c r="HG2323" s="14"/>
      <c r="HH2323" s="14"/>
      <c r="HI2323" s="71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</row>
    <row r="2324" spans="1:255" s="72" customFormat="1" ht="12.75">
      <c r="A2324" s="74">
        <v>43774</v>
      </c>
      <c r="B2324" s="77" t="s">
        <v>265</v>
      </c>
      <c r="C2324" s="20">
        <v>800</v>
      </c>
      <c r="D2324" s="20" t="s">
        <v>10</v>
      </c>
      <c r="E2324" s="20">
        <v>223</v>
      </c>
      <c r="F2324" s="20">
        <v>225</v>
      </c>
      <c r="G2324" s="20">
        <v>227</v>
      </c>
      <c r="H2324" s="20">
        <v>230</v>
      </c>
      <c r="I2324" s="20">
        <v>1600</v>
      </c>
      <c r="J2324" s="20">
        <v>0</v>
      </c>
      <c r="K2324" s="20">
        <v>0</v>
      </c>
      <c r="L2324" s="20">
        <v>1600</v>
      </c>
      <c r="M2324" s="20" t="s">
        <v>468</v>
      </c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  <c r="GC2324" s="14"/>
      <c r="GD2324" s="14"/>
      <c r="GE2324" s="14"/>
      <c r="GF2324" s="14"/>
      <c r="GG2324" s="14"/>
      <c r="GH2324" s="14"/>
      <c r="GI2324" s="14"/>
      <c r="GJ2324" s="14"/>
      <c r="GK2324" s="14"/>
      <c r="GL2324" s="14"/>
      <c r="GM2324" s="14"/>
      <c r="GN2324" s="14"/>
      <c r="GO2324" s="14"/>
      <c r="GP2324" s="14"/>
      <c r="GQ2324" s="14"/>
      <c r="GR2324" s="14"/>
      <c r="GS2324" s="14"/>
      <c r="GT2324" s="14"/>
      <c r="GU2324" s="14"/>
      <c r="GV2324" s="14"/>
      <c r="GW2324" s="14"/>
      <c r="GX2324" s="14"/>
      <c r="GY2324" s="14"/>
      <c r="GZ2324" s="14"/>
      <c r="HA2324" s="14"/>
      <c r="HB2324" s="14"/>
      <c r="HC2324" s="14"/>
      <c r="HD2324" s="14"/>
      <c r="HE2324" s="14"/>
      <c r="HF2324" s="14"/>
      <c r="HG2324" s="14"/>
      <c r="HH2324" s="14"/>
      <c r="HI2324" s="71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</row>
    <row r="2325" spans="1:255" s="72" customFormat="1" ht="12.75">
      <c r="A2325" s="74">
        <v>43774</v>
      </c>
      <c r="B2325" s="77" t="s">
        <v>674</v>
      </c>
      <c r="C2325" s="20">
        <v>1000</v>
      </c>
      <c r="D2325" s="20" t="s">
        <v>10</v>
      </c>
      <c r="E2325" s="20">
        <v>250</v>
      </c>
      <c r="F2325" s="20">
        <v>252.5</v>
      </c>
      <c r="G2325" s="20">
        <v>255</v>
      </c>
      <c r="H2325" s="20">
        <v>258</v>
      </c>
      <c r="I2325" s="20">
        <v>0</v>
      </c>
      <c r="J2325" s="20">
        <v>0</v>
      </c>
      <c r="K2325" s="20">
        <v>0</v>
      </c>
      <c r="L2325" s="20">
        <v>-4000</v>
      </c>
      <c r="M2325" s="20" t="s">
        <v>469</v>
      </c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  <c r="GC2325" s="14"/>
      <c r="GD2325" s="14"/>
      <c r="GE2325" s="14"/>
      <c r="GF2325" s="14"/>
      <c r="GG2325" s="14"/>
      <c r="GH2325" s="14"/>
      <c r="GI2325" s="14"/>
      <c r="GJ2325" s="14"/>
      <c r="GK2325" s="14"/>
      <c r="GL2325" s="14"/>
      <c r="GM2325" s="14"/>
      <c r="GN2325" s="14"/>
      <c r="GO2325" s="14"/>
      <c r="GP2325" s="14"/>
      <c r="GQ2325" s="14"/>
      <c r="GR2325" s="14"/>
      <c r="GS2325" s="14"/>
      <c r="GT2325" s="14"/>
      <c r="GU2325" s="14"/>
      <c r="GV2325" s="14"/>
      <c r="GW2325" s="14"/>
      <c r="GX2325" s="14"/>
      <c r="GY2325" s="14"/>
      <c r="GZ2325" s="14"/>
      <c r="HA2325" s="14"/>
      <c r="HB2325" s="14"/>
      <c r="HC2325" s="14"/>
      <c r="HD2325" s="14"/>
      <c r="HE2325" s="14"/>
      <c r="HF2325" s="14"/>
      <c r="HG2325" s="14"/>
      <c r="HH2325" s="14"/>
      <c r="HI2325" s="71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</row>
    <row r="2326" spans="1:255" s="72" customFormat="1" ht="12.75">
      <c r="A2326" s="74">
        <v>43773</v>
      </c>
      <c r="B2326" s="77" t="s">
        <v>545</v>
      </c>
      <c r="C2326" s="20">
        <v>1000</v>
      </c>
      <c r="D2326" s="20" t="s">
        <v>10</v>
      </c>
      <c r="E2326" s="20">
        <v>212</v>
      </c>
      <c r="F2326" s="20">
        <v>214</v>
      </c>
      <c r="G2326" s="20">
        <v>217</v>
      </c>
      <c r="H2326" s="20">
        <v>0</v>
      </c>
      <c r="I2326" s="20">
        <v>2000</v>
      </c>
      <c r="J2326" s="20">
        <v>3000</v>
      </c>
      <c r="K2326" s="20">
        <v>0</v>
      </c>
      <c r="L2326" s="20">
        <v>5000</v>
      </c>
      <c r="M2326" s="20" t="s">
        <v>468</v>
      </c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  <c r="GC2326" s="14"/>
      <c r="GD2326" s="14"/>
      <c r="GE2326" s="14"/>
      <c r="GF2326" s="14"/>
      <c r="GG2326" s="14"/>
      <c r="GH2326" s="14"/>
      <c r="GI2326" s="14"/>
      <c r="GJ2326" s="14"/>
      <c r="GK2326" s="14"/>
      <c r="GL2326" s="14"/>
      <c r="GM2326" s="14"/>
      <c r="GN2326" s="14"/>
      <c r="GO2326" s="14"/>
      <c r="GP2326" s="14"/>
      <c r="GQ2326" s="14"/>
      <c r="GR2326" s="14"/>
      <c r="GS2326" s="14"/>
      <c r="GT2326" s="14"/>
      <c r="GU2326" s="14"/>
      <c r="GV2326" s="14"/>
      <c r="GW2326" s="14"/>
      <c r="GX2326" s="14"/>
      <c r="GY2326" s="14"/>
      <c r="GZ2326" s="14"/>
      <c r="HA2326" s="14"/>
      <c r="HB2326" s="14"/>
      <c r="HC2326" s="14"/>
      <c r="HD2326" s="14"/>
      <c r="HE2326" s="14"/>
      <c r="HF2326" s="14"/>
      <c r="HG2326" s="14"/>
      <c r="HH2326" s="14"/>
      <c r="HI2326" s="71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</row>
    <row r="2327" spans="1:255" s="72" customFormat="1" ht="12.75">
      <c r="A2327" s="74">
        <v>43773</v>
      </c>
      <c r="B2327" s="77" t="s">
        <v>301</v>
      </c>
      <c r="C2327" s="20">
        <v>2000</v>
      </c>
      <c r="D2327" s="20" t="s">
        <v>10</v>
      </c>
      <c r="E2327" s="20">
        <v>250.5</v>
      </c>
      <c r="F2327" s="20">
        <v>253</v>
      </c>
      <c r="G2327" s="20">
        <v>256</v>
      </c>
      <c r="H2327" s="20">
        <v>0</v>
      </c>
      <c r="I2327" s="20">
        <v>5000</v>
      </c>
      <c r="J2327" s="20">
        <v>0</v>
      </c>
      <c r="K2327" s="20">
        <v>0</v>
      </c>
      <c r="L2327" s="20">
        <v>5000</v>
      </c>
      <c r="M2327" s="20" t="s">
        <v>468</v>
      </c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  <c r="GC2327" s="14"/>
      <c r="GD2327" s="14"/>
      <c r="GE2327" s="14"/>
      <c r="GF2327" s="14"/>
      <c r="GG2327" s="14"/>
      <c r="GH2327" s="14"/>
      <c r="GI2327" s="14"/>
      <c r="GJ2327" s="14"/>
      <c r="GK2327" s="14"/>
      <c r="GL2327" s="14"/>
      <c r="GM2327" s="14"/>
      <c r="GN2327" s="14"/>
      <c r="GO2327" s="14"/>
      <c r="GP2327" s="14"/>
      <c r="GQ2327" s="14"/>
      <c r="GR2327" s="14"/>
      <c r="GS2327" s="14"/>
      <c r="GT2327" s="14"/>
      <c r="GU2327" s="14"/>
      <c r="GV2327" s="14"/>
      <c r="GW2327" s="14"/>
      <c r="GX2327" s="14"/>
      <c r="GY2327" s="14"/>
      <c r="GZ2327" s="14"/>
      <c r="HA2327" s="14"/>
      <c r="HB2327" s="14"/>
      <c r="HC2327" s="14"/>
      <c r="HD2327" s="14"/>
      <c r="HE2327" s="14"/>
      <c r="HF2327" s="14"/>
      <c r="HG2327" s="14"/>
      <c r="HH2327" s="14"/>
      <c r="HI2327" s="71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</row>
    <row r="2328" spans="1:255" s="72" customFormat="1" ht="12.75">
      <c r="A2328" s="74">
        <v>43773</v>
      </c>
      <c r="B2328" s="77" t="s">
        <v>611</v>
      </c>
      <c r="C2328" s="20">
        <v>1000</v>
      </c>
      <c r="D2328" s="20" t="s">
        <v>25</v>
      </c>
      <c r="E2328" s="20">
        <v>368</v>
      </c>
      <c r="F2328" s="20">
        <v>365</v>
      </c>
      <c r="G2328" s="20">
        <v>361</v>
      </c>
      <c r="H2328" s="20">
        <v>357</v>
      </c>
      <c r="I2328" s="20">
        <v>3000</v>
      </c>
      <c r="J2328" s="20">
        <v>0</v>
      </c>
      <c r="K2328" s="20">
        <v>0</v>
      </c>
      <c r="L2328" s="20">
        <v>3000</v>
      </c>
      <c r="M2328" s="20" t="s">
        <v>468</v>
      </c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  <c r="GC2328" s="14"/>
      <c r="GD2328" s="14"/>
      <c r="GE2328" s="14"/>
      <c r="GF2328" s="14"/>
      <c r="GG2328" s="14"/>
      <c r="GH2328" s="14"/>
      <c r="GI2328" s="14"/>
      <c r="GJ2328" s="14"/>
      <c r="GK2328" s="14"/>
      <c r="GL2328" s="14"/>
      <c r="GM2328" s="14"/>
      <c r="GN2328" s="14"/>
      <c r="GO2328" s="14"/>
      <c r="GP2328" s="14"/>
      <c r="GQ2328" s="14"/>
      <c r="GR2328" s="14"/>
      <c r="GS2328" s="14"/>
      <c r="GT2328" s="14"/>
      <c r="GU2328" s="14"/>
      <c r="GV2328" s="14"/>
      <c r="GW2328" s="14"/>
      <c r="GX2328" s="14"/>
      <c r="GY2328" s="14"/>
      <c r="GZ2328" s="14"/>
      <c r="HA2328" s="14"/>
      <c r="HB2328" s="14"/>
      <c r="HC2328" s="14"/>
      <c r="HD2328" s="14"/>
      <c r="HE2328" s="14"/>
      <c r="HF2328" s="14"/>
      <c r="HG2328" s="14"/>
      <c r="HH2328" s="14"/>
      <c r="HI2328" s="71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</row>
    <row r="2329" spans="1:255" s="72" customFormat="1" ht="12.75">
      <c r="A2329" s="74">
        <v>43773</v>
      </c>
      <c r="B2329" s="77" t="s">
        <v>673</v>
      </c>
      <c r="C2329" s="20">
        <v>1000</v>
      </c>
      <c r="D2329" s="20" t="s">
        <v>25</v>
      </c>
      <c r="E2329" s="20">
        <v>560</v>
      </c>
      <c r="F2329" s="20">
        <v>555</v>
      </c>
      <c r="G2329" s="20">
        <v>550</v>
      </c>
      <c r="H2329" s="20">
        <v>545</v>
      </c>
      <c r="I2329" s="20">
        <v>5000</v>
      </c>
      <c r="J2329" s="20">
        <v>0</v>
      </c>
      <c r="K2329" s="20">
        <v>0</v>
      </c>
      <c r="L2329" s="20">
        <v>5000</v>
      </c>
      <c r="M2329" s="20" t="s">
        <v>468</v>
      </c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  <c r="GC2329" s="14"/>
      <c r="GD2329" s="14"/>
      <c r="GE2329" s="14"/>
      <c r="GF2329" s="14"/>
      <c r="GG2329" s="14"/>
      <c r="GH2329" s="14"/>
      <c r="GI2329" s="14"/>
      <c r="GJ2329" s="14"/>
      <c r="GK2329" s="14"/>
      <c r="GL2329" s="14"/>
      <c r="GM2329" s="14"/>
      <c r="GN2329" s="14"/>
      <c r="GO2329" s="14"/>
      <c r="GP2329" s="14"/>
      <c r="GQ2329" s="14"/>
      <c r="GR2329" s="14"/>
      <c r="GS2329" s="14"/>
      <c r="GT2329" s="14"/>
      <c r="GU2329" s="14"/>
      <c r="GV2329" s="14"/>
      <c r="GW2329" s="14"/>
      <c r="GX2329" s="14"/>
      <c r="GY2329" s="14"/>
      <c r="GZ2329" s="14"/>
      <c r="HA2329" s="14"/>
      <c r="HB2329" s="14"/>
      <c r="HC2329" s="14"/>
      <c r="HD2329" s="14"/>
      <c r="HE2329" s="14"/>
      <c r="HF2329" s="14"/>
      <c r="HG2329" s="14"/>
      <c r="HH2329" s="14"/>
      <c r="HI2329" s="71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</row>
    <row r="2330" spans="1:255" s="72" customFormat="1" ht="12.75">
      <c r="A2330" s="74">
        <v>43770</v>
      </c>
      <c r="B2330" s="77" t="s">
        <v>449</v>
      </c>
      <c r="C2330" s="20">
        <v>1000</v>
      </c>
      <c r="D2330" s="20" t="s">
        <v>25</v>
      </c>
      <c r="E2330" s="20">
        <v>1470</v>
      </c>
      <c r="F2330" s="20">
        <v>1455</v>
      </c>
      <c r="G2330" s="20">
        <v>1430</v>
      </c>
      <c r="H2330" s="20">
        <v>0</v>
      </c>
      <c r="I2330" s="20">
        <v>15000</v>
      </c>
      <c r="J2330" s="20">
        <v>0</v>
      </c>
      <c r="K2330" s="20">
        <v>0</v>
      </c>
      <c r="L2330" s="20">
        <v>15000</v>
      </c>
      <c r="M2330" s="20" t="s">
        <v>468</v>
      </c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  <c r="GC2330" s="14"/>
      <c r="GD2330" s="14"/>
      <c r="GE2330" s="14"/>
      <c r="GF2330" s="14"/>
      <c r="GG2330" s="14"/>
      <c r="GH2330" s="14"/>
      <c r="GI2330" s="14"/>
      <c r="GJ2330" s="14"/>
      <c r="GK2330" s="14"/>
      <c r="GL2330" s="14"/>
      <c r="GM2330" s="14"/>
      <c r="GN2330" s="14"/>
      <c r="GO2330" s="14"/>
      <c r="GP2330" s="14"/>
      <c r="GQ2330" s="14"/>
      <c r="GR2330" s="14"/>
      <c r="GS2330" s="14"/>
      <c r="GT2330" s="14"/>
      <c r="GU2330" s="14"/>
      <c r="GV2330" s="14"/>
      <c r="GW2330" s="14"/>
      <c r="GX2330" s="14"/>
      <c r="GY2330" s="14"/>
      <c r="GZ2330" s="14"/>
      <c r="HA2330" s="14"/>
      <c r="HB2330" s="14"/>
      <c r="HC2330" s="14"/>
      <c r="HD2330" s="14"/>
      <c r="HE2330" s="14"/>
      <c r="HF2330" s="14"/>
      <c r="HG2330" s="14"/>
      <c r="HH2330" s="14"/>
      <c r="HI2330" s="71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</row>
    <row r="2331" spans="1:255" s="72" customFormat="1" ht="12.75">
      <c r="A2331" s="74">
        <v>43770</v>
      </c>
      <c r="B2331" s="77" t="s">
        <v>265</v>
      </c>
      <c r="C2331" s="20">
        <v>800</v>
      </c>
      <c r="D2331" s="20" t="s">
        <v>10</v>
      </c>
      <c r="E2331" s="20">
        <v>215</v>
      </c>
      <c r="F2331" s="20">
        <v>217.5</v>
      </c>
      <c r="G2331" s="20">
        <v>220.5</v>
      </c>
      <c r="H2331" s="20">
        <v>223.5</v>
      </c>
      <c r="I2331" s="20">
        <v>2000</v>
      </c>
      <c r="J2331" s="20">
        <v>2400</v>
      </c>
      <c r="K2331" s="20">
        <v>0</v>
      </c>
      <c r="L2331" s="20">
        <v>4400</v>
      </c>
      <c r="M2331" s="20" t="s">
        <v>480</v>
      </c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  <c r="GC2331" s="14"/>
      <c r="GD2331" s="14"/>
      <c r="GE2331" s="14"/>
      <c r="GF2331" s="14"/>
      <c r="GG2331" s="14"/>
      <c r="GH2331" s="14"/>
      <c r="GI2331" s="14"/>
      <c r="GJ2331" s="14"/>
      <c r="GK2331" s="14"/>
      <c r="GL2331" s="14"/>
      <c r="GM2331" s="14"/>
      <c r="GN2331" s="14"/>
      <c r="GO2331" s="14"/>
      <c r="GP2331" s="14"/>
      <c r="GQ2331" s="14"/>
      <c r="GR2331" s="14"/>
      <c r="GS2331" s="14"/>
      <c r="GT2331" s="14"/>
      <c r="GU2331" s="14"/>
      <c r="GV2331" s="14"/>
      <c r="GW2331" s="14"/>
      <c r="GX2331" s="14"/>
      <c r="GY2331" s="14"/>
      <c r="GZ2331" s="14"/>
      <c r="HA2331" s="14"/>
      <c r="HB2331" s="14"/>
      <c r="HC2331" s="14"/>
      <c r="HD2331" s="14"/>
      <c r="HE2331" s="14"/>
      <c r="HF2331" s="14"/>
      <c r="HG2331" s="14"/>
      <c r="HH2331" s="14"/>
      <c r="HI2331" s="71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</row>
    <row r="2332" spans="1:255" s="72" customFormat="1" ht="15.75" customHeight="1">
      <c r="A2332" s="74">
        <v>43770</v>
      </c>
      <c r="B2332" s="77" t="s">
        <v>462</v>
      </c>
      <c r="C2332" s="20">
        <v>400</v>
      </c>
      <c r="D2332" s="20" t="s">
        <v>10</v>
      </c>
      <c r="E2332" s="20">
        <v>1350</v>
      </c>
      <c r="F2332" s="20">
        <v>1363</v>
      </c>
      <c r="G2332" s="20">
        <v>1376</v>
      </c>
      <c r="H2332" s="20">
        <v>1390</v>
      </c>
      <c r="I2332" s="20">
        <v>5200</v>
      </c>
      <c r="J2332" s="20">
        <v>0</v>
      </c>
      <c r="K2332" s="20">
        <v>0</v>
      </c>
      <c r="L2332" s="20">
        <v>5200</v>
      </c>
      <c r="M2332" s="20" t="s">
        <v>468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71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</row>
    <row r="2333" spans="1:255" s="72" customFormat="1" ht="15.75" customHeight="1">
      <c r="A2333" s="74">
        <v>43769</v>
      </c>
      <c r="B2333" s="77" t="s">
        <v>440</v>
      </c>
      <c r="C2333" s="20">
        <v>2700</v>
      </c>
      <c r="D2333" s="20" t="s">
        <v>10</v>
      </c>
      <c r="E2333" s="20">
        <v>314</v>
      </c>
      <c r="F2333" s="20">
        <v>317</v>
      </c>
      <c r="G2333" s="20">
        <v>320</v>
      </c>
      <c r="H2333" s="20">
        <v>325</v>
      </c>
      <c r="I2333" s="20">
        <v>8100</v>
      </c>
      <c r="J2333" s="20">
        <v>0</v>
      </c>
      <c r="K2333" s="20">
        <v>0</v>
      </c>
      <c r="L2333" s="20">
        <v>8100</v>
      </c>
      <c r="M2333" s="20" t="s">
        <v>468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71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</row>
    <row r="2334" spans="1:255" s="72" customFormat="1" ht="15.75" customHeight="1">
      <c r="A2334" s="74">
        <v>43769</v>
      </c>
      <c r="B2334" s="77" t="s">
        <v>438</v>
      </c>
      <c r="C2334" s="20">
        <v>1000</v>
      </c>
      <c r="D2334" s="20" t="s">
        <v>10</v>
      </c>
      <c r="E2334" s="20">
        <v>518</v>
      </c>
      <c r="F2334" s="20">
        <v>523</v>
      </c>
      <c r="G2334" s="20">
        <v>528</v>
      </c>
      <c r="H2334" s="20">
        <v>535</v>
      </c>
      <c r="I2334" s="20">
        <v>5000</v>
      </c>
      <c r="J2334" s="20">
        <v>5000</v>
      </c>
      <c r="K2334" s="20">
        <v>7000</v>
      </c>
      <c r="L2334" s="20">
        <v>17000</v>
      </c>
      <c r="M2334" s="20" t="s">
        <v>472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71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</row>
    <row r="2335" spans="1:255" s="72" customFormat="1" ht="15.75" customHeight="1">
      <c r="A2335" s="74">
        <v>43769</v>
      </c>
      <c r="B2335" s="77" t="s">
        <v>311</v>
      </c>
      <c r="C2335" s="20">
        <v>500</v>
      </c>
      <c r="D2335" s="20" t="s">
        <v>10</v>
      </c>
      <c r="E2335" s="20">
        <v>1400</v>
      </c>
      <c r="F2335" s="20">
        <v>1414</v>
      </c>
      <c r="G2335" s="20">
        <v>1430</v>
      </c>
      <c r="H2335" s="20">
        <v>1450</v>
      </c>
      <c r="I2335" s="20">
        <v>7000</v>
      </c>
      <c r="J2335" s="20">
        <v>0</v>
      </c>
      <c r="K2335" s="20">
        <v>0</v>
      </c>
      <c r="L2335" s="20">
        <v>7000</v>
      </c>
      <c r="M2335" s="20" t="s">
        <v>468</v>
      </c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  <c r="GC2335" s="14"/>
      <c r="GD2335" s="14"/>
      <c r="GE2335" s="14"/>
      <c r="GF2335" s="14"/>
      <c r="GG2335" s="14"/>
      <c r="GH2335" s="14"/>
      <c r="GI2335" s="14"/>
      <c r="GJ2335" s="14"/>
      <c r="GK2335" s="14"/>
      <c r="GL2335" s="14"/>
      <c r="GM2335" s="14"/>
      <c r="GN2335" s="14"/>
      <c r="GO2335" s="14"/>
      <c r="GP2335" s="14"/>
      <c r="GQ2335" s="14"/>
      <c r="GR2335" s="14"/>
      <c r="GS2335" s="14"/>
      <c r="GT2335" s="14"/>
      <c r="GU2335" s="14"/>
      <c r="GV2335" s="14"/>
      <c r="GW2335" s="14"/>
      <c r="GX2335" s="14"/>
      <c r="GY2335" s="14"/>
      <c r="GZ2335" s="14"/>
      <c r="HA2335" s="14"/>
      <c r="HB2335" s="14"/>
      <c r="HC2335" s="14"/>
      <c r="HD2335" s="14"/>
      <c r="HE2335" s="14"/>
      <c r="HF2335" s="14"/>
      <c r="HG2335" s="14"/>
      <c r="HH2335" s="14"/>
      <c r="HI2335" s="71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</row>
    <row r="2336" spans="1:255" s="72" customFormat="1" ht="15.75" customHeight="1">
      <c r="A2336" s="74">
        <v>43769</v>
      </c>
      <c r="B2336" s="77" t="s">
        <v>665</v>
      </c>
      <c r="C2336" s="20">
        <v>600</v>
      </c>
      <c r="D2336" s="20" t="s">
        <v>10</v>
      </c>
      <c r="E2336" s="20">
        <v>1020</v>
      </c>
      <c r="F2336" s="20">
        <v>1028</v>
      </c>
      <c r="G2336" s="20">
        <v>1038</v>
      </c>
      <c r="H2336" s="20">
        <v>1050</v>
      </c>
      <c r="I2336" s="20">
        <v>4800</v>
      </c>
      <c r="J2336" s="20">
        <v>0</v>
      </c>
      <c r="K2336" s="20">
        <v>0</v>
      </c>
      <c r="L2336" s="20">
        <v>4800</v>
      </c>
      <c r="M2336" s="20" t="s">
        <v>468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71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</row>
    <row r="2337" spans="1:279" s="72" customFormat="1" ht="15.75" customHeight="1">
      <c r="A2337" s="74">
        <v>43768</v>
      </c>
      <c r="B2337" s="77" t="s">
        <v>283</v>
      </c>
      <c r="C2337" s="20">
        <v>302</v>
      </c>
      <c r="D2337" s="20" t="s">
        <v>10</v>
      </c>
      <c r="E2337" s="20">
        <v>1730</v>
      </c>
      <c r="F2337" s="20">
        <v>1745</v>
      </c>
      <c r="G2337" s="20">
        <v>1760</v>
      </c>
      <c r="H2337" s="20">
        <v>0</v>
      </c>
      <c r="I2337" s="20">
        <v>4530</v>
      </c>
      <c r="J2337" s="20">
        <v>0</v>
      </c>
      <c r="K2337" s="20">
        <v>0</v>
      </c>
      <c r="L2337" s="20">
        <v>4530</v>
      </c>
      <c r="M2337" s="20" t="s">
        <v>468</v>
      </c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  <c r="GC2337" s="14"/>
      <c r="GD2337" s="14"/>
      <c r="GE2337" s="14"/>
      <c r="GF2337" s="14"/>
      <c r="GG2337" s="14"/>
      <c r="GH2337" s="14"/>
      <c r="GI2337" s="14"/>
      <c r="GJ2337" s="14"/>
      <c r="GK2337" s="14"/>
      <c r="GL2337" s="14"/>
      <c r="GM2337" s="14"/>
      <c r="GN2337" s="14"/>
      <c r="GO2337" s="14"/>
      <c r="GP2337" s="14"/>
      <c r="GQ2337" s="14"/>
      <c r="GR2337" s="14"/>
      <c r="GS2337" s="14"/>
      <c r="GT2337" s="14"/>
      <c r="GU2337" s="14"/>
      <c r="GV2337" s="14"/>
      <c r="GW2337" s="14"/>
      <c r="GX2337" s="14"/>
      <c r="GY2337" s="14"/>
      <c r="GZ2337" s="14"/>
      <c r="HA2337" s="14"/>
      <c r="HB2337" s="14"/>
      <c r="HC2337" s="14"/>
      <c r="HD2337" s="14"/>
      <c r="HE2337" s="14"/>
      <c r="HF2337" s="14"/>
      <c r="HG2337" s="14"/>
      <c r="HH2337" s="14"/>
      <c r="HI2337" s="71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</row>
    <row r="2338" spans="1:279" s="72" customFormat="1" ht="15.75" customHeight="1">
      <c r="A2338" s="74">
        <v>43768</v>
      </c>
      <c r="B2338" s="77" t="s">
        <v>557</v>
      </c>
      <c r="C2338" s="20">
        <v>600</v>
      </c>
      <c r="D2338" s="20" t="s">
        <v>10</v>
      </c>
      <c r="E2338" s="20">
        <v>1500</v>
      </c>
      <c r="F2338" s="20">
        <v>1515</v>
      </c>
      <c r="G2338" s="20">
        <v>1530</v>
      </c>
      <c r="H2338" s="20">
        <v>1550</v>
      </c>
      <c r="I2338" s="20">
        <v>9000</v>
      </c>
      <c r="J2338" s="20">
        <v>0</v>
      </c>
      <c r="K2338" s="20">
        <v>0</v>
      </c>
      <c r="L2338" s="20">
        <v>9000</v>
      </c>
      <c r="M2338" s="20" t="s">
        <v>468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71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</row>
    <row r="2339" spans="1:279" s="24" customFormat="1" ht="15.75" customHeight="1">
      <c r="A2339" s="74">
        <v>43768</v>
      </c>
      <c r="B2339" s="77" t="s">
        <v>311</v>
      </c>
      <c r="C2339" s="20">
        <v>500</v>
      </c>
      <c r="D2339" s="20" t="s">
        <v>10</v>
      </c>
      <c r="E2339" s="20">
        <v>1360</v>
      </c>
      <c r="F2339" s="20">
        <v>1373</v>
      </c>
      <c r="G2339" s="20">
        <v>1385</v>
      </c>
      <c r="H2339" s="20">
        <v>1400</v>
      </c>
      <c r="I2339" s="20">
        <v>6500</v>
      </c>
      <c r="J2339" s="20">
        <v>0</v>
      </c>
      <c r="K2339" s="20">
        <v>0</v>
      </c>
      <c r="L2339" s="20">
        <v>6500</v>
      </c>
      <c r="M2339" s="20" t="s">
        <v>468</v>
      </c>
    </row>
    <row r="2340" spans="1:279" s="52" customFormat="1" ht="15.75" customHeight="1">
      <c r="A2340" s="74">
        <v>43768</v>
      </c>
      <c r="B2340" s="77" t="s">
        <v>265</v>
      </c>
      <c r="C2340" s="20">
        <v>800</v>
      </c>
      <c r="D2340" s="20" t="s">
        <v>25</v>
      </c>
      <c r="E2340" s="20">
        <v>204</v>
      </c>
      <c r="F2340" s="20">
        <v>201</v>
      </c>
      <c r="G2340" s="20">
        <v>197</v>
      </c>
      <c r="H2340" s="20">
        <v>193</v>
      </c>
      <c r="I2340" s="20">
        <v>0</v>
      </c>
      <c r="J2340" s="20">
        <v>0</v>
      </c>
      <c r="K2340" s="20">
        <v>0</v>
      </c>
      <c r="L2340" s="20">
        <v>0</v>
      </c>
      <c r="M2340" s="20" t="s">
        <v>474</v>
      </c>
      <c r="N2340" s="53"/>
      <c r="O2340" s="53"/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53"/>
      <c r="AC2340" s="53"/>
      <c r="AD2340" s="53"/>
      <c r="AE2340" s="53"/>
      <c r="AF2340" s="53"/>
      <c r="AG2340" s="53"/>
      <c r="AH2340" s="53"/>
      <c r="AI2340" s="53"/>
      <c r="AJ2340" s="53"/>
      <c r="AK2340" s="53"/>
      <c r="AL2340" s="53"/>
      <c r="AM2340" s="53"/>
      <c r="AN2340" s="53"/>
      <c r="AO2340" s="53"/>
      <c r="AP2340" s="53"/>
      <c r="AQ2340" s="53"/>
      <c r="AR2340" s="53"/>
      <c r="AS2340" s="53"/>
      <c r="AT2340" s="53"/>
      <c r="AU2340" s="53"/>
      <c r="AV2340" s="53"/>
      <c r="AW2340" s="53"/>
      <c r="AX2340" s="53"/>
      <c r="AY2340" s="53"/>
      <c r="AZ2340" s="53"/>
      <c r="BA2340" s="53"/>
      <c r="BB2340" s="53"/>
      <c r="BC2340" s="53"/>
      <c r="BD2340" s="53"/>
      <c r="BE2340" s="53"/>
      <c r="BF2340" s="53"/>
      <c r="BG2340" s="53"/>
      <c r="BH2340" s="53"/>
      <c r="BI2340" s="53"/>
      <c r="BJ2340" s="53"/>
      <c r="BK2340" s="53"/>
      <c r="BL2340" s="53"/>
      <c r="BM2340" s="53"/>
      <c r="BN2340" s="53"/>
      <c r="BO2340" s="53"/>
      <c r="BP2340" s="53"/>
      <c r="BQ2340" s="53"/>
      <c r="BR2340" s="53"/>
      <c r="BS2340" s="53"/>
      <c r="BT2340" s="53"/>
      <c r="BU2340" s="53"/>
      <c r="BV2340" s="53"/>
      <c r="BW2340" s="53"/>
      <c r="BX2340" s="53"/>
      <c r="BY2340" s="53"/>
      <c r="BZ2340" s="53"/>
      <c r="CA2340" s="53"/>
      <c r="CB2340" s="53"/>
      <c r="CC2340" s="53"/>
      <c r="CD2340" s="53"/>
      <c r="CE2340" s="53"/>
      <c r="CF2340" s="53"/>
      <c r="CG2340" s="53"/>
      <c r="CH2340" s="53"/>
      <c r="CI2340" s="53"/>
      <c r="CJ2340" s="53"/>
      <c r="CK2340" s="53"/>
      <c r="CL2340" s="53"/>
      <c r="CM2340" s="53"/>
      <c r="CN2340" s="53"/>
      <c r="CO2340" s="53"/>
      <c r="CP2340" s="53"/>
      <c r="CQ2340" s="53"/>
      <c r="CR2340" s="53"/>
      <c r="CS2340" s="53"/>
      <c r="CT2340" s="53"/>
      <c r="CU2340" s="53"/>
      <c r="CV2340" s="53"/>
      <c r="CW2340" s="53"/>
      <c r="CX2340" s="53"/>
      <c r="CY2340" s="53"/>
      <c r="CZ2340" s="53"/>
      <c r="DA2340" s="53"/>
      <c r="DB2340" s="53"/>
      <c r="DC2340" s="53"/>
      <c r="DD2340" s="53"/>
      <c r="DE2340" s="53"/>
      <c r="DF2340" s="53"/>
      <c r="DG2340" s="53"/>
      <c r="DH2340" s="53"/>
      <c r="DI2340" s="53"/>
      <c r="DJ2340" s="53"/>
      <c r="DK2340" s="53"/>
      <c r="DL2340" s="53"/>
      <c r="DM2340" s="53"/>
      <c r="DN2340" s="53"/>
      <c r="DO2340" s="53"/>
      <c r="DP2340" s="53"/>
      <c r="DQ2340" s="53"/>
      <c r="DR2340" s="53"/>
      <c r="DS2340" s="53"/>
      <c r="DT2340" s="53"/>
      <c r="DU2340" s="53"/>
      <c r="DV2340" s="53"/>
      <c r="DW2340" s="53"/>
      <c r="DX2340" s="53"/>
      <c r="DY2340" s="53"/>
      <c r="DZ2340" s="53"/>
      <c r="EA2340" s="53"/>
      <c r="EB2340" s="53"/>
      <c r="EC2340" s="53"/>
      <c r="ED2340" s="53"/>
      <c r="EE2340" s="53"/>
      <c r="EF2340" s="53"/>
      <c r="EG2340" s="53"/>
      <c r="EH2340" s="53"/>
      <c r="EI2340" s="53"/>
      <c r="EJ2340" s="53"/>
      <c r="EK2340" s="53"/>
      <c r="EL2340" s="53"/>
      <c r="EM2340" s="53"/>
      <c r="EN2340" s="53"/>
      <c r="EO2340" s="53"/>
      <c r="EP2340" s="53"/>
      <c r="EQ2340" s="53"/>
      <c r="ER2340" s="53"/>
      <c r="ES2340" s="53"/>
      <c r="ET2340" s="53"/>
      <c r="EU2340" s="53"/>
      <c r="EV2340" s="53"/>
      <c r="EW2340" s="53"/>
      <c r="EX2340" s="53"/>
      <c r="EY2340" s="53"/>
      <c r="EZ2340" s="53"/>
      <c r="FA2340" s="53"/>
      <c r="FB2340" s="53"/>
      <c r="FC2340" s="53"/>
      <c r="FD2340" s="53"/>
      <c r="FE2340" s="53"/>
      <c r="FF2340" s="53"/>
      <c r="FG2340" s="53"/>
      <c r="FH2340" s="53"/>
      <c r="FI2340" s="53"/>
      <c r="FJ2340" s="53"/>
      <c r="FK2340" s="53"/>
      <c r="FL2340" s="53"/>
      <c r="FM2340" s="53"/>
      <c r="FN2340" s="53"/>
      <c r="FO2340" s="53"/>
      <c r="FP2340" s="53"/>
      <c r="FQ2340" s="53"/>
      <c r="FR2340" s="53"/>
      <c r="FS2340" s="53"/>
      <c r="FT2340" s="53"/>
      <c r="FU2340" s="53"/>
      <c r="FV2340" s="53"/>
      <c r="FW2340" s="53"/>
      <c r="FX2340" s="53"/>
      <c r="FY2340" s="53"/>
      <c r="FZ2340" s="53"/>
      <c r="GA2340" s="53"/>
      <c r="GB2340" s="53"/>
      <c r="GC2340" s="53"/>
      <c r="GD2340" s="53"/>
      <c r="GE2340" s="53"/>
      <c r="GF2340" s="53"/>
      <c r="GG2340" s="53"/>
      <c r="GH2340" s="53"/>
      <c r="GI2340" s="53"/>
      <c r="GJ2340" s="53"/>
      <c r="GK2340" s="53"/>
      <c r="GL2340" s="53"/>
      <c r="GM2340" s="53"/>
      <c r="GN2340" s="53"/>
      <c r="GO2340" s="53"/>
      <c r="GP2340" s="53"/>
      <c r="GQ2340" s="53"/>
      <c r="GR2340" s="53"/>
      <c r="GS2340" s="53"/>
      <c r="GT2340" s="53"/>
      <c r="GU2340" s="53"/>
      <c r="GV2340" s="53"/>
      <c r="GW2340" s="53"/>
      <c r="GX2340" s="53"/>
      <c r="GY2340" s="53"/>
      <c r="GZ2340" s="53"/>
      <c r="HA2340" s="53"/>
      <c r="HB2340" s="53"/>
      <c r="HC2340" s="53"/>
      <c r="HD2340" s="53"/>
      <c r="HE2340" s="53"/>
      <c r="HF2340" s="53"/>
      <c r="HG2340" s="53"/>
      <c r="HH2340" s="53"/>
      <c r="HI2340" s="53"/>
      <c r="HJ2340" s="53"/>
      <c r="HK2340" s="53"/>
      <c r="HL2340" s="53"/>
      <c r="HM2340" s="53"/>
      <c r="HN2340" s="53"/>
      <c r="HO2340" s="53"/>
      <c r="HP2340" s="53"/>
      <c r="HQ2340" s="53"/>
      <c r="HR2340" s="53"/>
      <c r="HS2340" s="53"/>
      <c r="HT2340" s="53"/>
      <c r="HU2340" s="53"/>
      <c r="HV2340" s="53"/>
      <c r="HW2340" s="53"/>
      <c r="HX2340" s="53"/>
      <c r="HY2340" s="53"/>
      <c r="HZ2340" s="53"/>
      <c r="IA2340" s="53"/>
      <c r="IB2340" s="53"/>
      <c r="IC2340" s="53"/>
      <c r="ID2340" s="53"/>
      <c r="IE2340" s="53"/>
      <c r="IF2340" s="53"/>
      <c r="IG2340" s="53"/>
      <c r="IH2340" s="53"/>
      <c r="II2340" s="53"/>
      <c r="IJ2340" s="53"/>
      <c r="IK2340" s="53"/>
      <c r="IL2340" s="53"/>
      <c r="IM2340" s="53"/>
      <c r="IN2340" s="53"/>
      <c r="IO2340" s="53"/>
      <c r="IP2340" s="53"/>
      <c r="IQ2340" s="53"/>
      <c r="IR2340" s="53"/>
      <c r="IS2340" s="53"/>
      <c r="IT2340" s="53"/>
      <c r="IU2340" s="53"/>
      <c r="IV2340" s="53"/>
      <c r="IW2340" s="53"/>
      <c r="IX2340" s="53"/>
      <c r="IY2340" s="53"/>
      <c r="IZ2340" s="53"/>
      <c r="JA2340" s="53"/>
      <c r="JB2340" s="53"/>
      <c r="JC2340" s="53"/>
      <c r="JD2340" s="53"/>
      <c r="JE2340" s="53"/>
      <c r="JF2340" s="53"/>
      <c r="JG2340" s="53"/>
      <c r="JH2340" s="53"/>
      <c r="JI2340" s="53"/>
      <c r="JJ2340" s="53"/>
      <c r="JK2340" s="53"/>
      <c r="JL2340" s="53"/>
      <c r="JM2340" s="53"/>
      <c r="JN2340" s="53"/>
      <c r="JO2340" s="53"/>
      <c r="JP2340" s="53"/>
      <c r="JQ2340" s="53"/>
      <c r="JR2340" s="53"/>
      <c r="JS2340" s="53"/>
    </row>
    <row r="2341" spans="1:279" s="14" customFormat="1" ht="15.75" customHeight="1">
      <c r="A2341" s="74">
        <v>43767</v>
      </c>
      <c r="B2341" s="77" t="s">
        <v>265</v>
      </c>
      <c r="C2341" s="20">
        <v>800</v>
      </c>
      <c r="D2341" s="20" t="s">
        <v>10</v>
      </c>
      <c r="E2341" s="20">
        <v>216</v>
      </c>
      <c r="F2341" s="20">
        <v>219</v>
      </c>
      <c r="G2341" s="20">
        <v>223</v>
      </c>
      <c r="H2341" s="20">
        <v>0</v>
      </c>
      <c r="I2341" s="20">
        <v>2400</v>
      </c>
      <c r="J2341" s="20">
        <v>3200</v>
      </c>
      <c r="K2341" s="20">
        <v>0</v>
      </c>
      <c r="L2341" s="20">
        <v>5600</v>
      </c>
      <c r="M2341" s="20" t="s">
        <v>472</v>
      </c>
      <c r="HY2341" s="12"/>
      <c r="HZ2341" s="12"/>
      <c r="IA2341" s="12"/>
      <c r="IB2341" s="12"/>
      <c r="IC2341" s="12"/>
      <c r="ID2341" s="12"/>
      <c r="IE2341" s="12"/>
      <c r="IF2341" s="12"/>
      <c r="IG2341" s="12"/>
      <c r="IH2341" s="12"/>
      <c r="II2341" s="12"/>
      <c r="IJ2341" s="12"/>
      <c r="IK2341" s="12"/>
      <c r="IL2341" s="12"/>
      <c r="IM2341" s="12"/>
      <c r="IN2341" s="12"/>
      <c r="IO2341" s="12"/>
      <c r="IP2341" s="12"/>
      <c r="IQ2341" s="12"/>
      <c r="IR2341" s="12"/>
      <c r="IS2341" s="12"/>
      <c r="IT2341" s="12"/>
      <c r="IU2341" s="12"/>
    </row>
    <row r="2342" spans="1:279" s="14" customFormat="1" ht="15.75" customHeight="1">
      <c r="A2342" s="74">
        <v>43767</v>
      </c>
      <c r="B2342" s="77" t="s">
        <v>306</v>
      </c>
      <c r="C2342" s="20">
        <v>1000</v>
      </c>
      <c r="D2342" s="20" t="s">
        <v>25</v>
      </c>
      <c r="E2342" s="20">
        <v>1380</v>
      </c>
      <c r="F2342" s="20">
        <v>1367</v>
      </c>
      <c r="G2342" s="20">
        <v>1350</v>
      </c>
      <c r="H2342" s="20">
        <v>1330</v>
      </c>
      <c r="I2342" s="20">
        <v>0</v>
      </c>
      <c r="J2342" s="20">
        <v>0</v>
      </c>
      <c r="K2342" s="20">
        <v>0</v>
      </c>
      <c r="L2342" s="20">
        <v>0</v>
      </c>
      <c r="M2342" s="20" t="s">
        <v>672</v>
      </c>
      <c r="HY2342" s="12"/>
      <c r="HZ2342" s="12"/>
      <c r="IA2342" s="12"/>
      <c r="IB2342" s="12"/>
      <c r="IC2342" s="12"/>
      <c r="ID2342" s="12"/>
      <c r="IE2342" s="12"/>
      <c r="IF2342" s="12"/>
      <c r="IG2342" s="12"/>
      <c r="IH2342" s="12"/>
      <c r="II2342" s="12"/>
      <c r="IJ2342" s="12"/>
      <c r="IK2342" s="12"/>
      <c r="IL2342" s="12"/>
      <c r="IM2342" s="12"/>
      <c r="IN2342" s="12"/>
      <c r="IO2342" s="12"/>
      <c r="IP2342" s="12"/>
      <c r="IQ2342" s="12"/>
      <c r="IR2342" s="12"/>
      <c r="IS2342" s="12"/>
      <c r="IT2342" s="12"/>
      <c r="IU2342" s="12"/>
    </row>
    <row r="2343" spans="1:279" s="14" customFormat="1" ht="15.75" customHeight="1">
      <c r="A2343" s="74">
        <v>43767</v>
      </c>
      <c r="B2343" s="31" t="s">
        <v>265</v>
      </c>
      <c r="C2343" s="22">
        <v>800</v>
      </c>
      <c r="D2343" s="22" t="s">
        <v>10</v>
      </c>
      <c r="E2343" s="22">
        <v>208</v>
      </c>
      <c r="F2343" s="22">
        <v>210</v>
      </c>
      <c r="G2343" s="22">
        <v>212</v>
      </c>
      <c r="H2343" s="22">
        <v>215</v>
      </c>
      <c r="I2343" s="22">
        <v>1600</v>
      </c>
      <c r="J2343" s="22">
        <v>1600</v>
      </c>
      <c r="K2343" s="22">
        <v>2400</v>
      </c>
      <c r="L2343" s="22">
        <v>5600</v>
      </c>
      <c r="M2343" s="22" t="s">
        <v>472</v>
      </c>
      <c r="HY2343" s="12"/>
      <c r="HZ2343" s="12"/>
      <c r="IA2343" s="12"/>
      <c r="IB2343" s="12"/>
      <c r="IC2343" s="12"/>
      <c r="ID2343" s="12"/>
      <c r="IE2343" s="12"/>
      <c r="IF2343" s="12"/>
      <c r="IG2343" s="12"/>
      <c r="IH2343" s="12"/>
      <c r="II2343" s="12"/>
      <c r="IJ2343" s="12"/>
      <c r="IK2343" s="12"/>
      <c r="IL2343" s="12"/>
      <c r="IM2343" s="12"/>
      <c r="IN2343" s="12"/>
      <c r="IO2343" s="12"/>
      <c r="IP2343" s="12"/>
      <c r="IQ2343" s="12"/>
      <c r="IR2343" s="12"/>
      <c r="IS2343" s="12"/>
      <c r="IT2343" s="12"/>
      <c r="IU2343" s="12"/>
    </row>
    <row r="2344" spans="1:279" s="14" customFormat="1" ht="15.75" customHeight="1">
      <c r="A2344" s="74">
        <v>43767</v>
      </c>
      <c r="B2344" s="78" t="s">
        <v>530</v>
      </c>
      <c r="C2344" s="75">
        <v>3300</v>
      </c>
      <c r="D2344" s="75" t="s">
        <v>10</v>
      </c>
      <c r="E2344" s="75">
        <v>121</v>
      </c>
      <c r="F2344" s="75">
        <v>122</v>
      </c>
      <c r="G2344" s="75">
        <v>124</v>
      </c>
      <c r="H2344" s="75">
        <v>0</v>
      </c>
      <c r="I2344" s="75">
        <v>3300</v>
      </c>
      <c r="J2344" s="75">
        <v>6600</v>
      </c>
      <c r="K2344" s="76">
        <v>0</v>
      </c>
      <c r="L2344" s="76">
        <v>9900</v>
      </c>
      <c r="M2344" s="76" t="s">
        <v>472</v>
      </c>
      <c r="HY2344" s="12"/>
      <c r="HZ2344" s="12"/>
      <c r="IA2344" s="12"/>
      <c r="IB2344" s="12"/>
      <c r="IC2344" s="12"/>
      <c r="ID2344" s="12"/>
      <c r="IE2344" s="12"/>
      <c r="IF2344" s="12"/>
      <c r="IG2344" s="12"/>
      <c r="IH2344" s="12"/>
      <c r="II2344" s="12"/>
      <c r="IJ2344" s="12"/>
      <c r="IK2344" s="12"/>
      <c r="IL2344" s="12"/>
      <c r="IM2344" s="12"/>
      <c r="IN2344" s="12"/>
      <c r="IO2344" s="12"/>
      <c r="IP2344" s="12"/>
      <c r="IQ2344" s="12"/>
      <c r="IR2344" s="12"/>
      <c r="IS2344" s="12"/>
      <c r="IT2344" s="12"/>
      <c r="IU2344" s="12"/>
    </row>
    <row r="2345" spans="1:279" s="14" customFormat="1" ht="15.75" customHeight="1">
      <c r="A2345" s="74">
        <v>43763</v>
      </c>
      <c r="B2345" s="79" t="s">
        <v>620</v>
      </c>
      <c r="C2345" s="32">
        <v>500</v>
      </c>
      <c r="D2345" s="32" t="s">
        <v>10</v>
      </c>
      <c r="E2345" s="32">
        <v>1760</v>
      </c>
      <c r="F2345" s="32">
        <v>1775</v>
      </c>
      <c r="G2345" s="32">
        <v>1800</v>
      </c>
      <c r="H2345" s="32">
        <v>0</v>
      </c>
      <c r="I2345" s="32">
        <v>0</v>
      </c>
      <c r="J2345" s="32">
        <v>0</v>
      </c>
      <c r="K2345" s="32">
        <v>0</v>
      </c>
      <c r="L2345" s="32">
        <v>-8000</v>
      </c>
      <c r="M2345" s="20" t="s">
        <v>469</v>
      </c>
      <c r="HY2345" s="12"/>
      <c r="HZ2345" s="12"/>
      <c r="IA2345" s="12"/>
      <c r="IB2345" s="12"/>
      <c r="IC2345" s="12"/>
      <c r="ID2345" s="12"/>
      <c r="IE2345" s="12"/>
      <c r="IF2345" s="12"/>
      <c r="IG2345" s="12"/>
      <c r="IH2345" s="12"/>
      <c r="II2345" s="12"/>
      <c r="IJ2345" s="12"/>
      <c r="IK2345" s="12"/>
      <c r="IL2345" s="12"/>
      <c r="IM2345" s="12"/>
      <c r="IN2345" s="12"/>
      <c r="IO2345" s="12"/>
      <c r="IP2345" s="12"/>
      <c r="IQ2345" s="12"/>
      <c r="IR2345" s="12"/>
      <c r="IS2345" s="12"/>
      <c r="IT2345" s="12"/>
      <c r="IU2345" s="12"/>
    </row>
    <row r="2346" spans="1:279" s="51" customFormat="1" ht="14.25" customHeight="1">
      <c r="A2346" s="74">
        <v>43763</v>
      </c>
      <c r="B2346" s="79" t="s">
        <v>476</v>
      </c>
      <c r="C2346" s="32">
        <v>1000</v>
      </c>
      <c r="D2346" s="32" t="s">
        <v>10</v>
      </c>
      <c r="E2346" s="32">
        <v>130</v>
      </c>
      <c r="F2346" s="32">
        <v>136</v>
      </c>
      <c r="G2346" s="32">
        <v>146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20" t="s">
        <v>474</v>
      </c>
    </row>
    <row r="2347" spans="1:279" s="14" customFormat="1" ht="15.75" customHeight="1">
      <c r="A2347" s="74">
        <v>43763</v>
      </c>
      <c r="B2347" s="79" t="s">
        <v>476</v>
      </c>
      <c r="C2347" s="32">
        <v>1000</v>
      </c>
      <c r="D2347" s="32" t="s">
        <v>10</v>
      </c>
      <c r="E2347" s="32">
        <v>128</v>
      </c>
      <c r="F2347" s="32">
        <v>130</v>
      </c>
      <c r="G2347" s="32">
        <v>132</v>
      </c>
      <c r="H2347" s="32">
        <v>0</v>
      </c>
      <c r="I2347" s="32">
        <v>2000</v>
      </c>
      <c r="J2347" s="32">
        <v>2000</v>
      </c>
      <c r="K2347" s="32">
        <v>0</v>
      </c>
      <c r="L2347" s="32">
        <v>4000</v>
      </c>
      <c r="M2347" s="20" t="s">
        <v>472</v>
      </c>
      <c r="HY2347" s="12"/>
      <c r="HZ2347" s="12"/>
      <c r="IA2347" s="12"/>
      <c r="IB2347" s="12"/>
      <c r="IC2347" s="12"/>
      <c r="ID2347" s="12"/>
      <c r="IE2347" s="12"/>
      <c r="IF2347" s="12"/>
      <c r="IG2347" s="12"/>
      <c r="IH2347" s="12"/>
      <c r="II2347" s="12"/>
      <c r="IJ2347" s="12"/>
      <c r="IK2347" s="12"/>
      <c r="IL2347" s="12"/>
      <c r="IM2347" s="12"/>
      <c r="IN2347" s="12"/>
      <c r="IO2347" s="12"/>
      <c r="IP2347" s="12"/>
      <c r="IQ2347" s="12"/>
      <c r="IR2347" s="12"/>
      <c r="IS2347" s="12"/>
      <c r="IT2347" s="12"/>
      <c r="IU2347" s="12"/>
    </row>
    <row r="2348" spans="1:279" s="22" customFormat="1" ht="12.75">
      <c r="A2348" s="74">
        <v>43763</v>
      </c>
      <c r="B2348" s="79" t="s">
        <v>36</v>
      </c>
      <c r="C2348" s="32">
        <v>750</v>
      </c>
      <c r="D2348" s="32" t="s">
        <v>10</v>
      </c>
      <c r="E2348" s="32">
        <v>1380</v>
      </c>
      <c r="F2348" s="32">
        <v>1395</v>
      </c>
      <c r="G2348" s="32">
        <v>1415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20" t="s">
        <v>474</v>
      </c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4"/>
      <c r="BV2348" s="24"/>
      <c r="BW2348" s="24"/>
      <c r="BX2348" s="24"/>
      <c r="BY2348" s="24"/>
      <c r="BZ2348" s="24"/>
      <c r="CA2348" s="24"/>
      <c r="CB2348" s="24"/>
      <c r="CC2348" s="24"/>
      <c r="CD2348" s="24"/>
      <c r="CE2348" s="24"/>
      <c r="CF2348" s="24"/>
      <c r="CG2348" s="24"/>
      <c r="CH2348" s="24"/>
      <c r="CI2348" s="24"/>
      <c r="CJ2348" s="24"/>
      <c r="CK2348" s="24"/>
      <c r="CL2348" s="24"/>
      <c r="CM2348" s="24"/>
      <c r="CN2348" s="24"/>
      <c r="CO2348" s="24"/>
      <c r="CP2348" s="24"/>
      <c r="CQ2348" s="24"/>
      <c r="CR2348" s="24"/>
      <c r="CS2348" s="24"/>
      <c r="CT2348" s="24"/>
      <c r="CU2348" s="24"/>
      <c r="CV2348" s="24"/>
      <c r="CW2348" s="24"/>
      <c r="CX2348" s="24"/>
      <c r="CY2348" s="24"/>
      <c r="CZ2348" s="24"/>
      <c r="DA2348" s="24"/>
      <c r="DB2348" s="24"/>
      <c r="DC2348" s="24"/>
      <c r="DD2348" s="24"/>
      <c r="DE2348" s="24"/>
      <c r="DF2348" s="24"/>
      <c r="DG2348" s="24"/>
      <c r="DH2348" s="24"/>
      <c r="DI2348" s="24"/>
      <c r="DJ2348" s="24"/>
      <c r="DK2348" s="24"/>
      <c r="DL2348" s="24"/>
      <c r="DM2348" s="24"/>
      <c r="DN2348" s="24"/>
      <c r="DO2348" s="24"/>
      <c r="DP2348" s="24"/>
      <c r="DQ2348" s="24"/>
      <c r="DR2348" s="24"/>
      <c r="DS2348" s="24"/>
      <c r="DT2348" s="24"/>
      <c r="DU2348" s="24"/>
      <c r="DV2348" s="24"/>
      <c r="DW2348" s="24"/>
      <c r="DX2348" s="24"/>
      <c r="DY2348" s="24"/>
      <c r="DZ2348" s="24"/>
      <c r="EA2348" s="24"/>
      <c r="EB2348" s="24"/>
      <c r="EC2348" s="24"/>
      <c r="ED2348" s="24"/>
      <c r="EE2348" s="24"/>
      <c r="EF2348" s="24"/>
      <c r="EG2348" s="24"/>
      <c r="EH2348" s="24"/>
      <c r="EI2348" s="24"/>
      <c r="EJ2348" s="24"/>
      <c r="EK2348" s="24"/>
      <c r="EL2348" s="24"/>
      <c r="EM2348" s="24"/>
      <c r="EN2348" s="24"/>
      <c r="EO2348" s="24"/>
      <c r="EP2348" s="24"/>
      <c r="EQ2348" s="24"/>
      <c r="ER2348" s="24"/>
      <c r="ES2348" s="24"/>
      <c r="ET2348" s="24"/>
      <c r="EU2348" s="24"/>
      <c r="EV2348" s="24"/>
      <c r="EW2348" s="24"/>
      <c r="EX2348" s="24"/>
      <c r="EY2348" s="24"/>
      <c r="EZ2348" s="24"/>
      <c r="FA2348" s="24"/>
      <c r="FB2348" s="24"/>
      <c r="FC2348" s="24"/>
      <c r="FD2348" s="24"/>
      <c r="FE2348" s="24"/>
      <c r="FF2348" s="24"/>
      <c r="FG2348" s="24"/>
      <c r="FH2348" s="24"/>
      <c r="FI2348" s="24"/>
      <c r="FJ2348" s="24"/>
      <c r="FK2348" s="24"/>
      <c r="FL2348" s="24"/>
      <c r="FM2348" s="24"/>
      <c r="FN2348" s="24"/>
      <c r="FO2348" s="24"/>
      <c r="FP2348" s="24"/>
      <c r="FQ2348" s="24"/>
      <c r="FR2348" s="24"/>
      <c r="FS2348" s="24"/>
      <c r="FT2348" s="24"/>
      <c r="FU2348" s="24"/>
      <c r="FV2348" s="24"/>
      <c r="FW2348" s="24"/>
      <c r="FX2348" s="24"/>
      <c r="FY2348" s="24"/>
      <c r="FZ2348" s="24"/>
      <c r="GA2348" s="24"/>
      <c r="GB2348" s="24"/>
      <c r="GC2348" s="24"/>
      <c r="GD2348" s="24"/>
      <c r="GE2348" s="24"/>
      <c r="GF2348" s="24"/>
      <c r="GG2348" s="24"/>
      <c r="GH2348" s="24"/>
      <c r="GI2348" s="24"/>
      <c r="GJ2348" s="24"/>
      <c r="GK2348" s="24"/>
      <c r="GL2348" s="24"/>
      <c r="GM2348" s="24"/>
      <c r="GN2348" s="24"/>
      <c r="GO2348" s="24"/>
      <c r="GP2348" s="24"/>
      <c r="GQ2348" s="24"/>
      <c r="GR2348" s="24"/>
      <c r="GS2348" s="24"/>
      <c r="GT2348" s="24"/>
      <c r="GU2348" s="24"/>
      <c r="GV2348" s="24"/>
      <c r="GW2348" s="24"/>
      <c r="GX2348" s="24"/>
      <c r="GY2348" s="24"/>
      <c r="GZ2348" s="24"/>
      <c r="HA2348" s="24"/>
      <c r="HB2348" s="24"/>
      <c r="HC2348" s="24"/>
      <c r="HD2348" s="24"/>
      <c r="HE2348" s="24"/>
      <c r="HF2348" s="24"/>
      <c r="HG2348" s="24"/>
      <c r="HH2348" s="24"/>
      <c r="HI2348" s="31"/>
    </row>
    <row r="2349" spans="1:279" s="14" customFormat="1" ht="12.75">
      <c r="A2349" s="74">
        <v>43763</v>
      </c>
      <c r="B2349" s="79" t="s">
        <v>645</v>
      </c>
      <c r="C2349" s="32">
        <v>75</v>
      </c>
      <c r="D2349" s="32" t="s">
        <v>10</v>
      </c>
      <c r="E2349" s="32">
        <v>7440</v>
      </c>
      <c r="F2349" s="32">
        <v>7500</v>
      </c>
      <c r="G2349" s="32">
        <v>7600</v>
      </c>
      <c r="H2349" s="32">
        <v>0</v>
      </c>
      <c r="I2349" s="32">
        <v>4500</v>
      </c>
      <c r="J2349" s="32">
        <v>0</v>
      </c>
      <c r="K2349" s="32">
        <v>0</v>
      </c>
      <c r="L2349" s="32">
        <v>4500</v>
      </c>
      <c r="M2349" s="20" t="s">
        <v>468</v>
      </c>
      <c r="HY2349" s="12"/>
      <c r="HZ2349" s="12"/>
      <c r="IA2349" s="12"/>
      <c r="IB2349" s="12"/>
      <c r="IC2349" s="12"/>
      <c r="ID2349" s="12"/>
      <c r="IE2349" s="12"/>
      <c r="IF2349" s="12"/>
      <c r="IG2349" s="12"/>
      <c r="IH2349" s="12"/>
      <c r="II2349" s="12"/>
      <c r="IJ2349" s="12"/>
      <c r="IK2349" s="12"/>
      <c r="IL2349" s="12"/>
      <c r="IM2349" s="12"/>
      <c r="IN2349" s="12"/>
      <c r="IO2349" s="12"/>
      <c r="IP2349" s="12"/>
      <c r="IQ2349" s="12"/>
      <c r="IR2349" s="12"/>
      <c r="IS2349" s="12"/>
      <c r="IT2349" s="12"/>
      <c r="IU2349" s="12"/>
    </row>
    <row r="2350" spans="1:279" s="14" customFormat="1" ht="15">
      <c r="A2350" s="74">
        <v>43763</v>
      </c>
      <c r="B2350" s="80" t="s">
        <v>671</v>
      </c>
      <c r="C2350" s="55">
        <v>500</v>
      </c>
      <c r="D2350" s="55" t="s">
        <v>10</v>
      </c>
      <c r="E2350" s="55">
        <v>1370</v>
      </c>
      <c r="F2350" s="55">
        <v>1383</v>
      </c>
      <c r="G2350" s="55">
        <v>1396</v>
      </c>
      <c r="H2350" s="55">
        <v>1410</v>
      </c>
      <c r="I2350" s="55">
        <v>0</v>
      </c>
      <c r="J2350" s="55">
        <v>0</v>
      </c>
      <c r="K2350" s="55">
        <v>0</v>
      </c>
      <c r="L2350" s="69">
        <v>-7500</v>
      </c>
      <c r="M2350" s="67" t="s">
        <v>469</v>
      </c>
      <c r="HY2350" s="12"/>
      <c r="HZ2350" s="12"/>
      <c r="IA2350" s="12"/>
      <c r="IB2350" s="12"/>
      <c r="IC2350" s="12"/>
      <c r="ID2350" s="12"/>
      <c r="IE2350" s="12"/>
      <c r="IF2350" s="12"/>
      <c r="IG2350" s="12"/>
      <c r="IH2350" s="12"/>
      <c r="II2350" s="12"/>
      <c r="IJ2350" s="12"/>
      <c r="IK2350" s="12"/>
      <c r="IL2350" s="12"/>
      <c r="IM2350" s="12"/>
      <c r="IN2350" s="12"/>
      <c r="IO2350" s="12"/>
      <c r="IP2350" s="12"/>
      <c r="IQ2350" s="12"/>
      <c r="IR2350" s="12"/>
      <c r="IS2350" s="12"/>
      <c r="IT2350" s="12"/>
      <c r="IU2350" s="12"/>
    </row>
    <row r="2351" spans="1:279" s="14" customFormat="1" ht="12.75">
      <c r="A2351" s="74">
        <v>43762</v>
      </c>
      <c r="B2351" s="79" t="s">
        <v>620</v>
      </c>
      <c r="C2351" s="32">
        <v>500</v>
      </c>
      <c r="D2351" s="32" t="s">
        <v>10</v>
      </c>
      <c r="E2351" s="32">
        <v>1750</v>
      </c>
      <c r="F2351" s="32">
        <v>1765</v>
      </c>
      <c r="G2351" s="32">
        <v>1780</v>
      </c>
      <c r="H2351" s="32">
        <v>0</v>
      </c>
      <c r="I2351" s="32">
        <v>7500</v>
      </c>
      <c r="J2351" s="32">
        <v>7500</v>
      </c>
      <c r="K2351" s="32">
        <v>0</v>
      </c>
      <c r="L2351" s="32">
        <v>15000</v>
      </c>
      <c r="M2351" s="20" t="s">
        <v>472</v>
      </c>
      <c r="HY2351" s="12"/>
      <c r="HZ2351" s="12"/>
      <c r="IA2351" s="12"/>
      <c r="IB2351" s="12"/>
      <c r="IC2351" s="12"/>
      <c r="ID2351" s="12"/>
      <c r="IE2351" s="12"/>
      <c r="IF2351" s="12"/>
      <c r="IG2351" s="12"/>
      <c r="IH2351" s="12"/>
      <c r="II2351" s="12"/>
      <c r="IJ2351" s="12"/>
      <c r="IK2351" s="12"/>
      <c r="IL2351" s="12"/>
      <c r="IM2351" s="12"/>
      <c r="IN2351" s="12"/>
      <c r="IO2351" s="12"/>
      <c r="IP2351" s="12"/>
      <c r="IQ2351" s="12"/>
      <c r="IR2351" s="12"/>
      <c r="IS2351" s="12"/>
      <c r="IT2351" s="12"/>
      <c r="IU2351" s="12"/>
    </row>
    <row r="2352" spans="1:279" s="14" customFormat="1" ht="12.75">
      <c r="A2352" s="74">
        <v>43762</v>
      </c>
      <c r="B2352" s="81" t="s">
        <v>311</v>
      </c>
      <c r="C2352" s="33">
        <v>500</v>
      </c>
      <c r="D2352" s="33" t="s">
        <v>10</v>
      </c>
      <c r="E2352" s="33">
        <v>1345</v>
      </c>
      <c r="F2352" s="33">
        <v>1357</v>
      </c>
      <c r="G2352" s="33">
        <v>1370</v>
      </c>
      <c r="H2352" s="33">
        <v>1385</v>
      </c>
      <c r="I2352" s="33">
        <v>6000</v>
      </c>
      <c r="J2352" s="33">
        <v>6500</v>
      </c>
      <c r="K2352" s="33">
        <v>7500</v>
      </c>
      <c r="L2352" s="33">
        <v>20000</v>
      </c>
      <c r="M2352" s="22" t="s">
        <v>472</v>
      </c>
      <c r="HY2352" s="12"/>
      <c r="HZ2352" s="12"/>
      <c r="IA2352" s="12"/>
      <c r="IB2352" s="12"/>
      <c r="IC2352" s="12"/>
      <c r="ID2352" s="12"/>
      <c r="IE2352" s="12"/>
      <c r="IF2352" s="12"/>
      <c r="IG2352" s="12"/>
      <c r="IH2352" s="12"/>
      <c r="II2352" s="12"/>
      <c r="IJ2352" s="12"/>
      <c r="IK2352" s="12"/>
      <c r="IL2352" s="12"/>
      <c r="IM2352" s="12"/>
      <c r="IN2352" s="12"/>
      <c r="IO2352" s="12"/>
      <c r="IP2352" s="12"/>
      <c r="IQ2352" s="12"/>
      <c r="IR2352" s="12"/>
      <c r="IS2352" s="12"/>
      <c r="IT2352" s="12"/>
      <c r="IU2352" s="12"/>
    </row>
    <row r="2353" spans="1:255" s="14" customFormat="1" ht="12.75">
      <c r="A2353" s="74">
        <v>43762</v>
      </c>
      <c r="B2353" s="79" t="s">
        <v>266</v>
      </c>
      <c r="C2353" s="32">
        <v>1000</v>
      </c>
      <c r="D2353" s="32" t="s">
        <v>10</v>
      </c>
      <c r="E2353" s="32">
        <v>810</v>
      </c>
      <c r="F2353" s="32">
        <v>818</v>
      </c>
      <c r="G2353" s="32">
        <v>828</v>
      </c>
      <c r="H2353" s="32">
        <v>838</v>
      </c>
      <c r="I2353" s="32">
        <v>8000</v>
      </c>
      <c r="J2353" s="32">
        <v>10000</v>
      </c>
      <c r="K2353" s="32">
        <v>0</v>
      </c>
      <c r="L2353" s="32">
        <v>18000</v>
      </c>
      <c r="M2353" s="20" t="s">
        <v>480</v>
      </c>
      <c r="HY2353" s="12"/>
      <c r="HZ2353" s="12"/>
      <c r="IA2353" s="12"/>
      <c r="IB2353" s="12"/>
      <c r="IC2353" s="12"/>
      <c r="ID2353" s="12"/>
      <c r="IE2353" s="12"/>
      <c r="IF2353" s="12"/>
      <c r="IG2353" s="12"/>
      <c r="IH2353" s="12"/>
      <c r="II2353" s="12"/>
      <c r="IJ2353" s="12"/>
      <c r="IK2353" s="12"/>
      <c r="IL2353" s="12"/>
      <c r="IM2353" s="12"/>
      <c r="IN2353" s="12"/>
      <c r="IO2353" s="12"/>
      <c r="IP2353" s="12"/>
      <c r="IQ2353" s="12"/>
      <c r="IR2353" s="12"/>
      <c r="IS2353" s="12"/>
      <c r="IT2353" s="12"/>
      <c r="IU2353" s="12"/>
    </row>
    <row r="2354" spans="1:255" s="14" customFormat="1" ht="12.75">
      <c r="A2354" s="74">
        <v>43762</v>
      </c>
      <c r="B2354" s="79" t="s">
        <v>265</v>
      </c>
      <c r="C2354" s="32">
        <v>800</v>
      </c>
      <c r="D2354" s="32" t="s">
        <v>10</v>
      </c>
      <c r="E2354" s="32">
        <v>215</v>
      </c>
      <c r="F2354" s="32">
        <v>217</v>
      </c>
      <c r="G2354" s="32">
        <v>220</v>
      </c>
      <c r="H2354" s="32">
        <v>223</v>
      </c>
      <c r="I2354" s="32">
        <v>1600</v>
      </c>
      <c r="J2354" s="32">
        <v>0</v>
      </c>
      <c r="K2354" s="32">
        <v>0</v>
      </c>
      <c r="L2354" s="32">
        <v>1600</v>
      </c>
      <c r="M2354" s="20" t="s">
        <v>468</v>
      </c>
      <c r="HY2354" s="12"/>
      <c r="HZ2354" s="12"/>
      <c r="IA2354" s="12"/>
      <c r="IB2354" s="12"/>
      <c r="IC2354" s="12"/>
      <c r="ID2354" s="12"/>
      <c r="IE2354" s="12"/>
      <c r="IF2354" s="12"/>
      <c r="IG2354" s="12"/>
      <c r="IH2354" s="12"/>
      <c r="II2354" s="12"/>
      <c r="IJ2354" s="12"/>
      <c r="IK2354" s="12"/>
      <c r="IL2354" s="12"/>
      <c r="IM2354" s="12"/>
      <c r="IN2354" s="12"/>
      <c r="IO2354" s="12"/>
      <c r="IP2354" s="12"/>
      <c r="IQ2354" s="12"/>
      <c r="IR2354" s="12"/>
      <c r="IS2354" s="12"/>
      <c r="IT2354" s="12"/>
      <c r="IU2354" s="12"/>
    </row>
    <row r="2355" spans="1:255" s="14" customFormat="1" ht="12.75">
      <c r="A2355" s="74">
        <v>43761</v>
      </c>
      <c r="B2355" s="79" t="s">
        <v>317</v>
      </c>
      <c r="C2355" s="32">
        <v>700</v>
      </c>
      <c r="D2355" s="32" t="s">
        <v>10</v>
      </c>
      <c r="E2355" s="32">
        <v>1088</v>
      </c>
      <c r="F2355" s="32">
        <v>1098</v>
      </c>
      <c r="G2355" s="32">
        <v>1115</v>
      </c>
      <c r="H2355" s="32">
        <v>0</v>
      </c>
      <c r="I2355" s="32">
        <v>7000</v>
      </c>
      <c r="J2355" s="32">
        <v>0</v>
      </c>
      <c r="K2355" s="32">
        <v>0</v>
      </c>
      <c r="L2355" s="32">
        <v>7000</v>
      </c>
      <c r="M2355" s="20" t="s">
        <v>468</v>
      </c>
      <c r="HY2355" s="12"/>
      <c r="HZ2355" s="12"/>
      <c r="IA2355" s="12"/>
      <c r="IB2355" s="12"/>
      <c r="IC2355" s="12"/>
      <c r="ID2355" s="12"/>
      <c r="IE2355" s="12"/>
      <c r="IF2355" s="12"/>
      <c r="IG2355" s="12"/>
      <c r="IH2355" s="12"/>
      <c r="II2355" s="12"/>
      <c r="IJ2355" s="12"/>
      <c r="IK2355" s="12"/>
      <c r="IL2355" s="12"/>
      <c r="IM2355" s="12"/>
      <c r="IN2355" s="12"/>
      <c r="IO2355" s="12"/>
      <c r="IP2355" s="12"/>
      <c r="IQ2355" s="12"/>
      <c r="IR2355" s="12"/>
      <c r="IS2355" s="12"/>
      <c r="IT2355" s="12"/>
      <c r="IU2355" s="12"/>
    </row>
    <row r="2356" spans="1:255" s="14" customFormat="1" ht="12.75">
      <c r="A2356" s="74">
        <v>43761</v>
      </c>
      <c r="B2356" s="79" t="s">
        <v>670</v>
      </c>
      <c r="C2356" s="32">
        <v>600</v>
      </c>
      <c r="D2356" s="32" t="s">
        <v>10</v>
      </c>
      <c r="E2356" s="32">
        <v>444</v>
      </c>
      <c r="F2356" s="32">
        <v>448</v>
      </c>
      <c r="G2356" s="32">
        <v>452</v>
      </c>
      <c r="H2356" s="32">
        <v>456</v>
      </c>
      <c r="I2356" s="32">
        <v>2400</v>
      </c>
      <c r="J2356" s="32">
        <v>0</v>
      </c>
      <c r="K2356" s="32">
        <v>0</v>
      </c>
      <c r="L2356" s="32">
        <v>2400</v>
      </c>
      <c r="M2356" s="20" t="s">
        <v>468</v>
      </c>
      <c r="HY2356" s="12"/>
      <c r="HZ2356" s="12"/>
      <c r="IA2356" s="12"/>
      <c r="IB2356" s="12"/>
      <c r="IC2356" s="12"/>
      <c r="ID2356" s="12"/>
      <c r="IE2356" s="12"/>
      <c r="IF2356" s="12"/>
      <c r="IG2356" s="12"/>
      <c r="IH2356" s="12"/>
      <c r="II2356" s="12"/>
      <c r="IJ2356" s="12"/>
      <c r="IK2356" s="12"/>
      <c r="IL2356" s="12"/>
      <c r="IM2356" s="12"/>
      <c r="IN2356" s="12"/>
      <c r="IO2356" s="12"/>
      <c r="IP2356" s="12"/>
      <c r="IQ2356" s="12"/>
      <c r="IR2356" s="12"/>
      <c r="IS2356" s="12"/>
      <c r="IT2356" s="12"/>
      <c r="IU2356" s="12"/>
    </row>
    <row r="2357" spans="1:255" s="14" customFormat="1" ht="12.75">
      <c r="A2357" s="74">
        <v>43761</v>
      </c>
      <c r="B2357" s="79" t="s">
        <v>405</v>
      </c>
      <c r="C2357" s="32">
        <v>1100</v>
      </c>
      <c r="D2357" s="32" t="s">
        <v>10</v>
      </c>
      <c r="E2357" s="32">
        <v>410</v>
      </c>
      <c r="F2357" s="32">
        <v>414</v>
      </c>
      <c r="G2357" s="32">
        <v>418</v>
      </c>
      <c r="H2357" s="32">
        <v>423</v>
      </c>
      <c r="I2357" s="32">
        <v>0</v>
      </c>
      <c r="J2357" s="32">
        <v>0</v>
      </c>
      <c r="K2357" s="32">
        <v>0</v>
      </c>
      <c r="L2357" s="32">
        <v>-6600</v>
      </c>
      <c r="M2357" s="20" t="s">
        <v>469</v>
      </c>
      <c r="HY2357" s="12"/>
      <c r="HZ2357" s="12"/>
      <c r="IA2357" s="12"/>
      <c r="IB2357" s="12"/>
      <c r="IC2357" s="12"/>
      <c r="ID2357" s="12"/>
      <c r="IE2357" s="12"/>
      <c r="IF2357" s="12"/>
      <c r="IG2357" s="12"/>
      <c r="IH2357" s="12"/>
      <c r="II2357" s="12"/>
      <c r="IJ2357" s="12"/>
      <c r="IK2357" s="12"/>
      <c r="IL2357" s="12"/>
      <c r="IM2357" s="12"/>
      <c r="IN2357" s="12"/>
      <c r="IO2357" s="12"/>
      <c r="IP2357" s="12"/>
      <c r="IQ2357" s="12"/>
      <c r="IR2357" s="12"/>
      <c r="IS2357" s="12"/>
      <c r="IT2357" s="12"/>
      <c r="IU2357" s="12"/>
    </row>
    <row r="2358" spans="1:255" s="14" customFormat="1" ht="12.75">
      <c r="A2358" s="74">
        <v>43761</v>
      </c>
      <c r="B2358" s="79" t="s">
        <v>98</v>
      </c>
      <c r="C2358" s="32">
        <v>1000</v>
      </c>
      <c r="D2358" s="32" t="s">
        <v>14</v>
      </c>
      <c r="E2358" s="32">
        <v>563</v>
      </c>
      <c r="F2358" s="32">
        <v>568</v>
      </c>
      <c r="G2358" s="32">
        <v>573</v>
      </c>
      <c r="H2358" s="32">
        <v>580</v>
      </c>
      <c r="I2358" s="32">
        <v>5000</v>
      </c>
      <c r="J2358" s="32">
        <v>5000</v>
      </c>
      <c r="K2358" s="32">
        <v>0</v>
      </c>
      <c r="L2358" s="32">
        <v>10000</v>
      </c>
      <c r="M2358" s="20" t="s">
        <v>480</v>
      </c>
      <c r="HY2358" s="12"/>
      <c r="HZ2358" s="12"/>
      <c r="IA2358" s="12"/>
      <c r="IB2358" s="12"/>
      <c r="IC2358" s="12"/>
      <c r="ID2358" s="12"/>
      <c r="IE2358" s="12"/>
      <c r="IF2358" s="12"/>
      <c r="IG2358" s="12"/>
      <c r="IH2358" s="12"/>
      <c r="II2358" s="12"/>
      <c r="IJ2358" s="12"/>
      <c r="IK2358" s="12"/>
      <c r="IL2358" s="12"/>
      <c r="IM2358" s="12"/>
      <c r="IN2358" s="12"/>
      <c r="IO2358" s="12"/>
      <c r="IP2358" s="12"/>
      <c r="IQ2358" s="12"/>
      <c r="IR2358" s="12"/>
      <c r="IS2358" s="12"/>
      <c r="IT2358" s="12"/>
      <c r="IU2358" s="12"/>
    </row>
    <row r="2359" spans="1:255" s="50" customFormat="1" ht="12.75">
      <c r="A2359" s="74">
        <v>43760</v>
      </c>
      <c r="B2359" s="79" t="s">
        <v>393</v>
      </c>
      <c r="C2359" s="32">
        <v>1000</v>
      </c>
      <c r="D2359" s="32" t="s">
        <v>10</v>
      </c>
      <c r="E2359" s="32">
        <v>326</v>
      </c>
      <c r="F2359" s="32">
        <v>329</v>
      </c>
      <c r="G2359" s="32">
        <v>334</v>
      </c>
      <c r="H2359" s="32">
        <v>340</v>
      </c>
      <c r="I2359" s="32">
        <v>0</v>
      </c>
      <c r="J2359" s="32">
        <v>0</v>
      </c>
      <c r="K2359" s="32">
        <v>0</v>
      </c>
      <c r="L2359" s="32">
        <v>-6000</v>
      </c>
      <c r="M2359" s="20" t="s">
        <v>469</v>
      </c>
      <c r="N2359" s="49"/>
      <c r="O2359" s="49"/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9"/>
      <c r="AK2359" s="49"/>
      <c r="AL2359" s="49"/>
      <c r="AM2359" s="49"/>
      <c r="AN2359" s="49"/>
      <c r="AO2359" s="49"/>
      <c r="AP2359" s="49"/>
      <c r="AQ2359" s="49"/>
      <c r="AR2359" s="49"/>
      <c r="AS2359" s="49"/>
      <c r="AT2359" s="49"/>
      <c r="AU2359" s="49"/>
      <c r="AV2359" s="49"/>
      <c r="AW2359" s="49"/>
      <c r="AX2359" s="49"/>
      <c r="AY2359" s="49"/>
      <c r="AZ2359" s="49"/>
      <c r="BA2359" s="49"/>
      <c r="BB2359" s="49"/>
      <c r="BC2359" s="49"/>
      <c r="BD2359" s="49"/>
      <c r="BE2359" s="49"/>
      <c r="BF2359" s="49"/>
      <c r="BG2359" s="49"/>
      <c r="BH2359" s="49"/>
      <c r="BI2359" s="49"/>
      <c r="BJ2359" s="49"/>
      <c r="BK2359" s="49"/>
      <c r="BL2359" s="49"/>
      <c r="BM2359" s="49"/>
      <c r="BN2359" s="49"/>
      <c r="BO2359" s="49"/>
      <c r="BP2359" s="49"/>
      <c r="BQ2359" s="49"/>
      <c r="BR2359" s="49"/>
      <c r="BS2359" s="49"/>
      <c r="BT2359" s="49"/>
      <c r="BU2359" s="49"/>
      <c r="BV2359" s="49"/>
      <c r="BW2359" s="49"/>
      <c r="BX2359" s="49"/>
      <c r="BY2359" s="49"/>
      <c r="BZ2359" s="49"/>
      <c r="CA2359" s="49"/>
      <c r="CB2359" s="49"/>
      <c r="CC2359" s="49"/>
      <c r="CD2359" s="49"/>
      <c r="CE2359" s="49"/>
      <c r="CF2359" s="49"/>
      <c r="CG2359" s="49"/>
      <c r="CH2359" s="49"/>
      <c r="CI2359" s="49"/>
      <c r="CJ2359" s="49"/>
      <c r="CK2359" s="49"/>
      <c r="CL2359" s="49"/>
      <c r="CM2359" s="49"/>
      <c r="CN2359" s="49"/>
      <c r="CO2359" s="49"/>
      <c r="CP2359" s="49"/>
      <c r="CQ2359" s="49"/>
      <c r="CR2359" s="49"/>
      <c r="CS2359" s="49"/>
      <c r="CT2359" s="49"/>
      <c r="CU2359" s="49"/>
      <c r="CV2359" s="49"/>
      <c r="CW2359" s="49"/>
      <c r="CX2359" s="49"/>
      <c r="CY2359" s="49"/>
      <c r="CZ2359" s="49"/>
      <c r="DA2359" s="49"/>
      <c r="DB2359" s="49"/>
      <c r="DC2359" s="49"/>
      <c r="DD2359" s="49"/>
      <c r="DE2359" s="49"/>
      <c r="DF2359" s="49"/>
      <c r="DG2359" s="49"/>
      <c r="DH2359" s="49"/>
      <c r="DI2359" s="49"/>
      <c r="DJ2359" s="49"/>
      <c r="DK2359" s="49"/>
      <c r="DL2359" s="49"/>
      <c r="DM2359" s="49"/>
      <c r="DN2359" s="49"/>
      <c r="DO2359" s="49"/>
      <c r="DP2359" s="49"/>
      <c r="DQ2359" s="49"/>
      <c r="DR2359" s="49"/>
      <c r="DS2359" s="49"/>
      <c r="DT2359" s="49"/>
      <c r="DU2359" s="49"/>
      <c r="DV2359" s="49"/>
      <c r="DW2359" s="49"/>
      <c r="DX2359" s="49"/>
      <c r="DY2359" s="49"/>
      <c r="DZ2359" s="49"/>
      <c r="EA2359" s="49"/>
      <c r="EB2359" s="49"/>
      <c r="EC2359" s="49"/>
      <c r="ED2359" s="49"/>
      <c r="EE2359" s="49"/>
      <c r="EF2359" s="49"/>
      <c r="EG2359" s="49"/>
      <c r="EH2359" s="49"/>
      <c r="EI2359" s="49"/>
      <c r="EJ2359" s="49"/>
      <c r="EK2359" s="49"/>
      <c r="EL2359" s="49"/>
      <c r="EM2359" s="49"/>
      <c r="EN2359" s="49"/>
      <c r="EO2359" s="49"/>
      <c r="EP2359" s="49"/>
      <c r="EQ2359" s="49"/>
      <c r="ER2359" s="49"/>
      <c r="ES2359" s="49"/>
      <c r="ET2359" s="49"/>
      <c r="EU2359" s="49"/>
      <c r="EV2359" s="49"/>
      <c r="EW2359" s="49"/>
      <c r="EX2359" s="49"/>
      <c r="EY2359" s="49"/>
      <c r="EZ2359" s="49"/>
      <c r="FA2359" s="49"/>
      <c r="FB2359" s="49"/>
      <c r="FC2359" s="49"/>
      <c r="FD2359" s="49"/>
      <c r="FE2359" s="49"/>
      <c r="FF2359" s="49"/>
      <c r="FG2359" s="49"/>
      <c r="FH2359" s="49"/>
      <c r="FI2359" s="49"/>
      <c r="FJ2359" s="49"/>
      <c r="FK2359" s="49"/>
      <c r="FL2359" s="49"/>
      <c r="FM2359" s="49"/>
      <c r="FN2359" s="49"/>
      <c r="FO2359" s="49"/>
      <c r="FP2359" s="49"/>
      <c r="FQ2359" s="49"/>
      <c r="FR2359" s="49"/>
      <c r="FS2359" s="49"/>
      <c r="FT2359" s="49"/>
      <c r="FU2359" s="49"/>
      <c r="FV2359" s="49"/>
      <c r="FW2359" s="49"/>
      <c r="FX2359" s="49"/>
      <c r="FY2359" s="49"/>
      <c r="FZ2359" s="49"/>
      <c r="GA2359" s="49"/>
      <c r="GB2359" s="49"/>
      <c r="GC2359" s="49"/>
      <c r="GD2359" s="49"/>
      <c r="GE2359" s="49"/>
      <c r="GF2359" s="49"/>
      <c r="GG2359" s="49"/>
      <c r="GH2359" s="49"/>
      <c r="GI2359" s="49"/>
      <c r="GJ2359" s="49"/>
      <c r="GK2359" s="49"/>
      <c r="GL2359" s="49"/>
      <c r="GM2359" s="49"/>
      <c r="GN2359" s="49"/>
      <c r="GO2359" s="49"/>
      <c r="GP2359" s="49"/>
      <c r="GQ2359" s="49"/>
      <c r="GR2359" s="49"/>
      <c r="GS2359" s="49"/>
      <c r="GT2359" s="49"/>
      <c r="GU2359" s="49"/>
      <c r="GV2359" s="49"/>
      <c r="GW2359" s="49"/>
      <c r="GX2359" s="49"/>
      <c r="GY2359" s="49"/>
      <c r="GZ2359" s="49"/>
      <c r="HA2359" s="49"/>
      <c r="HB2359" s="49"/>
      <c r="HC2359" s="49"/>
      <c r="HD2359" s="49"/>
      <c r="HE2359" s="49"/>
      <c r="HF2359" s="49"/>
      <c r="HG2359" s="49"/>
      <c r="HH2359" s="49"/>
      <c r="HI2359" s="49"/>
      <c r="HJ2359" s="49"/>
      <c r="HK2359" s="49"/>
      <c r="HL2359" s="49"/>
      <c r="HM2359" s="49"/>
      <c r="HN2359" s="49"/>
      <c r="HO2359" s="49"/>
      <c r="HP2359" s="49"/>
      <c r="HQ2359" s="49"/>
      <c r="HR2359" s="49"/>
      <c r="HS2359" s="49"/>
      <c r="HT2359" s="49"/>
      <c r="HU2359" s="49"/>
      <c r="HV2359" s="49"/>
    </row>
    <row r="2360" spans="1:255" s="14" customFormat="1" ht="12.75">
      <c r="A2360" s="74">
        <v>43760</v>
      </c>
      <c r="B2360" s="79" t="s">
        <v>283</v>
      </c>
      <c r="C2360" s="32">
        <v>302</v>
      </c>
      <c r="D2360" s="32" t="s">
        <v>10</v>
      </c>
      <c r="E2360" s="32">
        <v>1670</v>
      </c>
      <c r="F2360" s="32">
        <v>1685</v>
      </c>
      <c r="G2360" s="32">
        <v>1700</v>
      </c>
      <c r="H2360" s="32">
        <v>0</v>
      </c>
      <c r="I2360" s="32">
        <v>4530</v>
      </c>
      <c r="J2360" s="32">
        <v>0</v>
      </c>
      <c r="K2360" s="32">
        <v>0</v>
      </c>
      <c r="L2360" s="32">
        <v>4530</v>
      </c>
      <c r="M2360" s="20" t="s">
        <v>468</v>
      </c>
      <c r="HY2360" s="12"/>
      <c r="HZ2360" s="12"/>
      <c r="IA2360" s="12"/>
      <c r="IB2360" s="12"/>
      <c r="IC2360" s="12"/>
      <c r="ID2360" s="12"/>
      <c r="IE2360" s="12"/>
      <c r="IF2360" s="12"/>
      <c r="IG2360" s="12"/>
      <c r="IH2360" s="12"/>
      <c r="II2360" s="12"/>
      <c r="IJ2360" s="12"/>
      <c r="IK2360" s="12"/>
      <c r="IL2360" s="12"/>
      <c r="IM2360" s="12"/>
      <c r="IN2360" s="12"/>
      <c r="IO2360" s="12"/>
      <c r="IP2360" s="12"/>
      <c r="IQ2360" s="12"/>
      <c r="IR2360" s="12"/>
      <c r="IS2360" s="12"/>
      <c r="IT2360" s="12"/>
      <c r="IU2360" s="12"/>
    </row>
    <row r="2361" spans="1:255" s="44" customFormat="1" ht="12.75">
      <c r="A2361" s="74">
        <v>43760</v>
      </c>
      <c r="B2361" s="79" t="s">
        <v>360</v>
      </c>
      <c r="C2361" s="32">
        <v>600</v>
      </c>
      <c r="D2361" s="32" t="s">
        <v>10</v>
      </c>
      <c r="E2361" s="32">
        <v>696</v>
      </c>
      <c r="F2361" s="32">
        <v>703</v>
      </c>
      <c r="G2361" s="32">
        <v>710</v>
      </c>
      <c r="H2361" s="32">
        <v>717</v>
      </c>
      <c r="I2361" s="32">
        <v>4200</v>
      </c>
      <c r="J2361" s="32">
        <v>0</v>
      </c>
      <c r="K2361" s="32">
        <v>0</v>
      </c>
      <c r="L2361" s="32">
        <v>4200</v>
      </c>
      <c r="M2361" s="20" t="s">
        <v>468</v>
      </c>
      <c r="N2361" s="43"/>
      <c r="O2361" s="43"/>
      <c r="P2361" s="43"/>
      <c r="Q2361" s="43"/>
      <c r="R2361" s="43"/>
      <c r="S2361" s="43"/>
      <c r="T2361" s="43"/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3"/>
      <c r="AO2361" s="43"/>
      <c r="AP2361" s="43"/>
      <c r="AQ2361" s="43"/>
      <c r="AR2361" s="43"/>
      <c r="AS2361" s="43"/>
      <c r="AT2361" s="43"/>
      <c r="AU2361" s="43"/>
      <c r="AV2361" s="43"/>
      <c r="AW2361" s="43"/>
      <c r="AX2361" s="43"/>
      <c r="AY2361" s="43"/>
      <c r="AZ2361" s="43"/>
      <c r="BA2361" s="43"/>
      <c r="BB2361" s="43"/>
      <c r="BC2361" s="43"/>
      <c r="BD2361" s="43"/>
      <c r="BE2361" s="43"/>
      <c r="BF2361" s="43"/>
      <c r="BG2361" s="43"/>
      <c r="BH2361" s="43"/>
      <c r="BI2361" s="43"/>
      <c r="BJ2361" s="43"/>
      <c r="BK2361" s="43"/>
      <c r="BL2361" s="43"/>
      <c r="BM2361" s="43"/>
      <c r="BN2361" s="43"/>
      <c r="BO2361" s="43"/>
      <c r="BP2361" s="43"/>
      <c r="BQ2361" s="43"/>
      <c r="BR2361" s="43"/>
      <c r="BS2361" s="43"/>
      <c r="BT2361" s="43"/>
      <c r="BU2361" s="43"/>
      <c r="BV2361" s="43"/>
      <c r="BW2361" s="43"/>
      <c r="BX2361" s="43"/>
      <c r="BY2361" s="43"/>
      <c r="BZ2361" s="43"/>
      <c r="CA2361" s="43"/>
      <c r="CB2361" s="43"/>
      <c r="CC2361" s="43"/>
      <c r="CD2361" s="43"/>
      <c r="CE2361" s="43"/>
      <c r="CF2361" s="43"/>
      <c r="CG2361" s="43"/>
      <c r="CH2361" s="43"/>
      <c r="CI2361" s="43"/>
      <c r="CJ2361" s="43"/>
      <c r="CK2361" s="43"/>
      <c r="CL2361" s="43"/>
      <c r="CM2361" s="43"/>
      <c r="CN2361" s="43"/>
      <c r="CO2361" s="43"/>
      <c r="CP2361" s="43"/>
      <c r="CQ2361" s="43"/>
      <c r="CR2361" s="43"/>
      <c r="CS2361" s="43"/>
      <c r="CT2361" s="43"/>
      <c r="CU2361" s="43"/>
      <c r="CV2361" s="43"/>
      <c r="CW2361" s="43"/>
      <c r="CX2361" s="43"/>
      <c r="CY2361" s="43"/>
      <c r="CZ2361" s="43"/>
      <c r="DA2361" s="43"/>
      <c r="DB2361" s="43"/>
      <c r="DC2361" s="43"/>
      <c r="DD2361" s="43"/>
      <c r="DE2361" s="43"/>
      <c r="DF2361" s="43"/>
      <c r="DG2361" s="43"/>
      <c r="DH2361" s="43"/>
      <c r="DI2361" s="43"/>
      <c r="DJ2361" s="43"/>
      <c r="DK2361" s="43"/>
      <c r="DL2361" s="43"/>
      <c r="DM2361" s="43"/>
      <c r="DN2361" s="43"/>
      <c r="DO2361" s="43"/>
      <c r="DP2361" s="43"/>
      <c r="DQ2361" s="43"/>
      <c r="DR2361" s="43"/>
      <c r="DS2361" s="43"/>
      <c r="DT2361" s="43"/>
      <c r="DU2361" s="43"/>
      <c r="DV2361" s="43"/>
      <c r="DW2361" s="43"/>
      <c r="DX2361" s="43"/>
      <c r="DY2361" s="43"/>
      <c r="DZ2361" s="43"/>
      <c r="EA2361" s="43"/>
      <c r="EB2361" s="43"/>
      <c r="EC2361" s="43"/>
      <c r="ED2361" s="43"/>
      <c r="EE2361" s="43"/>
      <c r="EF2361" s="43"/>
      <c r="EG2361" s="43"/>
      <c r="EH2361" s="43"/>
      <c r="EI2361" s="43"/>
      <c r="EJ2361" s="43"/>
      <c r="EK2361" s="43"/>
      <c r="EL2361" s="43"/>
      <c r="EM2361" s="43"/>
      <c r="EN2361" s="43"/>
      <c r="EO2361" s="43"/>
      <c r="EP2361" s="43"/>
      <c r="EQ2361" s="43"/>
      <c r="ER2361" s="43"/>
      <c r="ES2361" s="43"/>
      <c r="ET2361" s="43"/>
      <c r="EU2361" s="43"/>
      <c r="EV2361" s="43"/>
      <c r="EW2361" s="43"/>
      <c r="EX2361" s="43"/>
      <c r="EY2361" s="43"/>
      <c r="EZ2361" s="43"/>
      <c r="FA2361" s="43"/>
      <c r="FB2361" s="43"/>
      <c r="FC2361" s="43"/>
      <c r="FD2361" s="43"/>
      <c r="FE2361" s="43"/>
      <c r="FF2361" s="43"/>
      <c r="FG2361" s="43"/>
      <c r="FH2361" s="43"/>
      <c r="FI2361" s="43"/>
      <c r="FJ2361" s="43"/>
      <c r="FK2361" s="43"/>
      <c r="FL2361" s="43"/>
      <c r="FM2361" s="43"/>
      <c r="FN2361" s="43"/>
      <c r="FO2361" s="43"/>
      <c r="FP2361" s="43"/>
      <c r="FQ2361" s="43"/>
      <c r="FR2361" s="43"/>
      <c r="FS2361" s="43"/>
      <c r="FT2361" s="43"/>
      <c r="FU2361" s="43"/>
      <c r="FV2361" s="43"/>
      <c r="FW2361" s="43"/>
      <c r="FX2361" s="43"/>
      <c r="FY2361" s="43"/>
      <c r="FZ2361" s="43"/>
      <c r="GA2361" s="43"/>
      <c r="GB2361" s="43"/>
      <c r="GC2361" s="43"/>
      <c r="GD2361" s="43"/>
      <c r="GE2361" s="43"/>
      <c r="GF2361" s="43"/>
      <c r="GG2361" s="43"/>
      <c r="GH2361" s="43"/>
      <c r="GI2361" s="43"/>
      <c r="GJ2361" s="43"/>
      <c r="GK2361" s="43"/>
      <c r="GL2361" s="43"/>
      <c r="GM2361" s="43"/>
      <c r="GN2361" s="43"/>
      <c r="GO2361" s="43"/>
      <c r="GP2361" s="43"/>
      <c r="GQ2361" s="43"/>
      <c r="GR2361" s="43"/>
      <c r="GS2361" s="43"/>
      <c r="GT2361" s="43"/>
      <c r="GU2361" s="43"/>
      <c r="GV2361" s="43"/>
      <c r="GW2361" s="43"/>
      <c r="GX2361" s="43"/>
      <c r="GY2361" s="43"/>
      <c r="GZ2361" s="43"/>
      <c r="HA2361" s="43"/>
      <c r="HB2361" s="43"/>
      <c r="HC2361" s="43"/>
      <c r="HD2361" s="43"/>
      <c r="HE2361" s="43"/>
      <c r="HF2361" s="43"/>
      <c r="HG2361" s="43"/>
      <c r="HH2361" s="43"/>
      <c r="HI2361" s="43"/>
      <c r="HJ2361" s="43"/>
      <c r="HK2361" s="43"/>
      <c r="HL2361" s="43"/>
      <c r="HM2361" s="43"/>
      <c r="HN2361" s="43"/>
      <c r="HO2361" s="43"/>
      <c r="HP2361" s="43"/>
      <c r="HQ2361" s="43"/>
      <c r="HR2361" s="43"/>
      <c r="HS2361" s="43"/>
      <c r="HT2361" s="43"/>
      <c r="HU2361" s="43"/>
      <c r="HV2361" s="43"/>
    </row>
    <row r="2362" spans="1:255" s="42" customFormat="1" ht="12.75">
      <c r="A2362" s="74">
        <v>43760</v>
      </c>
      <c r="B2362" s="79" t="s">
        <v>662</v>
      </c>
      <c r="C2362" s="32">
        <v>1200</v>
      </c>
      <c r="D2362" s="32" t="s">
        <v>25</v>
      </c>
      <c r="E2362" s="32">
        <v>286</v>
      </c>
      <c r="F2362" s="32">
        <v>283</v>
      </c>
      <c r="G2362" s="32">
        <v>277</v>
      </c>
      <c r="H2362" s="32">
        <v>272</v>
      </c>
      <c r="I2362" s="32">
        <v>3600</v>
      </c>
      <c r="J2362" s="32">
        <v>0</v>
      </c>
      <c r="K2362" s="32">
        <v>0</v>
      </c>
      <c r="L2362" s="32">
        <v>3600</v>
      </c>
      <c r="M2362" s="20" t="s">
        <v>468</v>
      </c>
      <c r="N2362" s="40"/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F2362" s="41"/>
      <c r="AG2362" s="41"/>
      <c r="AH2362" s="41"/>
      <c r="AI2362" s="41"/>
      <c r="AJ2362" s="41"/>
      <c r="AK2362" s="41"/>
      <c r="AL2362" s="41"/>
      <c r="AM2362" s="41"/>
      <c r="AN2362" s="41"/>
      <c r="AO2362" s="41"/>
      <c r="AP2362" s="41"/>
      <c r="AQ2362" s="41"/>
      <c r="AR2362" s="41"/>
      <c r="AS2362" s="41"/>
      <c r="AT2362" s="41"/>
      <c r="AU2362" s="41"/>
      <c r="AV2362" s="41"/>
      <c r="AW2362" s="41"/>
      <c r="AX2362" s="41"/>
      <c r="AY2362" s="41"/>
      <c r="AZ2362" s="41"/>
      <c r="BA2362" s="41"/>
      <c r="BB2362" s="41"/>
      <c r="BC2362" s="41"/>
      <c r="BD2362" s="41"/>
      <c r="BE2362" s="41"/>
      <c r="BF2362" s="41"/>
      <c r="BG2362" s="41"/>
      <c r="BH2362" s="41"/>
      <c r="BI2362" s="41"/>
      <c r="BJ2362" s="41"/>
      <c r="BK2362" s="41"/>
      <c r="BL2362" s="41"/>
      <c r="BM2362" s="41"/>
      <c r="BN2362" s="41"/>
      <c r="BO2362" s="41"/>
      <c r="BP2362" s="41"/>
      <c r="BQ2362" s="41"/>
      <c r="BR2362" s="41"/>
      <c r="BS2362" s="41"/>
      <c r="BT2362" s="41"/>
      <c r="BU2362" s="41"/>
      <c r="BV2362" s="41"/>
      <c r="BW2362" s="41"/>
      <c r="BX2362" s="41"/>
      <c r="BY2362" s="41"/>
      <c r="BZ2362" s="41"/>
      <c r="CA2362" s="41"/>
      <c r="CB2362" s="41"/>
      <c r="CC2362" s="41"/>
      <c r="CD2362" s="41"/>
      <c r="CE2362" s="41"/>
      <c r="CF2362" s="41"/>
      <c r="CG2362" s="41"/>
      <c r="CH2362" s="41"/>
      <c r="CI2362" s="41"/>
      <c r="CJ2362" s="41"/>
      <c r="CK2362" s="41"/>
      <c r="CL2362" s="41"/>
      <c r="CM2362" s="41"/>
      <c r="CN2362" s="41"/>
      <c r="CO2362" s="41"/>
      <c r="CP2362" s="41"/>
      <c r="CQ2362" s="41"/>
      <c r="CR2362" s="41"/>
      <c r="CS2362" s="41"/>
      <c r="CT2362" s="41"/>
      <c r="CU2362" s="41"/>
      <c r="CV2362" s="41"/>
      <c r="CW2362" s="41"/>
      <c r="CX2362" s="41"/>
      <c r="CY2362" s="41"/>
      <c r="CZ2362" s="41"/>
      <c r="DA2362" s="41"/>
      <c r="DB2362" s="41"/>
      <c r="DC2362" s="41"/>
      <c r="DD2362" s="41"/>
      <c r="DE2362" s="41"/>
      <c r="DF2362" s="41"/>
      <c r="DG2362" s="41"/>
      <c r="DH2362" s="41"/>
      <c r="DI2362" s="41"/>
      <c r="DJ2362" s="41"/>
      <c r="DK2362" s="41"/>
      <c r="DL2362" s="41"/>
      <c r="DM2362" s="41"/>
      <c r="DN2362" s="41"/>
      <c r="DO2362" s="41"/>
      <c r="DP2362" s="41"/>
      <c r="DQ2362" s="41"/>
      <c r="DR2362" s="41"/>
      <c r="DS2362" s="41"/>
      <c r="DT2362" s="41"/>
      <c r="DU2362" s="41"/>
      <c r="DV2362" s="41"/>
      <c r="DW2362" s="41"/>
      <c r="DX2362" s="41"/>
      <c r="DY2362" s="41"/>
      <c r="DZ2362" s="41"/>
      <c r="EA2362" s="41"/>
      <c r="EB2362" s="41"/>
      <c r="EC2362" s="41"/>
      <c r="ED2362" s="41"/>
      <c r="EE2362" s="41"/>
      <c r="EF2362" s="41"/>
      <c r="EG2362" s="41"/>
      <c r="EH2362" s="41"/>
      <c r="EI2362" s="41"/>
      <c r="EJ2362" s="41"/>
      <c r="EK2362" s="41"/>
      <c r="EL2362" s="41"/>
      <c r="EM2362" s="41"/>
      <c r="EN2362" s="41"/>
      <c r="EO2362" s="41"/>
      <c r="EP2362" s="41"/>
      <c r="EQ2362" s="41"/>
      <c r="ER2362" s="41"/>
      <c r="ES2362" s="41"/>
      <c r="ET2362" s="41"/>
      <c r="EU2362" s="41"/>
      <c r="EV2362" s="41"/>
      <c r="EW2362" s="41"/>
      <c r="EX2362" s="41"/>
      <c r="EY2362" s="41"/>
      <c r="EZ2362" s="41"/>
      <c r="FA2362" s="41"/>
      <c r="FB2362" s="41"/>
      <c r="FC2362" s="41"/>
      <c r="FD2362" s="41"/>
      <c r="FE2362" s="41"/>
      <c r="FF2362" s="41"/>
      <c r="FG2362" s="41"/>
      <c r="FH2362" s="41"/>
      <c r="FI2362" s="41"/>
      <c r="FJ2362" s="41"/>
      <c r="FK2362" s="41"/>
      <c r="FL2362" s="41"/>
      <c r="FM2362" s="41"/>
      <c r="FN2362" s="41"/>
      <c r="FO2362" s="41"/>
      <c r="FP2362" s="41"/>
      <c r="FQ2362" s="41"/>
      <c r="FR2362" s="41"/>
      <c r="FS2362" s="41"/>
      <c r="FT2362" s="41"/>
      <c r="FU2362" s="41"/>
      <c r="FV2362" s="41"/>
      <c r="FW2362" s="41"/>
      <c r="FX2362" s="41"/>
      <c r="FY2362" s="41"/>
      <c r="FZ2362" s="41"/>
      <c r="GA2362" s="41"/>
      <c r="GB2362" s="41"/>
      <c r="GC2362" s="41"/>
      <c r="GD2362" s="41"/>
      <c r="GE2362" s="41"/>
      <c r="GF2362" s="41"/>
      <c r="GG2362" s="41"/>
      <c r="GH2362" s="41"/>
      <c r="GI2362" s="41"/>
      <c r="GJ2362" s="41"/>
      <c r="GK2362" s="41"/>
      <c r="GL2362" s="41"/>
      <c r="GM2362" s="41"/>
      <c r="GN2362" s="41"/>
      <c r="GO2362" s="41"/>
      <c r="GP2362" s="41"/>
      <c r="GQ2362" s="41"/>
      <c r="GR2362" s="41"/>
      <c r="GS2362" s="41"/>
      <c r="GT2362" s="41"/>
      <c r="GU2362" s="41"/>
      <c r="GV2362" s="41"/>
      <c r="GW2362" s="41"/>
      <c r="GX2362" s="41"/>
      <c r="GY2362" s="41"/>
      <c r="GZ2362" s="41"/>
      <c r="HA2362" s="41"/>
      <c r="HB2362" s="41"/>
      <c r="HC2362" s="41"/>
      <c r="HD2362" s="41"/>
      <c r="HE2362" s="41"/>
      <c r="HF2362" s="41"/>
      <c r="HG2362" s="41"/>
      <c r="HH2362" s="41"/>
      <c r="HI2362" s="41"/>
      <c r="HJ2362" s="41"/>
      <c r="HK2362" s="41"/>
      <c r="HL2362" s="41"/>
      <c r="HM2362" s="41"/>
      <c r="HN2362" s="41"/>
      <c r="HO2362" s="41"/>
      <c r="HP2362" s="41"/>
      <c r="HQ2362" s="41"/>
      <c r="HR2362" s="41"/>
      <c r="HS2362" s="41"/>
      <c r="HT2362" s="41"/>
      <c r="HU2362" s="41"/>
      <c r="HV2362" s="41"/>
    </row>
    <row r="2363" spans="1:255" s="7" customFormat="1" ht="12.75">
      <c r="A2363" s="74">
        <v>43760</v>
      </c>
      <c r="B2363" s="82" t="s">
        <v>553</v>
      </c>
      <c r="C2363" s="48">
        <v>250</v>
      </c>
      <c r="D2363" s="48" t="s">
        <v>25</v>
      </c>
      <c r="E2363" s="62">
        <v>2090</v>
      </c>
      <c r="F2363" s="48">
        <v>2070</v>
      </c>
      <c r="G2363" s="48">
        <v>2050</v>
      </c>
      <c r="H2363" s="48">
        <v>0</v>
      </c>
      <c r="I2363" s="48">
        <v>5000</v>
      </c>
      <c r="J2363" s="48">
        <v>5000</v>
      </c>
      <c r="K2363" s="66">
        <v>0</v>
      </c>
      <c r="L2363" s="70">
        <v>10000</v>
      </c>
      <c r="M2363" s="68" t="s">
        <v>472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43760</v>
      </c>
      <c r="B2364" s="79" t="s">
        <v>220</v>
      </c>
      <c r="C2364" s="32">
        <v>1000</v>
      </c>
      <c r="D2364" s="32" t="s">
        <v>25</v>
      </c>
      <c r="E2364" s="32">
        <v>458</v>
      </c>
      <c r="F2364" s="32">
        <v>454</v>
      </c>
      <c r="G2364" s="32">
        <v>450</v>
      </c>
      <c r="H2364" s="32">
        <v>446</v>
      </c>
      <c r="I2364" s="32">
        <v>4000</v>
      </c>
      <c r="J2364" s="32">
        <v>4000</v>
      </c>
      <c r="K2364" s="32">
        <v>4000</v>
      </c>
      <c r="L2364" s="32">
        <v>12000</v>
      </c>
      <c r="M2364" s="20" t="s">
        <v>472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43760</v>
      </c>
      <c r="B2365" s="79" t="s">
        <v>265</v>
      </c>
      <c r="C2365" s="32">
        <v>800</v>
      </c>
      <c r="D2365" s="32" t="s">
        <v>10</v>
      </c>
      <c r="E2365" s="63">
        <v>250</v>
      </c>
      <c r="F2365" s="32">
        <v>253</v>
      </c>
      <c r="G2365" s="32">
        <v>256</v>
      </c>
      <c r="H2365" s="32">
        <v>260</v>
      </c>
      <c r="I2365" s="32">
        <v>0</v>
      </c>
      <c r="J2365" s="32">
        <v>0</v>
      </c>
      <c r="K2365" s="32">
        <v>0</v>
      </c>
      <c r="L2365" s="47">
        <v>0</v>
      </c>
      <c r="M2365" s="26" t="s">
        <v>474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22" customFormat="1" ht="12.75">
      <c r="A2366" s="74">
        <v>43756</v>
      </c>
      <c r="B2366" s="79" t="s">
        <v>559</v>
      </c>
      <c r="C2366" s="32">
        <v>500</v>
      </c>
      <c r="D2366" s="32" t="s">
        <v>10</v>
      </c>
      <c r="E2366" s="63">
        <v>1420</v>
      </c>
      <c r="F2366" s="32">
        <v>1435</v>
      </c>
      <c r="G2366" s="32">
        <v>1450</v>
      </c>
      <c r="H2366" s="32">
        <v>0</v>
      </c>
      <c r="I2366" s="32">
        <v>0</v>
      </c>
      <c r="J2366" s="32">
        <v>0</v>
      </c>
      <c r="K2366" s="36">
        <v>0</v>
      </c>
      <c r="L2366" s="36">
        <v>0</v>
      </c>
      <c r="M2366" s="21" t="s">
        <v>473</v>
      </c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4"/>
      <c r="BV2366" s="24"/>
      <c r="BW2366" s="24"/>
      <c r="BX2366" s="24"/>
      <c r="BY2366" s="24"/>
      <c r="BZ2366" s="24"/>
      <c r="CA2366" s="24"/>
      <c r="CB2366" s="24"/>
      <c r="CC2366" s="24"/>
      <c r="CD2366" s="24"/>
      <c r="CE2366" s="24"/>
      <c r="CF2366" s="24"/>
      <c r="CG2366" s="24"/>
      <c r="CH2366" s="24"/>
      <c r="CI2366" s="24"/>
      <c r="CJ2366" s="24"/>
      <c r="CK2366" s="24"/>
      <c r="CL2366" s="24"/>
      <c r="CM2366" s="24"/>
      <c r="CN2366" s="24"/>
      <c r="CO2366" s="24"/>
      <c r="CP2366" s="24"/>
      <c r="CQ2366" s="24"/>
      <c r="CR2366" s="24"/>
      <c r="CS2366" s="24"/>
      <c r="CT2366" s="24"/>
      <c r="CU2366" s="24"/>
      <c r="CV2366" s="24"/>
      <c r="CW2366" s="24"/>
      <c r="CX2366" s="24"/>
      <c r="CY2366" s="24"/>
      <c r="CZ2366" s="24"/>
      <c r="DA2366" s="24"/>
      <c r="DB2366" s="24"/>
      <c r="DC2366" s="24"/>
      <c r="DD2366" s="24"/>
      <c r="DE2366" s="24"/>
      <c r="DF2366" s="24"/>
      <c r="DG2366" s="24"/>
      <c r="DH2366" s="24"/>
      <c r="DI2366" s="24"/>
      <c r="DJ2366" s="24"/>
      <c r="DK2366" s="24"/>
      <c r="DL2366" s="24"/>
      <c r="DM2366" s="24"/>
      <c r="DN2366" s="24"/>
      <c r="DO2366" s="24"/>
      <c r="DP2366" s="24"/>
      <c r="DQ2366" s="24"/>
      <c r="DR2366" s="24"/>
      <c r="DS2366" s="24"/>
      <c r="DT2366" s="24"/>
      <c r="DU2366" s="24"/>
      <c r="DV2366" s="24"/>
      <c r="DW2366" s="24"/>
      <c r="DX2366" s="24"/>
      <c r="DY2366" s="24"/>
      <c r="DZ2366" s="24"/>
      <c r="EA2366" s="24"/>
      <c r="EB2366" s="24"/>
      <c r="EC2366" s="24"/>
      <c r="ED2366" s="24"/>
      <c r="EE2366" s="24"/>
      <c r="EF2366" s="24"/>
      <c r="EG2366" s="24"/>
      <c r="EH2366" s="24"/>
      <c r="EI2366" s="24"/>
      <c r="EJ2366" s="24"/>
      <c r="EK2366" s="24"/>
      <c r="EL2366" s="24"/>
      <c r="EM2366" s="24"/>
      <c r="EN2366" s="24"/>
      <c r="EO2366" s="24"/>
      <c r="EP2366" s="24"/>
      <c r="EQ2366" s="24"/>
      <c r="ER2366" s="24"/>
      <c r="ES2366" s="24"/>
      <c r="ET2366" s="24"/>
      <c r="EU2366" s="24"/>
      <c r="EV2366" s="24"/>
      <c r="EW2366" s="24"/>
      <c r="EX2366" s="24"/>
      <c r="EY2366" s="24"/>
      <c r="EZ2366" s="24"/>
      <c r="FA2366" s="24"/>
      <c r="FB2366" s="24"/>
      <c r="FC2366" s="24"/>
      <c r="FD2366" s="24"/>
      <c r="FE2366" s="24"/>
      <c r="FF2366" s="24"/>
      <c r="FG2366" s="24"/>
      <c r="FH2366" s="24"/>
      <c r="FI2366" s="24"/>
      <c r="FJ2366" s="24"/>
      <c r="FK2366" s="24"/>
      <c r="FL2366" s="24"/>
      <c r="FM2366" s="24"/>
      <c r="FN2366" s="24"/>
      <c r="FO2366" s="24"/>
      <c r="FP2366" s="24"/>
      <c r="FQ2366" s="24"/>
      <c r="FR2366" s="24"/>
      <c r="FS2366" s="24"/>
      <c r="FT2366" s="24"/>
      <c r="FU2366" s="24"/>
      <c r="FV2366" s="24"/>
      <c r="FW2366" s="24"/>
      <c r="FX2366" s="24"/>
      <c r="FY2366" s="24"/>
      <c r="FZ2366" s="24"/>
      <c r="GA2366" s="24"/>
      <c r="GB2366" s="24"/>
      <c r="GC2366" s="24"/>
      <c r="GD2366" s="24"/>
      <c r="GE2366" s="24"/>
      <c r="GF2366" s="24"/>
      <c r="GG2366" s="24"/>
      <c r="GH2366" s="24"/>
      <c r="GI2366" s="24"/>
      <c r="GJ2366" s="24"/>
      <c r="GK2366" s="24"/>
      <c r="GL2366" s="24"/>
      <c r="GM2366" s="24"/>
      <c r="GN2366" s="24"/>
      <c r="GO2366" s="24"/>
      <c r="GP2366" s="24"/>
      <c r="GQ2366" s="24"/>
      <c r="GR2366" s="24"/>
      <c r="GS2366" s="24"/>
      <c r="GT2366" s="24"/>
      <c r="GU2366" s="24"/>
      <c r="GV2366" s="24"/>
      <c r="GW2366" s="24"/>
      <c r="GX2366" s="24"/>
      <c r="GY2366" s="24"/>
      <c r="GZ2366" s="24"/>
      <c r="HA2366" s="24"/>
      <c r="HB2366" s="24"/>
      <c r="HC2366" s="24"/>
      <c r="HD2366" s="24"/>
      <c r="HE2366" s="24"/>
      <c r="HF2366" s="24"/>
      <c r="HG2366" s="24"/>
      <c r="HH2366" s="24"/>
      <c r="HI2366" s="31"/>
    </row>
    <row r="2367" spans="1:255" s="7" customFormat="1" ht="12.75">
      <c r="A2367" s="74">
        <v>43756</v>
      </c>
      <c r="B2367" s="79" t="s">
        <v>265</v>
      </c>
      <c r="C2367" s="32">
        <v>800</v>
      </c>
      <c r="D2367" s="32" t="s">
        <v>10</v>
      </c>
      <c r="E2367" s="32">
        <v>212</v>
      </c>
      <c r="F2367" s="32">
        <v>214</v>
      </c>
      <c r="G2367" s="32">
        <v>216</v>
      </c>
      <c r="H2367" s="32">
        <v>218</v>
      </c>
      <c r="I2367" s="32">
        <v>1600</v>
      </c>
      <c r="J2367" s="32">
        <v>0</v>
      </c>
      <c r="K2367" s="32">
        <v>0</v>
      </c>
      <c r="L2367" s="32">
        <v>1600</v>
      </c>
      <c r="M2367" s="20" t="s">
        <v>468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22" customFormat="1" ht="12.75">
      <c r="A2368" s="74">
        <v>43756</v>
      </c>
      <c r="B2368" s="79" t="s">
        <v>311</v>
      </c>
      <c r="C2368" s="32">
        <v>500</v>
      </c>
      <c r="D2368" s="32" t="s">
        <v>10</v>
      </c>
      <c r="E2368" s="32">
        <v>1375</v>
      </c>
      <c r="F2368" s="32">
        <v>1385</v>
      </c>
      <c r="G2368" s="32">
        <v>1395</v>
      </c>
      <c r="H2368" s="32">
        <v>1410</v>
      </c>
      <c r="I2368" s="32">
        <v>0</v>
      </c>
      <c r="J2368" s="32">
        <v>0</v>
      </c>
      <c r="K2368" s="32">
        <v>0</v>
      </c>
      <c r="L2368" s="32">
        <v>0</v>
      </c>
      <c r="M2368" s="20" t="s">
        <v>473</v>
      </c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24"/>
      <c r="BL2368" s="24"/>
      <c r="BM2368" s="24"/>
      <c r="BN2368" s="24"/>
      <c r="BO2368" s="24"/>
      <c r="BP2368" s="24"/>
      <c r="BQ2368" s="24"/>
      <c r="BR2368" s="24"/>
      <c r="BS2368" s="24"/>
      <c r="BT2368" s="24"/>
      <c r="BU2368" s="24"/>
      <c r="BV2368" s="24"/>
      <c r="BW2368" s="24"/>
      <c r="BX2368" s="24"/>
      <c r="BY2368" s="24"/>
      <c r="BZ2368" s="24"/>
      <c r="CA2368" s="24"/>
      <c r="CB2368" s="24"/>
      <c r="CC2368" s="24"/>
      <c r="CD2368" s="24"/>
      <c r="CE2368" s="24"/>
      <c r="CF2368" s="24"/>
      <c r="CG2368" s="24"/>
      <c r="CH2368" s="24"/>
      <c r="CI2368" s="24"/>
      <c r="CJ2368" s="24"/>
      <c r="CK2368" s="24"/>
      <c r="CL2368" s="24"/>
      <c r="CM2368" s="24"/>
      <c r="CN2368" s="24"/>
      <c r="CO2368" s="24"/>
      <c r="CP2368" s="24"/>
      <c r="CQ2368" s="24"/>
      <c r="CR2368" s="24"/>
      <c r="CS2368" s="24"/>
      <c r="CT2368" s="24"/>
      <c r="CU2368" s="24"/>
      <c r="CV2368" s="24"/>
      <c r="CW2368" s="24"/>
      <c r="CX2368" s="24"/>
      <c r="CY2368" s="24"/>
      <c r="CZ2368" s="24"/>
      <c r="DA2368" s="24"/>
      <c r="DB2368" s="24"/>
      <c r="DC2368" s="24"/>
      <c r="DD2368" s="24"/>
      <c r="DE2368" s="24"/>
      <c r="DF2368" s="24"/>
      <c r="DG2368" s="24"/>
      <c r="DH2368" s="24"/>
      <c r="DI2368" s="24"/>
      <c r="DJ2368" s="24"/>
      <c r="DK2368" s="24"/>
      <c r="DL2368" s="24"/>
      <c r="DM2368" s="24"/>
      <c r="DN2368" s="24"/>
      <c r="DO2368" s="24"/>
      <c r="DP2368" s="24"/>
      <c r="DQ2368" s="24"/>
      <c r="DR2368" s="24"/>
      <c r="DS2368" s="24"/>
      <c r="DT2368" s="24"/>
      <c r="DU2368" s="24"/>
      <c r="DV2368" s="24"/>
      <c r="DW2368" s="24"/>
      <c r="DX2368" s="24"/>
      <c r="DY2368" s="24"/>
      <c r="DZ2368" s="24"/>
      <c r="EA2368" s="24"/>
      <c r="EB2368" s="24"/>
      <c r="EC2368" s="24"/>
      <c r="ED2368" s="24"/>
      <c r="EE2368" s="24"/>
      <c r="EF2368" s="24"/>
      <c r="EG2368" s="24"/>
      <c r="EH2368" s="24"/>
      <c r="EI2368" s="24"/>
      <c r="EJ2368" s="24"/>
      <c r="EK2368" s="24"/>
      <c r="EL2368" s="24"/>
      <c r="EM2368" s="24"/>
      <c r="EN2368" s="24"/>
      <c r="EO2368" s="24"/>
      <c r="EP2368" s="24"/>
      <c r="EQ2368" s="24"/>
      <c r="ER2368" s="24"/>
      <c r="ES2368" s="24"/>
      <c r="ET2368" s="24"/>
      <c r="EU2368" s="24"/>
      <c r="EV2368" s="24"/>
      <c r="EW2368" s="24"/>
      <c r="EX2368" s="24"/>
      <c r="EY2368" s="24"/>
      <c r="EZ2368" s="24"/>
      <c r="FA2368" s="24"/>
      <c r="FB2368" s="24"/>
      <c r="FC2368" s="24"/>
      <c r="FD2368" s="24"/>
      <c r="FE2368" s="24"/>
      <c r="FF2368" s="24"/>
      <c r="FG2368" s="24"/>
      <c r="FH2368" s="24"/>
      <c r="FI2368" s="24"/>
      <c r="FJ2368" s="24"/>
      <c r="FK2368" s="24"/>
      <c r="FL2368" s="24"/>
      <c r="FM2368" s="24"/>
      <c r="FN2368" s="24"/>
      <c r="FO2368" s="24"/>
      <c r="FP2368" s="24"/>
      <c r="FQ2368" s="24"/>
      <c r="FR2368" s="24"/>
      <c r="FS2368" s="24"/>
      <c r="FT2368" s="24"/>
      <c r="FU2368" s="24"/>
      <c r="FV2368" s="24"/>
      <c r="FW2368" s="24"/>
      <c r="FX2368" s="24"/>
      <c r="FY2368" s="24"/>
      <c r="FZ2368" s="24"/>
      <c r="GA2368" s="24"/>
      <c r="GB2368" s="24"/>
      <c r="GC2368" s="24"/>
      <c r="GD2368" s="24"/>
      <c r="GE2368" s="24"/>
      <c r="GF2368" s="24"/>
      <c r="GG2368" s="24"/>
      <c r="GH2368" s="24"/>
      <c r="GI2368" s="24"/>
      <c r="GJ2368" s="24"/>
      <c r="GK2368" s="24"/>
      <c r="GL2368" s="24"/>
      <c r="GM2368" s="24"/>
      <c r="GN2368" s="24"/>
      <c r="GO2368" s="24"/>
      <c r="GP2368" s="24"/>
      <c r="GQ2368" s="24"/>
      <c r="GR2368" s="24"/>
      <c r="GS2368" s="24"/>
      <c r="GT2368" s="24"/>
      <c r="GU2368" s="24"/>
      <c r="GV2368" s="24"/>
      <c r="GW2368" s="24"/>
      <c r="GX2368" s="24"/>
      <c r="GY2368" s="24"/>
      <c r="GZ2368" s="24"/>
      <c r="HA2368" s="24"/>
      <c r="HB2368" s="24"/>
      <c r="HC2368" s="24"/>
      <c r="HD2368" s="24"/>
      <c r="HE2368" s="24"/>
      <c r="HF2368" s="24"/>
      <c r="HG2368" s="24"/>
      <c r="HH2368" s="24"/>
      <c r="HI2368" s="31"/>
    </row>
    <row r="2369" spans="1:255" s="7" customFormat="1" ht="12.75">
      <c r="A2369" s="74">
        <v>43756</v>
      </c>
      <c r="B2369" s="79" t="s">
        <v>523</v>
      </c>
      <c r="C2369" s="32">
        <v>300</v>
      </c>
      <c r="D2369" s="32" t="s">
        <v>10</v>
      </c>
      <c r="E2369" s="32">
        <v>2100</v>
      </c>
      <c r="F2369" s="32">
        <v>2120</v>
      </c>
      <c r="G2369" s="32">
        <v>2140</v>
      </c>
      <c r="H2369" s="32">
        <v>0</v>
      </c>
      <c r="I2369" s="32">
        <v>3600</v>
      </c>
      <c r="J2369" s="32">
        <v>0</v>
      </c>
      <c r="K2369" s="32">
        <v>0</v>
      </c>
      <c r="L2369" s="32">
        <v>3600</v>
      </c>
      <c r="M2369" s="20" t="s">
        <v>669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43756</v>
      </c>
      <c r="B2370" s="81" t="s">
        <v>454</v>
      </c>
      <c r="C2370" s="33">
        <v>1100</v>
      </c>
      <c r="D2370" s="33" t="s">
        <v>10</v>
      </c>
      <c r="E2370" s="33">
        <v>457</v>
      </c>
      <c r="F2370" s="33">
        <v>461</v>
      </c>
      <c r="G2370" s="33">
        <v>466</v>
      </c>
      <c r="H2370" s="33">
        <v>472</v>
      </c>
      <c r="I2370" s="33">
        <v>0</v>
      </c>
      <c r="J2370" s="33">
        <v>0</v>
      </c>
      <c r="K2370" s="33">
        <v>0</v>
      </c>
      <c r="L2370" s="33">
        <v>0</v>
      </c>
      <c r="M2370" s="22" t="s">
        <v>473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43756</v>
      </c>
      <c r="B2371" s="79" t="s">
        <v>540</v>
      </c>
      <c r="C2371" s="32">
        <v>1000</v>
      </c>
      <c r="D2371" s="32" t="s">
        <v>10</v>
      </c>
      <c r="E2371" s="32">
        <v>154</v>
      </c>
      <c r="F2371" s="32">
        <v>157</v>
      </c>
      <c r="G2371" s="32">
        <v>160</v>
      </c>
      <c r="H2371" s="32">
        <v>163</v>
      </c>
      <c r="I2371" s="32">
        <v>0</v>
      </c>
      <c r="J2371" s="32">
        <v>0</v>
      </c>
      <c r="K2371" s="32">
        <v>0</v>
      </c>
      <c r="L2371" s="32">
        <v>0</v>
      </c>
      <c r="M2371" s="20" t="s">
        <v>474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43756</v>
      </c>
      <c r="B2372" s="81" t="s">
        <v>271</v>
      </c>
      <c r="C2372" s="33">
        <v>6000</v>
      </c>
      <c r="D2372" s="33" t="s">
        <v>10</v>
      </c>
      <c r="E2372" s="33">
        <v>120.5</v>
      </c>
      <c r="F2372" s="33">
        <v>122</v>
      </c>
      <c r="G2372" s="33">
        <v>124</v>
      </c>
      <c r="H2372" s="33">
        <v>126</v>
      </c>
      <c r="I2372" s="33">
        <v>0</v>
      </c>
      <c r="J2372" s="33">
        <v>0</v>
      </c>
      <c r="K2372" s="33">
        <v>0</v>
      </c>
      <c r="L2372" s="33">
        <v>0</v>
      </c>
      <c r="M2372" s="22" t="s">
        <v>474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43755</v>
      </c>
      <c r="B2373" s="79" t="s">
        <v>290</v>
      </c>
      <c r="C2373" s="32">
        <v>1000</v>
      </c>
      <c r="D2373" s="32" t="s">
        <v>10</v>
      </c>
      <c r="E2373" s="32">
        <v>350</v>
      </c>
      <c r="F2373" s="32">
        <v>353</v>
      </c>
      <c r="G2373" s="32">
        <v>356</v>
      </c>
      <c r="H2373" s="32">
        <v>360</v>
      </c>
      <c r="I2373" s="32">
        <v>0</v>
      </c>
      <c r="J2373" s="32">
        <v>0</v>
      </c>
      <c r="K2373" s="32">
        <v>0</v>
      </c>
      <c r="L2373" s="32">
        <v>-5000</v>
      </c>
      <c r="M2373" s="20" t="s">
        <v>469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43755</v>
      </c>
      <c r="B2374" s="79" t="s">
        <v>668</v>
      </c>
      <c r="C2374" s="32">
        <v>1000</v>
      </c>
      <c r="D2374" s="32" t="s">
        <v>10</v>
      </c>
      <c r="E2374" s="32">
        <v>268</v>
      </c>
      <c r="F2374" s="32">
        <v>270.5</v>
      </c>
      <c r="G2374" s="32">
        <v>274</v>
      </c>
      <c r="H2374" s="32">
        <v>278</v>
      </c>
      <c r="I2374" s="32">
        <v>2500</v>
      </c>
      <c r="J2374" s="32">
        <v>0</v>
      </c>
      <c r="K2374" s="32">
        <v>0</v>
      </c>
      <c r="L2374" s="32">
        <v>2500</v>
      </c>
      <c r="M2374" s="20" t="s">
        <v>468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43755</v>
      </c>
      <c r="B2375" s="79" t="s">
        <v>601</v>
      </c>
      <c r="C2375" s="32">
        <v>1000</v>
      </c>
      <c r="D2375" s="32" t="s">
        <v>10</v>
      </c>
      <c r="E2375" s="32">
        <v>125</v>
      </c>
      <c r="F2375" s="32">
        <v>126.5</v>
      </c>
      <c r="G2375" s="32">
        <v>128</v>
      </c>
      <c r="H2375" s="32">
        <v>130</v>
      </c>
      <c r="I2375" s="32">
        <v>1500</v>
      </c>
      <c r="J2375" s="32">
        <v>1500</v>
      </c>
      <c r="K2375" s="32">
        <v>2000</v>
      </c>
      <c r="L2375" s="32">
        <v>5000</v>
      </c>
      <c r="M2375" s="20" t="s">
        <v>472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43754</v>
      </c>
      <c r="B2376" s="79" t="s">
        <v>448</v>
      </c>
      <c r="C2376" s="32">
        <v>1000</v>
      </c>
      <c r="D2376" s="32" t="s">
        <v>10</v>
      </c>
      <c r="E2376" s="32">
        <v>874</v>
      </c>
      <c r="F2376" s="32">
        <v>882</v>
      </c>
      <c r="G2376" s="32">
        <v>898</v>
      </c>
      <c r="H2376" s="32">
        <v>0</v>
      </c>
      <c r="I2376" s="32">
        <v>8000</v>
      </c>
      <c r="J2376" s="32">
        <v>0</v>
      </c>
      <c r="K2376" s="32">
        <v>0</v>
      </c>
      <c r="L2376" s="32">
        <v>8000</v>
      </c>
      <c r="M2376" s="20" t="s">
        <v>468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43754</v>
      </c>
      <c r="B2377" s="79" t="s">
        <v>42</v>
      </c>
      <c r="C2377" s="32">
        <v>1000</v>
      </c>
      <c r="D2377" s="32" t="s">
        <v>10</v>
      </c>
      <c r="E2377" s="32">
        <v>141</v>
      </c>
      <c r="F2377" s="32">
        <v>143</v>
      </c>
      <c r="G2377" s="32">
        <v>145</v>
      </c>
      <c r="H2377" s="32">
        <v>148</v>
      </c>
      <c r="I2377" s="32">
        <v>2000</v>
      </c>
      <c r="J2377" s="32">
        <v>2000</v>
      </c>
      <c r="K2377" s="32">
        <v>3000</v>
      </c>
      <c r="L2377" s="32">
        <v>7000</v>
      </c>
      <c r="M2377" s="20" t="s">
        <v>472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43754</v>
      </c>
      <c r="B2378" s="79" t="s">
        <v>601</v>
      </c>
      <c r="C2378" s="32">
        <v>1000</v>
      </c>
      <c r="D2378" s="32" t="s">
        <v>10</v>
      </c>
      <c r="E2378" s="32">
        <v>103.5</v>
      </c>
      <c r="F2378" s="32">
        <v>105</v>
      </c>
      <c r="G2378" s="32">
        <v>107</v>
      </c>
      <c r="H2378" s="32">
        <v>109</v>
      </c>
      <c r="I2378" s="32">
        <v>1500</v>
      </c>
      <c r="J2378" s="32">
        <v>2000</v>
      </c>
      <c r="K2378" s="32">
        <v>2000</v>
      </c>
      <c r="L2378" s="32">
        <v>5500</v>
      </c>
      <c r="M2378" s="20" t="s">
        <v>472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43754</v>
      </c>
      <c r="B2379" s="79" t="s">
        <v>146</v>
      </c>
      <c r="C2379" s="32">
        <v>1000</v>
      </c>
      <c r="D2379" s="32" t="s">
        <v>10</v>
      </c>
      <c r="E2379" s="32">
        <v>236</v>
      </c>
      <c r="F2379" s="32">
        <v>238</v>
      </c>
      <c r="G2379" s="32">
        <v>241</v>
      </c>
      <c r="H2379" s="32">
        <v>244</v>
      </c>
      <c r="I2379" s="32">
        <v>2000</v>
      </c>
      <c r="J2379" s="32">
        <v>3000</v>
      </c>
      <c r="K2379" s="32">
        <v>3000</v>
      </c>
      <c r="L2379" s="32">
        <v>8000</v>
      </c>
      <c r="M2379" s="20" t="s">
        <v>472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43753</v>
      </c>
      <c r="B2380" s="79" t="s">
        <v>363</v>
      </c>
      <c r="C2380" s="32">
        <v>400</v>
      </c>
      <c r="D2380" s="32" t="s">
        <v>10</v>
      </c>
      <c r="E2380" s="32">
        <v>1610</v>
      </c>
      <c r="F2380" s="32">
        <v>1625</v>
      </c>
      <c r="G2380" s="32">
        <v>1650</v>
      </c>
      <c r="H2380" s="32">
        <v>0</v>
      </c>
      <c r="I2380" s="32">
        <v>6000</v>
      </c>
      <c r="J2380" s="32">
        <v>0</v>
      </c>
      <c r="K2380" s="32">
        <v>0</v>
      </c>
      <c r="L2380" s="32">
        <v>6000</v>
      </c>
      <c r="M2380" s="20" t="s">
        <v>468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43753</v>
      </c>
      <c r="B2381" s="79" t="s">
        <v>667</v>
      </c>
      <c r="C2381" s="32">
        <v>1000</v>
      </c>
      <c r="D2381" s="32" t="s">
        <v>10</v>
      </c>
      <c r="E2381" s="32">
        <v>300</v>
      </c>
      <c r="F2381" s="32">
        <v>303</v>
      </c>
      <c r="G2381" s="32">
        <v>306</v>
      </c>
      <c r="H2381" s="32">
        <v>310</v>
      </c>
      <c r="I2381" s="32">
        <v>3000</v>
      </c>
      <c r="J2381" s="32">
        <v>0</v>
      </c>
      <c r="K2381" s="32">
        <v>0</v>
      </c>
      <c r="L2381" s="32">
        <v>3000</v>
      </c>
      <c r="M2381" s="20" t="s">
        <v>468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43753</v>
      </c>
      <c r="B2382" s="79" t="s">
        <v>666</v>
      </c>
      <c r="C2382" s="32">
        <v>1000</v>
      </c>
      <c r="D2382" s="32" t="s">
        <v>25</v>
      </c>
      <c r="E2382" s="32">
        <v>712</v>
      </c>
      <c r="F2382" s="32">
        <v>706</v>
      </c>
      <c r="G2382" s="32">
        <v>700</v>
      </c>
      <c r="H2382" s="32">
        <v>693</v>
      </c>
      <c r="I2382" s="32">
        <v>6000</v>
      </c>
      <c r="J2382" s="32">
        <v>6000</v>
      </c>
      <c r="K2382" s="32">
        <v>0</v>
      </c>
      <c r="L2382" s="32">
        <v>12000</v>
      </c>
      <c r="M2382" s="20" t="s">
        <v>480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22" customFormat="1" ht="12.75">
      <c r="A2383" s="74">
        <v>43753</v>
      </c>
      <c r="B2383" s="79" t="s">
        <v>361</v>
      </c>
      <c r="C2383" s="32">
        <v>500</v>
      </c>
      <c r="D2383" s="32" t="s">
        <v>10</v>
      </c>
      <c r="E2383" s="32">
        <v>1200</v>
      </c>
      <c r="F2383" s="32">
        <v>1210</v>
      </c>
      <c r="G2383" s="32">
        <v>1225</v>
      </c>
      <c r="H2383" s="32">
        <v>0</v>
      </c>
      <c r="I2383" s="32">
        <v>0</v>
      </c>
      <c r="J2383" s="32">
        <v>0</v>
      </c>
      <c r="K2383" s="32">
        <v>0</v>
      </c>
      <c r="L2383" s="32">
        <v>-7500</v>
      </c>
      <c r="M2383" s="20" t="s">
        <v>469</v>
      </c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24"/>
      <c r="BL2383" s="24"/>
      <c r="BM2383" s="24"/>
      <c r="BN2383" s="24"/>
      <c r="BO2383" s="24"/>
      <c r="BP2383" s="24"/>
      <c r="BQ2383" s="24"/>
      <c r="BR2383" s="24"/>
      <c r="BS2383" s="24"/>
      <c r="BT2383" s="24"/>
      <c r="BU2383" s="24"/>
      <c r="BV2383" s="24"/>
      <c r="BW2383" s="24"/>
      <c r="BX2383" s="24"/>
      <c r="BY2383" s="24"/>
      <c r="BZ2383" s="24"/>
      <c r="CA2383" s="24"/>
      <c r="CB2383" s="24"/>
      <c r="CC2383" s="24"/>
      <c r="CD2383" s="24"/>
      <c r="CE2383" s="24"/>
      <c r="CF2383" s="24"/>
      <c r="CG2383" s="24"/>
      <c r="CH2383" s="24"/>
      <c r="CI2383" s="24"/>
      <c r="CJ2383" s="24"/>
      <c r="CK2383" s="24"/>
      <c r="CL2383" s="24"/>
      <c r="CM2383" s="24"/>
      <c r="CN2383" s="24"/>
      <c r="CO2383" s="24"/>
      <c r="CP2383" s="24"/>
      <c r="CQ2383" s="24"/>
      <c r="CR2383" s="24"/>
      <c r="CS2383" s="24"/>
      <c r="CT2383" s="24"/>
      <c r="CU2383" s="24"/>
      <c r="CV2383" s="24"/>
      <c r="CW2383" s="24"/>
      <c r="CX2383" s="24"/>
      <c r="CY2383" s="24"/>
      <c r="CZ2383" s="24"/>
      <c r="DA2383" s="24"/>
      <c r="DB2383" s="24"/>
      <c r="DC2383" s="24"/>
      <c r="DD2383" s="24"/>
      <c r="DE2383" s="24"/>
      <c r="DF2383" s="24"/>
      <c r="DG2383" s="24"/>
      <c r="DH2383" s="24"/>
      <c r="DI2383" s="24"/>
      <c r="DJ2383" s="24"/>
      <c r="DK2383" s="24"/>
      <c r="DL2383" s="24"/>
      <c r="DM2383" s="24"/>
      <c r="DN2383" s="24"/>
      <c r="DO2383" s="24"/>
      <c r="DP2383" s="24"/>
      <c r="DQ2383" s="24"/>
      <c r="DR2383" s="24"/>
      <c r="DS2383" s="24"/>
      <c r="DT2383" s="24"/>
      <c r="DU2383" s="24"/>
      <c r="DV2383" s="24"/>
      <c r="DW2383" s="24"/>
      <c r="DX2383" s="24"/>
      <c r="DY2383" s="24"/>
      <c r="DZ2383" s="24"/>
      <c r="EA2383" s="24"/>
      <c r="EB2383" s="24"/>
      <c r="EC2383" s="24"/>
      <c r="ED2383" s="24"/>
      <c r="EE2383" s="24"/>
      <c r="EF2383" s="24"/>
      <c r="EG2383" s="24"/>
      <c r="EH2383" s="24"/>
      <c r="EI2383" s="24"/>
      <c r="EJ2383" s="24"/>
      <c r="EK2383" s="24"/>
      <c r="EL2383" s="24"/>
      <c r="EM2383" s="24"/>
      <c r="EN2383" s="24"/>
      <c r="EO2383" s="24"/>
      <c r="EP2383" s="24"/>
      <c r="EQ2383" s="24"/>
      <c r="ER2383" s="24"/>
      <c r="ES2383" s="24"/>
      <c r="ET2383" s="24"/>
      <c r="EU2383" s="24"/>
      <c r="EV2383" s="24"/>
      <c r="EW2383" s="24"/>
      <c r="EX2383" s="24"/>
      <c r="EY2383" s="24"/>
      <c r="EZ2383" s="24"/>
      <c r="FA2383" s="24"/>
      <c r="FB2383" s="24"/>
      <c r="FC2383" s="24"/>
      <c r="FD2383" s="24"/>
      <c r="FE2383" s="24"/>
      <c r="FF2383" s="24"/>
      <c r="FG2383" s="24"/>
      <c r="FH2383" s="24"/>
      <c r="FI2383" s="24"/>
      <c r="FJ2383" s="24"/>
      <c r="FK2383" s="24"/>
      <c r="FL2383" s="24"/>
      <c r="FM2383" s="24"/>
      <c r="FN2383" s="24"/>
      <c r="FO2383" s="24"/>
      <c r="FP2383" s="24"/>
      <c r="FQ2383" s="24"/>
      <c r="FR2383" s="24"/>
      <c r="FS2383" s="24"/>
      <c r="FT2383" s="24"/>
      <c r="FU2383" s="24"/>
      <c r="FV2383" s="24"/>
      <c r="FW2383" s="24"/>
      <c r="FX2383" s="24"/>
      <c r="FY2383" s="24"/>
      <c r="FZ2383" s="24"/>
      <c r="GA2383" s="24"/>
      <c r="GB2383" s="24"/>
      <c r="GC2383" s="24"/>
      <c r="GD2383" s="24"/>
      <c r="GE2383" s="24"/>
      <c r="GF2383" s="24"/>
      <c r="GG2383" s="24"/>
      <c r="GH2383" s="24"/>
      <c r="GI2383" s="24"/>
      <c r="GJ2383" s="24"/>
      <c r="GK2383" s="24"/>
      <c r="GL2383" s="24"/>
      <c r="GM2383" s="24"/>
      <c r="GN2383" s="24"/>
      <c r="GO2383" s="24"/>
      <c r="GP2383" s="24"/>
      <c r="GQ2383" s="24"/>
      <c r="GR2383" s="24"/>
      <c r="GS2383" s="24"/>
      <c r="GT2383" s="24"/>
      <c r="GU2383" s="24"/>
      <c r="GV2383" s="24"/>
      <c r="GW2383" s="24"/>
      <c r="GX2383" s="24"/>
      <c r="GY2383" s="24"/>
      <c r="GZ2383" s="24"/>
      <c r="HA2383" s="24"/>
      <c r="HB2383" s="24"/>
      <c r="HC2383" s="24"/>
      <c r="HD2383" s="24"/>
      <c r="HE2383" s="24"/>
      <c r="HF2383" s="24"/>
      <c r="HG2383" s="24"/>
      <c r="HH2383" s="24"/>
      <c r="HI2383" s="31"/>
    </row>
    <row r="2384" spans="1:255" s="22" customFormat="1" ht="12.75">
      <c r="A2384" s="74">
        <v>43752</v>
      </c>
      <c r="B2384" s="79" t="s">
        <v>665</v>
      </c>
      <c r="C2384" s="32">
        <v>600</v>
      </c>
      <c r="D2384" s="32" t="s">
        <v>10</v>
      </c>
      <c r="E2384" s="32">
        <v>930</v>
      </c>
      <c r="F2384" s="32">
        <v>937</v>
      </c>
      <c r="G2384" s="32">
        <v>945</v>
      </c>
      <c r="H2384" s="32">
        <v>955</v>
      </c>
      <c r="I2384" s="32">
        <v>4200</v>
      </c>
      <c r="J2384" s="32">
        <v>4800</v>
      </c>
      <c r="K2384" s="32">
        <v>0</v>
      </c>
      <c r="L2384" s="32">
        <v>9000</v>
      </c>
      <c r="M2384" s="20" t="s">
        <v>480</v>
      </c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24"/>
      <c r="BL2384" s="24"/>
      <c r="BM2384" s="24"/>
      <c r="BN2384" s="24"/>
      <c r="BO2384" s="24"/>
      <c r="BP2384" s="24"/>
      <c r="BQ2384" s="24"/>
      <c r="BR2384" s="24"/>
      <c r="BS2384" s="24"/>
      <c r="BT2384" s="24"/>
      <c r="BU2384" s="24"/>
      <c r="BV2384" s="24"/>
      <c r="BW2384" s="24"/>
      <c r="BX2384" s="24"/>
      <c r="BY2384" s="24"/>
      <c r="BZ2384" s="24"/>
      <c r="CA2384" s="24"/>
      <c r="CB2384" s="24"/>
      <c r="CC2384" s="24"/>
      <c r="CD2384" s="24"/>
      <c r="CE2384" s="24"/>
      <c r="CF2384" s="24"/>
      <c r="CG2384" s="24"/>
      <c r="CH2384" s="24"/>
      <c r="CI2384" s="24"/>
      <c r="CJ2384" s="24"/>
      <c r="CK2384" s="24"/>
      <c r="CL2384" s="24"/>
      <c r="CM2384" s="24"/>
      <c r="CN2384" s="24"/>
      <c r="CO2384" s="24"/>
      <c r="CP2384" s="24"/>
      <c r="CQ2384" s="24"/>
      <c r="CR2384" s="24"/>
      <c r="CS2384" s="24"/>
      <c r="CT2384" s="24"/>
      <c r="CU2384" s="24"/>
      <c r="CV2384" s="24"/>
      <c r="CW2384" s="24"/>
      <c r="CX2384" s="24"/>
      <c r="CY2384" s="24"/>
      <c r="CZ2384" s="24"/>
      <c r="DA2384" s="24"/>
      <c r="DB2384" s="24"/>
      <c r="DC2384" s="24"/>
      <c r="DD2384" s="24"/>
      <c r="DE2384" s="24"/>
      <c r="DF2384" s="24"/>
      <c r="DG2384" s="24"/>
      <c r="DH2384" s="24"/>
      <c r="DI2384" s="24"/>
      <c r="DJ2384" s="24"/>
      <c r="DK2384" s="24"/>
      <c r="DL2384" s="24"/>
      <c r="DM2384" s="24"/>
      <c r="DN2384" s="24"/>
      <c r="DO2384" s="24"/>
      <c r="DP2384" s="24"/>
      <c r="DQ2384" s="24"/>
      <c r="DR2384" s="24"/>
      <c r="DS2384" s="24"/>
      <c r="DT2384" s="24"/>
      <c r="DU2384" s="24"/>
      <c r="DV2384" s="24"/>
      <c r="DW2384" s="24"/>
      <c r="DX2384" s="24"/>
      <c r="DY2384" s="24"/>
      <c r="DZ2384" s="24"/>
      <c r="EA2384" s="24"/>
      <c r="EB2384" s="24"/>
      <c r="EC2384" s="24"/>
      <c r="ED2384" s="24"/>
      <c r="EE2384" s="24"/>
      <c r="EF2384" s="24"/>
      <c r="EG2384" s="24"/>
      <c r="EH2384" s="24"/>
      <c r="EI2384" s="24"/>
      <c r="EJ2384" s="24"/>
      <c r="EK2384" s="24"/>
      <c r="EL2384" s="24"/>
      <c r="EM2384" s="24"/>
      <c r="EN2384" s="24"/>
      <c r="EO2384" s="24"/>
      <c r="EP2384" s="24"/>
      <c r="EQ2384" s="24"/>
      <c r="ER2384" s="24"/>
      <c r="ES2384" s="24"/>
      <c r="ET2384" s="24"/>
      <c r="EU2384" s="24"/>
      <c r="EV2384" s="24"/>
      <c r="EW2384" s="24"/>
      <c r="EX2384" s="24"/>
      <c r="EY2384" s="24"/>
      <c r="EZ2384" s="24"/>
      <c r="FA2384" s="24"/>
      <c r="FB2384" s="24"/>
      <c r="FC2384" s="24"/>
      <c r="FD2384" s="24"/>
      <c r="FE2384" s="24"/>
      <c r="FF2384" s="24"/>
      <c r="FG2384" s="24"/>
      <c r="FH2384" s="24"/>
      <c r="FI2384" s="24"/>
      <c r="FJ2384" s="24"/>
      <c r="FK2384" s="24"/>
      <c r="FL2384" s="24"/>
      <c r="FM2384" s="24"/>
      <c r="FN2384" s="24"/>
      <c r="FO2384" s="24"/>
      <c r="FP2384" s="24"/>
      <c r="FQ2384" s="24"/>
      <c r="FR2384" s="24"/>
      <c r="FS2384" s="24"/>
      <c r="FT2384" s="24"/>
      <c r="FU2384" s="24"/>
      <c r="FV2384" s="24"/>
      <c r="FW2384" s="24"/>
      <c r="FX2384" s="24"/>
      <c r="FY2384" s="24"/>
      <c r="FZ2384" s="24"/>
      <c r="GA2384" s="24"/>
      <c r="GB2384" s="24"/>
      <c r="GC2384" s="24"/>
      <c r="GD2384" s="24"/>
      <c r="GE2384" s="24"/>
      <c r="GF2384" s="24"/>
      <c r="GG2384" s="24"/>
      <c r="GH2384" s="24"/>
      <c r="GI2384" s="24"/>
      <c r="GJ2384" s="24"/>
      <c r="GK2384" s="24"/>
      <c r="GL2384" s="24"/>
      <c r="GM2384" s="24"/>
      <c r="GN2384" s="24"/>
      <c r="GO2384" s="24"/>
      <c r="GP2384" s="24"/>
      <c r="GQ2384" s="24"/>
      <c r="GR2384" s="24"/>
      <c r="GS2384" s="24"/>
      <c r="GT2384" s="24"/>
      <c r="GU2384" s="24"/>
      <c r="GV2384" s="24"/>
      <c r="GW2384" s="24"/>
      <c r="GX2384" s="24"/>
      <c r="GY2384" s="24"/>
      <c r="GZ2384" s="24"/>
      <c r="HA2384" s="24"/>
      <c r="HB2384" s="24"/>
      <c r="HC2384" s="24"/>
      <c r="HD2384" s="24"/>
      <c r="HE2384" s="24"/>
      <c r="HF2384" s="24"/>
      <c r="HG2384" s="24"/>
      <c r="HH2384" s="24"/>
      <c r="HI2384" s="31"/>
    </row>
    <row r="2385" spans="1:255" s="22" customFormat="1" ht="12.75">
      <c r="A2385" s="74">
        <v>43752</v>
      </c>
      <c r="B2385" s="79" t="s">
        <v>283</v>
      </c>
      <c r="C2385" s="32">
        <v>302</v>
      </c>
      <c r="D2385" s="32" t="s">
        <v>10</v>
      </c>
      <c r="E2385" s="32">
        <v>1380</v>
      </c>
      <c r="F2385" s="32">
        <v>1390</v>
      </c>
      <c r="G2385" s="32">
        <v>1400</v>
      </c>
      <c r="H2385" s="32">
        <v>1410</v>
      </c>
      <c r="I2385" s="32">
        <v>0</v>
      </c>
      <c r="J2385" s="32">
        <v>0</v>
      </c>
      <c r="K2385" s="32">
        <v>0</v>
      </c>
      <c r="L2385" s="32">
        <v>0</v>
      </c>
      <c r="M2385" s="20" t="s">
        <v>664</v>
      </c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  <c r="FA2385" s="24"/>
      <c r="FB2385" s="24"/>
      <c r="FC2385" s="24"/>
      <c r="FD2385" s="24"/>
      <c r="FE2385" s="24"/>
      <c r="FF2385" s="24"/>
      <c r="FG2385" s="24"/>
      <c r="FH2385" s="24"/>
      <c r="FI2385" s="24"/>
      <c r="FJ2385" s="24"/>
      <c r="FK2385" s="24"/>
      <c r="FL2385" s="24"/>
      <c r="FM2385" s="24"/>
      <c r="FN2385" s="24"/>
      <c r="FO2385" s="24"/>
      <c r="FP2385" s="24"/>
      <c r="FQ2385" s="24"/>
      <c r="FR2385" s="24"/>
      <c r="FS2385" s="24"/>
      <c r="FT2385" s="24"/>
      <c r="FU2385" s="24"/>
      <c r="FV2385" s="24"/>
      <c r="FW2385" s="24"/>
      <c r="FX2385" s="24"/>
      <c r="FY2385" s="24"/>
      <c r="FZ2385" s="24"/>
      <c r="GA2385" s="24"/>
      <c r="GB2385" s="24"/>
      <c r="GC2385" s="24"/>
      <c r="GD2385" s="24"/>
      <c r="GE2385" s="24"/>
      <c r="GF2385" s="24"/>
      <c r="GG2385" s="24"/>
      <c r="GH2385" s="24"/>
      <c r="GI2385" s="24"/>
      <c r="GJ2385" s="24"/>
      <c r="GK2385" s="24"/>
      <c r="GL2385" s="24"/>
      <c r="GM2385" s="24"/>
      <c r="GN2385" s="24"/>
      <c r="GO2385" s="24"/>
      <c r="GP2385" s="24"/>
      <c r="GQ2385" s="24"/>
      <c r="GR2385" s="24"/>
      <c r="GS2385" s="24"/>
      <c r="GT2385" s="24"/>
      <c r="GU2385" s="24"/>
      <c r="GV2385" s="24"/>
      <c r="GW2385" s="24"/>
      <c r="GX2385" s="24"/>
      <c r="GY2385" s="24"/>
      <c r="GZ2385" s="24"/>
      <c r="HA2385" s="24"/>
      <c r="HB2385" s="24"/>
      <c r="HC2385" s="24"/>
      <c r="HD2385" s="24"/>
      <c r="HE2385" s="24"/>
      <c r="HF2385" s="24"/>
      <c r="HG2385" s="24"/>
      <c r="HH2385" s="24"/>
      <c r="HI2385" s="31"/>
    </row>
    <row r="2386" spans="1:255" s="22" customFormat="1" ht="12.75">
      <c r="A2386" s="74">
        <v>43749</v>
      </c>
      <c r="B2386" s="79" t="s">
        <v>537</v>
      </c>
      <c r="C2386" s="32">
        <v>1000</v>
      </c>
      <c r="D2386" s="32" t="s">
        <v>10</v>
      </c>
      <c r="E2386" s="32">
        <v>550</v>
      </c>
      <c r="F2386" s="32">
        <v>555</v>
      </c>
      <c r="G2386" s="32">
        <v>565</v>
      </c>
      <c r="H2386" s="32">
        <v>575</v>
      </c>
      <c r="I2386" s="32">
        <v>5000</v>
      </c>
      <c r="J2386" s="32">
        <v>10000</v>
      </c>
      <c r="K2386" s="32">
        <v>10000</v>
      </c>
      <c r="L2386" s="32">
        <v>25000</v>
      </c>
      <c r="M2386" s="20" t="s">
        <v>472</v>
      </c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  <c r="FA2386" s="24"/>
      <c r="FB2386" s="24"/>
      <c r="FC2386" s="24"/>
      <c r="FD2386" s="24"/>
      <c r="FE2386" s="24"/>
      <c r="FF2386" s="24"/>
      <c r="FG2386" s="24"/>
      <c r="FH2386" s="24"/>
      <c r="FI2386" s="24"/>
      <c r="FJ2386" s="24"/>
      <c r="FK2386" s="24"/>
      <c r="FL2386" s="24"/>
      <c r="FM2386" s="24"/>
      <c r="FN2386" s="24"/>
      <c r="FO2386" s="24"/>
      <c r="FP2386" s="24"/>
      <c r="FQ2386" s="24"/>
      <c r="FR2386" s="24"/>
      <c r="FS2386" s="24"/>
      <c r="FT2386" s="24"/>
      <c r="FU2386" s="24"/>
      <c r="FV2386" s="24"/>
      <c r="FW2386" s="24"/>
      <c r="FX2386" s="24"/>
      <c r="FY2386" s="24"/>
      <c r="FZ2386" s="24"/>
      <c r="GA2386" s="24"/>
      <c r="GB2386" s="24"/>
      <c r="GC2386" s="24"/>
      <c r="GD2386" s="24"/>
      <c r="GE2386" s="24"/>
      <c r="GF2386" s="24"/>
      <c r="GG2386" s="24"/>
      <c r="GH2386" s="24"/>
      <c r="GI2386" s="24"/>
      <c r="GJ2386" s="24"/>
      <c r="GK2386" s="24"/>
      <c r="GL2386" s="24"/>
      <c r="GM2386" s="24"/>
      <c r="GN2386" s="24"/>
      <c r="GO2386" s="24"/>
      <c r="GP2386" s="24"/>
      <c r="GQ2386" s="24"/>
      <c r="GR2386" s="24"/>
      <c r="GS2386" s="24"/>
      <c r="GT2386" s="24"/>
      <c r="GU2386" s="24"/>
      <c r="GV2386" s="24"/>
      <c r="GW2386" s="24"/>
      <c r="GX2386" s="24"/>
      <c r="GY2386" s="24"/>
      <c r="GZ2386" s="24"/>
      <c r="HA2386" s="24"/>
      <c r="HB2386" s="24"/>
      <c r="HC2386" s="24"/>
      <c r="HD2386" s="24"/>
      <c r="HE2386" s="24"/>
      <c r="HF2386" s="24"/>
      <c r="HG2386" s="24"/>
      <c r="HH2386" s="24"/>
      <c r="HI2386" s="31"/>
    </row>
    <row r="2387" spans="1:255" s="22" customFormat="1" ht="12.75">
      <c r="A2387" s="74">
        <v>43749</v>
      </c>
      <c r="B2387" s="81" t="s">
        <v>317</v>
      </c>
      <c r="C2387" s="33">
        <v>700</v>
      </c>
      <c r="D2387" s="33" t="s">
        <v>10</v>
      </c>
      <c r="E2387" s="33">
        <v>1080</v>
      </c>
      <c r="F2387" s="33">
        <v>1090</v>
      </c>
      <c r="G2387" s="33">
        <v>1110</v>
      </c>
      <c r="H2387" s="33">
        <v>0</v>
      </c>
      <c r="I2387" s="33">
        <v>14000</v>
      </c>
      <c r="J2387" s="33">
        <v>0</v>
      </c>
      <c r="K2387" s="33">
        <v>0</v>
      </c>
      <c r="L2387" s="33">
        <v>14000</v>
      </c>
      <c r="M2387" s="22" t="s">
        <v>468</v>
      </c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  <c r="FA2387" s="24"/>
      <c r="FB2387" s="24"/>
      <c r="FC2387" s="24"/>
      <c r="FD2387" s="24"/>
      <c r="FE2387" s="24"/>
      <c r="FF2387" s="24"/>
      <c r="FG2387" s="24"/>
      <c r="FH2387" s="24"/>
      <c r="FI2387" s="24"/>
      <c r="FJ2387" s="24"/>
      <c r="FK2387" s="24"/>
      <c r="FL2387" s="24"/>
      <c r="FM2387" s="24"/>
      <c r="FN2387" s="24"/>
      <c r="FO2387" s="24"/>
      <c r="FP2387" s="24"/>
      <c r="FQ2387" s="24"/>
      <c r="FR2387" s="24"/>
      <c r="FS2387" s="24"/>
      <c r="FT2387" s="24"/>
      <c r="FU2387" s="24"/>
      <c r="FV2387" s="24"/>
      <c r="FW2387" s="24"/>
      <c r="FX2387" s="24"/>
      <c r="FY2387" s="24"/>
      <c r="FZ2387" s="24"/>
      <c r="GA2387" s="24"/>
      <c r="GB2387" s="24"/>
      <c r="GC2387" s="24"/>
      <c r="GD2387" s="24"/>
      <c r="GE2387" s="24"/>
      <c r="GF2387" s="24"/>
      <c r="GG2387" s="24"/>
      <c r="GH2387" s="24"/>
      <c r="GI2387" s="24"/>
      <c r="GJ2387" s="24"/>
      <c r="GK2387" s="24"/>
      <c r="GL2387" s="24"/>
      <c r="GM2387" s="24"/>
      <c r="GN2387" s="24"/>
      <c r="GO2387" s="24"/>
      <c r="GP2387" s="24"/>
      <c r="GQ2387" s="24"/>
      <c r="GR2387" s="24"/>
      <c r="GS2387" s="24"/>
      <c r="GT2387" s="24"/>
      <c r="GU2387" s="24"/>
      <c r="GV2387" s="24"/>
      <c r="GW2387" s="24"/>
      <c r="GX2387" s="24"/>
      <c r="GY2387" s="24"/>
      <c r="GZ2387" s="24"/>
      <c r="HA2387" s="24"/>
      <c r="HB2387" s="24"/>
      <c r="HC2387" s="24"/>
      <c r="HD2387" s="24"/>
      <c r="HE2387" s="24"/>
      <c r="HF2387" s="24"/>
      <c r="HG2387" s="24"/>
      <c r="HH2387" s="24"/>
      <c r="HI2387" s="31"/>
    </row>
    <row r="2388" spans="1:255" s="7" customFormat="1" ht="12.75">
      <c r="A2388" s="74">
        <v>43749</v>
      </c>
      <c r="B2388" s="81" t="s">
        <v>361</v>
      </c>
      <c r="C2388" s="33">
        <v>1000</v>
      </c>
      <c r="D2388" s="33" t="s">
        <v>10</v>
      </c>
      <c r="E2388" s="33">
        <v>1107</v>
      </c>
      <c r="F2388" s="33">
        <v>1117</v>
      </c>
      <c r="G2388" s="33">
        <v>1130</v>
      </c>
      <c r="H2388" s="33">
        <v>0</v>
      </c>
      <c r="I2388" s="33">
        <v>10000</v>
      </c>
      <c r="J2388" s="33">
        <v>13000</v>
      </c>
      <c r="K2388" s="33">
        <v>0</v>
      </c>
      <c r="L2388" s="33">
        <v>23000</v>
      </c>
      <c r="M2388" s="22" t="s">
        <v>472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43749</v>
      </c>
      <c r="B2389" s="81" t="s">
        <v>453</v>
      </c>
      <c r="C2389" s="33">
        <v>1000</v>
      </c>
      <c r="D2389" s="33" t="s">
        <v>25</v>
      </c>
      <c r="E2389" s="33">
        <v>587</v>
      </c>
      <c r="F2389" s="33">
        <v>582</v>
      </c>
      <c r="G2389" s="33">
        <v>576</v>
      </c>
      <c r="H2389" s="33">
        <v>570</v>
      </c>
      <c r="I2389" s="33">
        <v>5000</v>
      </c>
      <c r="J2389" s="33">
        <v>6000</v>
      </c>
      <c r="K2389" s="33">
        <v>6000</v>
      </c>
      <c r="L2389" s="33">
        <v>17000</v>
      </c>
      <c r="M2389" s="22" t="s">
        <v>472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43749</v>
      </c>
      <c r="B2390" s="81" t="s">
        <v>363</v>
      </c>
      <c r="C2390" s="33">
        <v>400</v>
      </c>
      <c r="D2390" s="33" t="s">
        <v>10</v>
      </c>
      <c r="E2390" s="33">
        <v>1618</v>
      </c>
      <c r="F2390" s="33">
        <v>1630</v>
      </c>
      <c r="G2390" s="33">
        <v>1645</v>
      </c>
      <c r="H2390" s="33">
        <v>0</v>
      </c>
      <c r="I2390" s="33">
        <v>0</v>
      </c>
      <c r="J2390" s="33">
        <v>0</v>
      </c>
      <c r="K2390" s="33">
        <v>0</v>
      </c>
      <c r="L2390" s="33">
        <v>-7200</v>
      </c>
      <c r="M2390" s="22" t="s">
        <v>469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43749</v>
      </c>
      <c r="B2391" s="81" t="s">
        <v>266</v>
      </c>
      <c r="C2391" s="33">
        <v>1000</v>
      </c>
      <c r="D2391" s="33" t="s">
        <v>10</v>
      </c>
      <c r="E2391" s="33">
        <v>740</v>
      </c>
      <c r="F2391" s="33">
        <v>746</v>
      </c>
      <c r="G2391" s="33">
        <v>753</v>
      </c>
      <c r="H2391" s="33">
        <v>762</v>
      </c>
      <c r="I2391" s="33">
        <v>6000</v>
      </c>
      <c r="J2391" s="33">
        <v>0</v>
      </c>
      <c r="K2391" s="33">
        <v>0</v>
      </c>
      <c r="L2391" s="33">
        <v>6000</v>
      </c>
      <c r="M2391" s="22" t="s">
        <v>468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43748</v>
      </c>
      <c r="B2392" s="79" t="s">
        <v>657</v>
      </c>
      <c r="C2392" s="32">
        <v>1000</v>
      </c>
      <c r="D2392" s="32" t="s">
        <v>10</v>
      </c>
      <c r="E2392" s="32">
        <v>260</v>
      </c>
      <c r="F2392" s="32">
        <v>262.5</v>
      </c>
      <c r="G2392" s="32">
        <v>265</v>
      </c>
      <c r="H2392" s="32">
        <v>269</v>
      </c>
      <c r="I2392" s="32">
        <v>0</v>
      </c>
      <c r="J2392" s="32">
        <v>0</v>
      </c>
      <c r="K2392" s="32">
        <v>0</v>
      </c>
      <c r="L2392" s="32">
        <v>0</v>
      </c>
      <c r="M2392" s="20" t="s">
        <v>474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43748</v>
      </c>
      <c r="B2393" s="79" t="s">
        <v>660</v>
      </c>
      <c r="C2393" s="32">
        <v>1000</v>
      </c>
      <c r="D2393" s="32" t="s">
        <v>10</v>
      </c>
      <c r="E2393" s="32">
        <v>520</v>
      </c>
      <c r="F2393" s="32">
        <v>525</v>
      </c>
      <c r="G2393" s="32">
        <v>530</v>
      </c>
      <c r="H2393" s="32">
        <v>536</v>
      </c>
      <c r="I2393" s="32">
        <v>5000</v>
      </c>
      <c r="J2393" s="32">
        <v>0</v>
      </c>
      <c r="K2393" s="32">
        <v>0</v>
      </c>
      <c r="L2393" s="32">
        <v>5000</v>
      </c>
      <c r="M2393" s="20" t="s">
        <v>468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43748</v>
      </c>
      <c r="B2394" s="79" t="s">
        <v>279</v>
      </c>
      <c r="C2394" s="32">
        <v>900</v>
      </c>
      <c r="D2394" s="32" t="s">
        <v>10</v>
      </c>
      <c r="E2394" s="32">
        <v>588</v>
      </c>
      <c r="F2394" s="32">
        <v>593</v>
      </c>
      <c r="G2394" s="32">
        <v>599</v>
      </c>
      <c r="H2394" s="32">
        <v>606</v>
      </c>
      <c r="I2394" s="32">
        <v>0</v>
      </c>
      <c r="J2394" s="32">
        <v>0</v>
      </c>
      <c r="K2394" s="32">
        <v>0</v>
      </c>
      <c r="L2394" s="32">
        <v>0</v>
      </c>
      <c r="M2394" s="20" t="s">
        <v>474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43748</v>
      </c>
      <c r="B2395" s="79" t="s">
        <v>559</v>
      </c>
      <c r="C2395" s="32">
        <v>500</v>
      </c>
      <c r="D2395" s="32" t="s">
        <v>10</v>
      </c>
      <c r="E2395" s="32">
        <v>1355</v>
      </c>
      <c r="F2395" s="32">
        <v>1365</v>
      </c>
      <c r="G2395" s="32">
        <v>1380</v>
      </c>
      <c r="H2395" s="32">
        <v>0</v>
      </c>
      <c r="I2395" s="32">
        <v>5000</v>
      </c>
      <c r="J2395" s="32">
        <v>0</v>
      </c>
      <c r="K2395" s="32">
        <v>0</v>
      </c>
      <c r="L2395" s="32">
        <v>5000</v>
      </c>
      <c r="M2395" s="20" t="s">
        <v>468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43748</v>
      </c>
      <c r="B2396" s="79" t="s">
        <v>40</v>
      </c>
      <c r="C2396" s="32">
        <v>1000</v>
      </c>
      <c r="D2396" s="32" t="s">
        <v>10</v>
      </c>
      <c r="E2396" s="32">
        <v>1290</v>
      </c>
      <c r="F2396" s="32">
        <v>1300</v>
      </c>
      <c r="G2396" s="32">
        <v>1310</v>
      </c>
      <c r="H2396" s="32">
        <v>1320</v>
      </c>
      <c r="I2396" s="32">
        <v>0</v>
      </c>
      <c r="J2396" s="32">
        <v>0</v>
      </c>
      <c r="K2396" s="32">
        <v>0</v>
      </c>
      <c r="L2396" s="32">
        <v>0</v>
      </c>
      <c r="M2396" s="20" t="s">
        <v>663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43747</v>
      </c>
      <c r="B2397" s="79" t="s">
        <v>312</v>
      </c>
      <c r="C2397" s="32">
        <v>1000</v>
      </c>
      <c r="D2397" s="32" t="s">
        <v>10</v>
      </c>
      <c r="E2397" s="32">
        <v>570</v>
      </c>
      <c r="F2397" s="32">
        <v>575</v>
      </c>
      <c r="G2397" s="32">
        <v>580</v>
      </c>
      <c r="H2397" s="32">
        <v>585</v>
      </c>
      <c r="I2397" s="32">
        <v>5000</v>
      </c>
      <c r="J2397" s="32">
        <v>5000</v>
      </c>
      <c r="K2397" s="32">
        <v>5000</v>
      </c>
      <c r="L2397" s="32">
        <v>15000</v>
      </c>
      <c r="M2397" s="20" t="s">
        <v>472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43747</v>
      </c>
      <c r="B2398" s="79" t="s">
        <v>363</v>
      </c>
      <c r="C2398" s="32">
        <v>400</v>
      </c>
      <c r="D2398" s="32" t="s">
        <v>10</v>
      </c>
      <c r="E2398" s="32">
        <v>1575</v>
      </c>
      <c r="F2398" s="32">
        <v>1590</v>
      </c>
      <c r="G2398" s="32">
        <v>1610</v>
      </c>
      <c r="H2398" s="32">
        <v>0</v>
      </c>
      <c r="I2398" s="32">
        <v>6000</v>
      </c>
      <c r="J2398" s="32">
        <v>8000</v>
      </c>
      <c r="K2398" s="32">
        <v>0</v>
      </c>
      <c r="L2398" s="32">
        <v>14000</v>
      </c>
      <c r="M2398" s="20" t="s">
        <v>472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43747</v>
      </c>
      <c r="B2399" s="79" t="s">
        <v>643</v>
      </c>
      <c r="C2399" s="32">
        <v>1000</v>
      </c>
      <c r="D2399" s="32" t="s">
        <v>10</v>
      </c>
      <c r="E2399" s="32">
        <v>1670</v>
      </c>
      <c r="F2399" s="32">
        <v>1685</v>
      </c>
      <c r="G2399" s="32">
        <v>1700</v>
      </c>
      <c r="H2399" s="32">
        <v>1720</v>
      </c>
      <c r="I2399" s="32">
        <v>0</v>
      </c>
      <c r="J2399" s="32">
        <v>0</v>
      </c>
      <c r="K2399" s="32">
        <v>0</v>
      </c>
      <c r="L2399" s="32">
        <v>0</v>
      </c>
      <c r="M2399" s="20" t="s">
        <v>474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43745</v>
      </c>
      <c r="B2400" s="79" t="s">
        <v>195</v>
      </c>
      <c r="C2400" s="32">
        <v>1000</v>
      </c>
      <c r="D2400" s="32" t="s">
        <v>10</v>
      </c>
      <c r="E2400" s="32">
        <v>288</v>
      </c>
      <c r="F2400" s="32">
        <v>290</v>
      </c>
      <c r="G2400" s="32">
        <v>295</v>
      </c>
      <c r="H2400" s="32">
        <v>0</v>
      </c>
      <c r="I2400" s="32">
        <v>2000</v>
      </c>
      <c r="J2400" s="32">
        <v>0</v>
      </c>
      <c r="K2400" s="32">
        <v>0</v>
      </c>
      <c r="L2400" s="32">
        <v>2000</v>
      </c>
      <c r="M2400" s="20" t="s">
        <v>468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43745</v>
      </c>
      <c r="B2401" s="79" t="s">
        <v>643</v>
      </c>
      <c r="C2401" s="32">
        <v>1000</v>
      </c>
      <c r="D2401" s="32" t="s">
        <v>10</v>
      </c>
      <c r="E2401" s="32">
        <v>1550</v>
      </c>
      <c r="F2401" s="32">
        <v>1565</v>
      </c>
      <c r="G2401" s="32">
        <v>1580</v>
      </c>
      <c r="H2401" s="32">
        <v>1600</v>
      </c>
      <c r="I2401" s="32">
        <v>15000</v>
      </c>
      <c r="J2401" s="32">
        <v>15000</v>
      </c>
      <c r="K2401" s="32">
        <v>20000</v>
      </c>
      <c r="L2401" s="32">
        <v>50000</v>
      </c>
      <c r="M2401" s="20" t="s">
        <v>472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43745</v>
      </c>
      <c r="B2402" s="79" t="s">
        <v>311</v>
      </c>
      <c r="C2402" s="32">
        <v>500</v>
      </c>
      <c r="D2402" s="32" t="s">
        <v>10</v>
      </c>
      <c r="E2402" s="32">
        <v>1360</v>
      </c>
      <c r="F2402" s="32">
        <v>1375</v>
      </c>
      <c r="G2402" s="32">
        <v>1383</v>
      </c>
      <c r="H2402" s="32">
        <v>1395</v>
      </c>
      <c r="I2402" s="32">
        <v>7500</v>
      </c>
      <c r="J2402" s="32">
        <v>0</v>
      </c>
      <c r="K2402" s="32">
        <v>0</v>
      </c>
      <c r="L2402" s="32">
        <v>7500</v>
      </c>
      <c r="M2402" s="20" t="s">
        <v>468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43745</v>
      </c>
      <c r="B2403" s="79" t="s">
        <v>265</v>
      </c>
      <c r="C2403" s="32">
        <v>800</v>
      </c>
      <c r="D2403" s="32" t="s">
        <v>25</v>
      </c>
      <c r="E2403" s="32">
        <v>233</v>
      </c>
      <c r="F2403" s="32">
        <v>230</v>
      </c>
      <c r="G2403" s="32">
        <v>226</v>
      </c>
      <c r="H2403" s="32">
        <v>222</v>
      </c>
      <c r="I2403" s="32">
        <v>2400</v>
      </c>
      <c r="J2403" s="32">
        <v>3200</v>
      </c>
      <c r="K2403" s="32">
        <v>3200</v>
      </c>
      <c r="L2403" s="32">
        <v>8800</v>
      </c>
      <c r="M2403" s="20" t="s">
        <v>472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43742</v>
      </c>
      <c r="B2404" s="79" t="s">
        <v>562</v>
      </c>
      <c r="C2404" s="32">
        <v>750</v>
      </c>
      <c r="D2404" s="32" t="s">
        <v>25</v>
      </c>
      <c r="E2404" s="32">
        <v>660</v>
      </c>
      <c r="F2404" s="32">
        <v>655</v>
      </c>
      <c r="G2404" s="32">
        <v>647</v>
      </c>
      <c r="H2404" s="32">
        <v>0</v>
      </c>
      <c r="I2404" s="32">
        <v>3750</v>
      </c>
      <c r="J2404" s="32">
        <v>0</v>
      </c>
      <c r="K2404" s="32">
        <v>0</v>
      </c>
      <c r="L2404" s="32">
        <v>3750</v>
      </c>
      <c r="M2404" s="20" t="s">
        <v>468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74">
        <v>43742</v>
      </c>
      <c r="B2405" s="79" t="s">
        <v>182</v>
      </c>
      <c r="C2405" s="32">
        <v>1000</v>
      </c>
      <c r="D2405" s="32" t="s">
        <v>10</v>
      </c>
      <c r="E2405" s="32">
        <v>554</v>
      </c>
      <c r="F2405" s="32">
        <v>559</v>
      </c>
      <c r="G2405" s="32">
        <v>566</v>
      </c>
      <c r="H2405" s="32">
        <v>0</v>
      </c>
      <c r="I2405" s="32">
        <v>0</v>
      </c>
      <c r="J2405" s="32">
        <v>0</v>
      </c>
      <c r="K2405" s="32">
        <v>0</v>
      </c>
      <c r="L2405" s="32">
        <v>-7000</v>
      </c>
      <c r="M2405" s="20" t="s">
        <v>469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74">
        <v>43742</v>
      </c>
      <c r="B2406" s="79" t="s">
        <v>623</v>
      </c>
      <c r="C2406" s="32">
        <v>500</v>
      </c>
      <c r="D2406" s="32" t="s">
        <v>25</v>
      </c>
      <c r="E2406" s="32">
        <v>1225</v>
      </c>
      <c r="F2406" s="32">
        <v>1215</v>
      </c>
      <c r="G2406" s="32">
        <v>1200</v>
      </c>
      <c r="H2406" s="32">
        <v>0</v>
      </c>
      <c r="I2406" s="32">
        <v>5000</v>
      </c>
      <c r="J2406" s="32">
        <v>0</v>
      </c>
      <c r="K2406" s="32">
        <v>0</v>
      </c>
      <c r="L2406" s="32">
        <v>5000</v>
      </c>
      <c r="M2406" s="20" t="s">
        <v>468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74">
        <v>43742</v>
      </c>
      <c r="B2407" s="79" t="s">
        <v>549</v>
      </c>
      <c r="C2407" s="32">
        <v>1000</v>
      </c>
      <c r="D2407" s="32" t="s">
        <v>10</v>
      </c>
      <c r="E2407" s="32">
        <v>142</v>
      </c>
      <c r="F2407" s="32">
        <v>143.5</v>
      </c>
      <c r="G2407" s="32">
        <v>146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20" t="s">
        <v>473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74">
        <v>43742</v>
      </c>
      <c r="B2408" s="79" t="s">
        <v>462</v>
      </c>
      <c r="C2408" s="32">
        <v>400</v>
      </c>
      <c r="D2408" s="32" t="s">
        <v>10</v>
      </c>
      <c r="E2408" s="32">
        <v>1285</v>
      </c>
      <c r="F2408" s="32">
        <v>1295</v>
      </c>
      <c r="G2408" s="32">
        <v>1310</v>
      </c>
      <c r="H2408" s="32">
        <v>0</v>
      </c>
      <c r="I2408" s="32">
        <v>0</v>
      </c>
      <c r="J2408" s="32">
        <v>0</v>
      </c>
      <c r="K2408" s="32">
        <v>0</v>
      </c>
      <c r="L2408" s="32">
        <v>-4000</v>
      </c>
      <c r="M2408" s="20" t="s">
        <v>469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74">
        <v>43742</v>
      </c>
      <c r="B2409" s="79" t="s">
        <v>284</v>
      </c>
      <c r="C2409" s="32">
        <v>700</v>
      </c>
      <c r="D2409" s="32" t="s">
        <v>25</v>
      </c>
      <c r="E2409" s="32">
        <v>1315</v>
      </c>
      <c r="F2409" s="32">
        <v>1300</v>
      </c>
      <c r="G2409" s="32">
        <v>1285</v>
      </c>
      <c r="H2409" s="32">
        <v>0</v>
      </c>
      <c r="I2409" s="32">
        <v>10500</v>
      </c>
      <c r="J2409" s="32">
        <v>0</v>
      </c>
      <c r="K2409" s="32">
        <v>0</v>
      </c>
      <c r="L2409" s="32">
        <v>10500</v>
      </c>
      <c r="M2409" s="20" t="s">
        <v>468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74">
        <v>43741</v>
      </c>
      <c r="B2410" s="79" t="s">
        <v>42</v>
      </c>
      <c r="C2410" s="32">
        <v>1000</v>
      </c>
      <c r="D2410" s="32" t="s">
        <v>10</v>
      </c>
      <c r="E2410" s="32">
        <v>144</v>
      </c>
      <c r="F2410" s="32">
        <v>146</v>
      </c>
      <c r="G2410" s="32">
        <v>149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20" t="s">
        <v>474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74">
        <v>43741</v>
      </c>
      <c r="B2411" s="79" t="s">
        <v>265</v>
      </c>
      <c r="C2411" s="32">
        <v>800</v>
      </c>
      <c r="D2411" s="32" t="s">
        <v>10</v>
      </c>
      <c r="E2411" s="32">
        <v>292</v>
      </c>
      <c r="F2411" s="32">
        <v>295</v>
      </c>
      <c r="G2411" s="32">
        <v>298</v>
      </c>
      <c r="H2411" s="32">
        <v>302</v>
      </c>
      <c r="I2411" s="32">
        <v>2400</v>
      </c>
      <c r="J2411" s="32">
        <v>0</v>
      </c>
      <c r="K2411" s="32">
        <v>0</v>
      </c>
      <c r="L2411" s="32">
        <v>2400</v>
      </c>
      <c r="M2411" s="20" t="s">
        <v>468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74">
        <v>43741</v>
      </c>
      <c r="B2412" s="79" t="s">
        <v>48</v>
      </c>
      <c r="C2412" s="32">
        <v>1000</v>
      </c>
      <c r="D2412" s="32" t="s">
        <v>10</v>
      </c>
      <c r="E2412" s="32">
        <v>269.60000000000002</v>
      </c>
      <c r="F2412" s="32">
        <v>273</v>
      </c>
      <c r="G2412" s="32">
        <v>277</v>
      </c>
      <c r="H2412" s="32">
        <v>281</v>
      </c>
      <c r="I2412" s="32">
        <v>0</v>
      </c>
      <c r="J2412" s="32">
        <v>0</v>
      </c>
      <c r="K2412" s="32">
        <v>0</v>
      </c>
      <c r="L2412" s="32">
        <v>-5600</v>
      </c>
      <c r="M2412" s="20" t="s">
        <v>469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74">
        <v>43739</v>
      </c>
      <c r="B2413" s="79" t="s">
        <v>323</v>
      </c>
      <c r="C2413" s="32">
        <v>1000</v>
      </c>
      <c r="D2413" s="32" t="s">
        <v>10</v>
      </c>
      <c r="E2413" s="32">
        <v>682</v>
      </c>
      <c r="F2413" s="32">
        <v>688</v>
      </c>
      <c r="G2413" s="32">
        <v>695</v>
      </c>
      <c r="H2413" s="32">
        <v>0</v>
      </c>
      <c r="I2413" s="32">
        <v>6000</v>
      </c>
      <c r="J2413" s="32">
        <v>0</v>
      </c>
      <c r="K2413" s="32">
        <v>0</v>
      </c>
      <c r="L2413" s="32">
        <v>6000</v>
      </c>
      <c r="M2413" s="20" t="s">
        <v>468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74">
        <v>43739</v>
      </c>
      <c r="B2414" s="79" t="s">
        <v>289</v>
      </c>
      <c r="C2414" s="32">
        <v>1000</v>
      </c>
      <c r="D2414" s="32" t="s">
        <v>10</v>
      </c>
      <c r="E2414" s="32">
        <v>988</v>
      </c>
      <c r="F2414" s="32">
        <v>998</v>
      </c>
      <c r="G2414" s="32">
        <v>1015</v>
      </c>
      <c r="H2414" s="32">
        <v>0</v>
      </c>
      <c r="I2414" s="32">
        <v>10000</v>
      </c>
      <c r="J2414" s="32">
        <v>0</v>
      </c>
      <c r="K2414" s="32">
        <v>0</v>
      </c>
      <c r="L2414" s="32">
        <v>10000</v>
      </c>
      <c r="M2414" s="20" t="s">
        <v>468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74">
        <v>43739</v>
      </c>
      <c r="B2415" s="79" t="s">
        <v>633</v>
      </c>
      <c r="C2415" s="32">
        <v>550</v>
      </c>
      <c r="D2415" s="32" t="s">
        <v>10</v>
      </c>
      <c r="E2415" s="32">
        <v>1555</v>
      </c>
      <c r="F2415" s="32">
        <v>1570</v>
      </c>
      <c r="G2415" s="32">
        <v>1585</v>
      </c>
      <c r="H2415" s="32">
        <v>1600</v>
      </c>
      <c r="I2415" s="32">
        <v>0</v>
      </c>
      <c r="J2415" s="32">
        <v>0</v>
      </c>
      <c r="K2415" s="32">
        <v>0</v>
      </c>
      <c r="L2415" s="32">
        <v>0</v>
      </c>
      <c r="M2415" s="20" t="s">
        <v>473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74">
        <v>43738</v>
      </c>
      <c r="B2416" s="79" t="s">
        <v>662</v>
      </c>
      <c r="C2416" s="32">
        <v>1200</v>
      </c>
      <c r="D2416" s="32" t="s">
        <v>25</v>
      </c>
      <c r="E2416" s="32">
        <v>335</v>
      </c>
      <c r="F2416" s="32">
        <v>332</v>
      </c>
      <c r="G2416" s="32">
        <v>329</v>
      </c>
      <c r="H2416" s="32">
        <v>325</v>
      </c>
      <c r="I2416" s="32">
        <v>3600</v>
      </c>
      <c r="J2416" s="32">
        <v>3600</v>
      </c>
      <c r="K2416" s="32">
        <v>4800</v>
      </c>
      <c r="L2416" s="32">
        <v>12000</v>
      </c>
      <c r="M2416" s="20" t="s">
        <v>472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74">
        <v>43738</v>
      </c>
      <c r="B2417" s="79" t="s">
        <v>297</v>
      </c>
      <c r="C2417" s="32">
        <v>1000</v>
      </c>
      <c r="D2417" s="32" t="s">
        <v>10</v>
      </c>
      <c r="E2417" s="32">
        <v>315</v>
      </c>
      <c r="F2417" s="32">
        <v>318</v>
      </c>
      <c r="G2417" s="32">
        <v>322</v>
      </c>
      <c r="H2417" s="32">
        <v>326</v>
      </c>
      <c r="I2417" s="32">
        <v>3000</v>
      </c>
      <c r="J2417" s="32">
        <v>4000</v>
      </c>
      <c r="K2417" s="32">
        <v>4000</v>
      </c>
      <c r="L2417" s="32">
        <v>11000</v>
      </c>
      <c r="M2417" s="20" t="s">
        <v>472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74">
        <v>43738</v>
      </c>
      <c r="B2418" s="79" t="s">
        <v>265</v>
      </c>
      <c r="C2418" s="32">
        <v>800</v>
      </c>
      <c r="D2418" s="32" t="s">
        <v>25</v>
      </c>
      <c r="E2418" s="32">
        <v>336</v>
      </c>
      <c r="F2418" s="32">
        <v>333</v>
      </c>
      <c r="G2418" s="32">
        <v>330</v>
      </c>
      <c r="H2418" s="32">
        <v>326</v>
      </c>
      <c r="I2418" s="32">
        <v>2400</v>
      </c>
      <c r="J2418" s="32">
        <v>2400</v>
      </c>
      <c r="K2418" s="32">
        <v>3200</v>
      </c>
      <c r="L2418" s="32">
        <v>8000</v>
      </c>
      <c r="M2418" s="20" t="s">
        <v>472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74">
        <v>43738</v>
      </c>
      <c r="B2419" s="79" t="s">
        <v>317</v>
      </c>
      <c r="C2419" s="32">
        <v>700</v>
      </c>
      <c r="D2419" s="32" t="s">
        <v>10</v>
      </c>
      <c r="E2419" s="32">
        <v>1070</v>
      </c>
      <c r="F2419" s="32">
        <v>1080</v>
      </c>
      <c r="G2419" s="32">
        <v>1090</v>
      </c>
      <c r="H2419" s="32">
        <v>1100</v>
      </c>
      <c r="I2419" s="32">
        <v>0</v>
      </c>
      <c r="J2419" s="32">
        <v>0</v>
      </c>
      <c r="K2419" s="32">
        <v>0</v>
      </c>
      <c r="L2419" s="32">
        <v>-10500</v>
      </c>
      <c r="M2419" s="20" t="s">
        <v>469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74">
        <v>43735</v>
      </c>
      <c r="B2420" s="79" t="s">
        <v>540</v>
      </c>
      <c r="C2420" s="32">
        <v>1000</v>
      </c>
      <c r="D2420" s="32" t="s">
        <v>10</v>
      </c>
      <c r="E2420" s="32">
        <v>143</v>
      </c>
      <c r="F2420" s="32">
        <v>145</v>
      </c>
      <c r="G2420" s="32">
        <v>148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20" t="s">
        <v>473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74">
        <v>43735</v>
      </c>
      <c r="B2421" s="79" t="s">
        <v>559</v>
      </c>
      <c r="C2421" s="32">
        <v>500</v>
      </c>
      <c r="D2421" s="32" t="s">
        <v>10</v>
      </c>
      <c r="E2421" s="32">
        <v>1310</v>
      </c>
      <c r="F2421" s="32">
        <v>1323</v>
      </c>
      <c r="G2421" s="32">
        <v>1336</v>
      </c>
      <c r="H2421" s="32">
        <v>1350</v>
      </c>
      <c r="I2421" s="32">
        <v>0</v>
      </c>
      <c r="J2421" s="32">
        <v>0</v>
      </c>
      <c r="K2421" s="32">
        <v>0</v>
      </c>
      <c r="L2421" s="32">
        <v>0</v>
      </c>
      <c r="M2421" s="20" t="s">
        <v>473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74">
        <v>43735</v>
      </c>
      <c r="B2422" s="79" t="s">
        <v>605</v>
      </c>
      <c r="C2422" s="32">
        <v>1000</v>
      </c>
      <c r="D2422" s="32" t="s">
        <v>10</v>
      </c>
      <c r="E2422" s="32">
        <v>1510</v>
      </c>
      <c r="F2422" s="32">
        <v>1525</v>
      </c>
      <c r="G2422" s="32">
        <v>1540</v>
      </c>
      <c r="H2422" s="32">
        <v>1560</v>
      </c>
      <c r="I2422" s="32">
        <v>15000</v>
      </c>
      <c r="J2422" s="32">
        <v>15000</v>
      </c>
      <c r="K2422" s="32">
        <v>0</v>
      </c>
      <c r="L2422" s="32">
        <v>30000</v>
      </c>
      <c r="M2422" s="20" t="s">
        <v>480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74">
        <v>43735</v>
      </c>
      <c r="B2423" s="79" t="s">
        <v>661</v>
      </c>
      <c r="C2423" s="32">
        <v>1000</v>
      </c>
      <c r="D2423" s="32" t="s">
        <v>10</v>
      </c>
      <c r="E2423" s="32">
        <v>147</v>
      </c>
      <c r="F2423" s="32">
        <v>149</v>
      </c>
      <c r="G2423" s="32">
        <v>152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20" t="s">
        <v>474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74">
        <v>43734</v>
      </c>
      <c r="B2424" s="79" t="s">
        <v>36</v>
      </c>
      <c r="C2424" s="32">
        <v>750</v>
      </c>
      <c r="D2424" s="32" t="s">
        <v>10</v>
      </c>
      <c r="E2424" s="32">
        <v>1290</v>
      </c>
      <c r="F2424" s="32">
        <v>1300</v>
      </c>
      <c r="G2424" s="32">
        <v>1315</v>
      </c>
      <c r="H2424" s="32">
        <v>0</v>
      </c>
      <c r="I2424" s="32">
        <v>0</v>
      </c>
      <c r="J2424" s="32">
        <v>0</v>
      </c>
      <c r="K2424" s="32">
        <v>0</v>
      </c>
      <c r="L2424" s="32">
        <v>-11250</v>
      </c>
      <c r="M2424" s="20" t="s">
        <v>469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74">
        <v>43734</v>
      </c>
      <c r="B2425" s="79" t="s">
        <v>569</v>
      </c>
      <c r="C2425" s="32">
        <v>2100</v>
      </c>
      <c r="D2425" s="32" t="s">
        <v>10</v>
      </c>
      <c r="E2425" s="32">
        <v>300</v>
      </c>
      <c r="F2425" s="32">
        <v>303</v>
      </c>
      <c r="G2425" s="32">
        <v>306</v>
      </c>
      <c r="H2425" s="32">
        <v>309</v>
      </c>
      <c r="I2425" s="32">
        <v>6300</v>
      </c>
      <c r="J2425" s="32">
        <v>6300</v>
      </c>
      <c r="K2425" s="32">
        <v>0</v>
      </c>
      <c r="L2425" s="32">
        <v>12600</v>
      </c>
      <c r="M2425" s="20" t="s">
        <v>480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74">
        <v>43734</v>
      </c>
      <c r="B2426" s="79" t="s">
        <v>462</v>
      </c>
      <c r="C2426" s="32">
        <v>400</v>
      </c>
      <c r="D2426" s="32" t="s">
        <v>10</v>
      </c>
      <c r="E2426" s="32">
        <v>1537</v>
      </c>
      <c r="F2426" s="32">
        <v>1550</v>
      </c>
      <c r="G2426" s="32">
        <v>1575</v>
      </c>
      <c r="H2426" s="32">
        <v>0</v>
      </c>
      <c r="I2426" s="32">
        <v>5200</v>
      </c>
      <c r="J2426" s="32">
        <v>0</v>
      </c>
      <c r="K2426" s="32">
        <v>0</v>
      </c>
      <c r="L2426" s="32">
        <v>5200</v>
      </c>
      <c r="M2426" s="20" t="s">
        <v>468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74">
        <v>43734</v>
      </c>
      <c r="B2427" s="79" t="s">
        <v>286</v>
      </c>
      <c r="C2427" s="32">
        <v>1000</v>
      </c>
      <c r="D2427" s="32" t="s">
        <v>10</v>
      </c>
      <c r="E2427" s="32">
        <v>580</v>
      </c>
      <c r="F2427" s="32">
        <v>585</v>
      </c>
      <c r="G2427" s="32">
        <v>590</v>
      </c>
      <c r="H2427" s="32">
        <v>596</v>
      </c>
      <c r="I2427" s="32">
        <v>0</v>
      </c>
      <c r="J2427" s="32">
        <v>0</v>
      </c>
      <c r="K2427" s="32">
        <v>0</v>
      </c>
      <c r="L2427" s="32">
        <v>0</v>
      </c>
      <c r="M2427" s="20" t="s">
        <v>474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74">
        <v>43733</v>
      </c>
      <c r="B2428" s="79" t="s">
        <v>361</v>
      </c>
      <c r="C2428" s="32">
        <v>1000</v>
      </c>
      <c r="D2428" s="32" t="s">
        <v>10</v>
      </c>
      <c r="E2428" s="32">
        <v>1260</v>
      </c>
      <c r="F2428" s="32">
        <v>1273</v>
      </c>
      <c r="G2428" s="32">
        <v>1285</v>
      </c>
      <c r="H2428" s="32">
        <v>1300</v>
      </c>
      <c r="I2428" s="32">
        <v>13000</v>
      </c>
      <c r="J2428" s="32">
        <v>0</v>
      </c>
      <c r="K2428" s="32">
        <v>0</v>
      </c>
      <c r="L2428" s="32">
        <v>13000</v>
      </c>
      <c r="M2428" s="20" t="s">
        <v>468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74">
        <v>43733</v>
      </c>
      <c r="B2429" s="79" t="s">
        <v>46</v>
      </c>
      <c r="C2429" s="32">
        <v>700</v>
      </c>
      <c r="D2429" s="32" t="s">
        <v>10</v>
      </c>
      <c r="E2429" s="32">
        <v>990</v>
      </c>
      <c r="F2429" s="32">
        <v>999</v>
      </c>
      <c r="G2429" s="32">
        <v>1010</v>
      </c>
      <c r="H2429" s="32">
        <v>0</v>
      </c>
      <c r="I2429" s="32">
        <v>6300</v>
      </c>
      <c r="J2429" s="32">
        <v>0</v>
      </c>
      <c r="K2429" s="32">
        <v>0</v>
      </c>
      <c r="L2429" s="32">
        <v>6300</v>
      </c>
      <c r="M2429" s="20" t="s">
        <v>468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74">
        <v>43733</v>
      </c>
      <c r="B2430" s="79" t="s">
        <v>433</v>
      </c>
      <c r="C2430" s="32">
        <v>1000</v>
      </c>
      <c r="D2430" s="32" t="s">
        <v>10</v>
      </c>
      <c r="E2430" s="32">
        <v>376</v>
      </c>
      <c r="F2430" s="32">
        <v>379</v>
      </c>
      <c r="G2430" s="32">
        <v>382</v>
      </c>
      <c r="H2430" s="32">
        <v>386</v>
      </c>
      <c r="I2430" s="32">
        <v>3000</v>
      </c>
      <c r="J2430" s="32">
        <v>3000</v>
      </c>
      <c r="K2430" s="32">
        <v>4000</v>
      </c>
      <c r="L2430" s="32">
        <v>10000</v>
      </c>
      <c r="M2430" s="20" t="s">
        <v>472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74">
        <v>43732</v>
      </c>
      <c r="B2431" s="79" t="s">
        <v>360</v>
      </c>
      <c r="C2431" s="32">
        <v>600</v>
      </c>
      <c r="D2431" s="32" t="s">
        <v>10</v>
      </c>
      <c r="E2431" s="32">
        <v>685</v>
      </c>
      <c r="F2431" s="32">
        <v>692</v>
      </c>
      <c r="G2431" s="32">
        <v>700</v>
      </c>
      <c r="H2431" s="32">
        <v>0</v>
      </c>
      <c r="I2431" s="32">
        <v>4200</v>
      </c>
      <c r="J2431" s="32">
        <v>0</v>
      </c>
      <c r="K2431" s="32">
        <v>0</v>
      </c>
      <c r="L2431" s="32">
        <v>4200</v>
      </c>
      <c r="M2431" s="20" t="s">
        <v>468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74">
        <v>43732</v>
      </c>
      <c r="B2432" s="79" t="s">
        <v>46</v>
      </c>
      <c r="C2432" s="32">
        <v>700</v>
      </c>
      <c r="D2432" s="32" t="s">
        <v>10</v>
      </c>
      <c r="E2432" s="32">
        <v>995</v>
      </c>
      <c r="F2432" s="32">
        <v>1005</v>
      </c>
      <c r="G2432" s="32">
        <v>1020</v>
      </c>
      <c r="H2432" s="32">
        <v>0</v>
      </c>
      <c r="I2432" s="32">
        <v>7000</v>
      </c>
      <c r="J2432" s="32">
        <v>10500</v>
      </c>
      <c r="K2432" s="32">
        <v>0</v>
      </c>
      <c r="L2432" s="32">
        <v>17500</v>
      </c>
      <c r="M2432" s="20" t="s">
        <v>472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74">
        <v>43732</v>
      </c>
      <c r="B2433" s="79" t="s">
        <v>307</v>
      </c>
      <c r="C2433" s="32">
        <v>400</v>
      </c>
      <c r="D2433" s="32" t="s">
        <v>10</v>
      </c>
      <c r="E2433" s="32">
        <v>1840</v>
      </c>
      <c r="F2433" s="32">
        <v>1850</v>
      </c>
      <c r="G2433" s="32">
        <v>1860</v>
      </c>
      <c r="H2433" s="32">
        <v>1870</v>
      </c>
      <c r="I2433" s="32">
        <v>4000</v>
      </c>
      <c r="J2433" s="32">
        <v>4000</v>
      </c>
      <c r="K2433" s="32">
        <v>4000</v>
      </c>
      <c r="L2433" s="32">
        <v>12000</v>
      </c>
      <c r="M2433" s="20" t="s">
        <v>472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74">
        <v>43732</v>
      </c>
      <c r="B2434" s="79" t="s">
        <v>643</v>
      </c>
      <c r="C2434" s="32">
        <v>1000</v>
      </c>
      <c r="D2434" s="32" t="s">
        <v>10</v>
      </c>
      <c r="E2434" s="32">
        <v>1840</v>
      </c>
      <c r="F2434" s="32">
        <v>1860</v>
      </c>
      <c r="G2434" s="32">
        <v>1880</v>
      </c>
      <c r="H2434" s="32">
        <v>1920</v>
      </c>
      <c r="I2434" s="32">
        <v>20000</v>
      </c>
      <c r="J2434" s="32">
        <v>0</v>
      </c>
      <c r="K2434" s="32">
        <v>0</v>
      </c>
      <c r="L2434" s="32">
        <v>20000</v>
      </c>
      <c r="M2434" s="20" t="s">
        <v>468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74">
        <v>43731</v>
      </c>
      <c r="B2435" s="79" t="s">
        <v>491</v>
      </c>
      <c r="C2435" s="32">
        <v>1000</v>
      </c>
      <c r="D2435" s="32" t="s">
        <v>10</v>
      </c>
      <c r="E2435" s="32">
        <v>1700</v>
      </c>
      <c r="F2435" s="32">
        <v>1715</v>
      </c>
      <c r="G2435" s="32">
        <v>1735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20" t="s">
        <v>474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74">
        <v>43731</v>
      </c>
      <c r="B2436" s="79" t="s">
        <v>654</v>
      </c>
      <c r="C2436" s="32">
        <v>200</v>
      </c>
      <c r="D2436" s="32" t="s">
        <v>10</v>
      </c>
      <c r="E2436" s="32">
        <v>3110</v>
      </c>
      <c r="F2436" s="32">
        <v>3140</v>
      </c>
      <c r="G2436" s="32">
        <v>3180</v>
      </c>
      <c r="H2436" s="32">
        <v>0</v>
      </c>
      <c r="I2436" s="32">
        <v>6000</v>
      </c>
      <c r="J2436" s="32">
        <v>0</v>
      </c>
      <c r="K2436" s="32">
        <v>0</v>
      </c>
      <c r="L2436" s="32">
        <v>6000</v>
      </c>
      <c r="M2436" s="20" t="s">
        <v>468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74">
        <v>43731</v>
      </c>
      <c r="B2437" s="79" t="s">
        <v>633</v>
      </c>
      <c r="C2437" s="32">
        <v>550</v>
      </c>
      <c r="D2437" s="32" t="s">
        <v>10</v>
      </c>
      <c r="E2437" s="32">
        <v>1440</v>
      </c>
      <c r="F2437" s="32">
        <v>1453</v>
      </c>
      <c r="G2437" s="32">
        <v>1465</v>
      </c>
      <c r="H2437" s="32">
        <v>1480</v>
      </c>
      <c r="I2437" s="32">
        <v>7150</v>
      </c>
      <c r="J2437" s="32">
        <v>0</v>
      </c>
      <c r="K2437" s="32">
        <v>0</v>
      </c>
      <c r="L2437" s="32">
        <v>7150</v>
      </c>
      <c r="M2437" s="20" t="s">
        <v>468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74">
        <v>43731</v>
      </c>
      <c r="B2438" s="79" t="s">
        <v>551</v>
      </c>
      <c r="C2438" s="32">
        <v>1000</v>
      </c>
      <c r="D2438" s="32" t="s">
        <v>10</v>
      </c>
      <c r="E2438" s="32">
        <v>292</v>
      </c>
      <c r="F2438" s="32">
        <v>295</v>
      </c>
      <c r="G2438" s="32">
        <v>298</v>
      </c>
      <c r="H2438" s="32">
        <v>302</v>
      </c>
      <c r="I2438" s="32">
        <v>0</v>
      </c>
      <c r="J2438" s="32">
        <v>0</v>
      </c>
      <c r="K2438" s="32">
        <v>0</v>
      </c>
      <c r="L2438" s="32">
        <v>0</v>
      </c>
      <c r="M2438" s="20" t="s">
        <v>474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74">
        <v>43731</v>
      </c>
      <c r="B2439" s="79" t="s">
        <v>435</v>
      </c>
      <c r="C2439" s="32">
        <v>1000</v>
      </c>
      <c r="D2439" s="32" t="s">
        <v>10</v>
      </c>
      <c r="E2439" s="32">
        <v>147.5</v>
      </c>
      <c r="F2439" s="32">
        <v>149</v>
      </c>
      <c r="G2439" s="32">
        <v>151</v>
      </c>
      <c r="H2439" s="32">
        <v>153</v>
      </c>
      <c r="I2439" s="32">
        <v>1500</v>
      </c>
      <c r="J2439" s="32">
        <v>0</v>
      </c>
      <c r="K2439" s="32">
        <v>0</v>
      </c>
      <c r="L2439" s="32">
        <v>0</v>
      </c>
      <c r="M2439" s="20" t="s">
        <v>468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74">
        <v>43731</v>
      </c>
      <c r="B2440" s="79" t="s">
        <v>307</v>
      </c>
      <c r="C2440" s="32">
        <v>400</v>
      </c>
      <c r="D2440" s="32" t="s">
        <v>10</v>
      </c>
      <c r="E2440" s="32">
        <v>1820</v>
      </c>
      <c r="F2440" s="32">
        <v>1830</v>
      </c>
      <c r="G2440" s="32">
        <v>1840</v>
      </c>
      <c r="H2440" s="32">
        <v>1850</v>
      </c>
      <c r="I2440" s="32">
        <v>4000</v>
      </c>
      <c r="J2440" s="32">
        <v>4000</v>
      </c>
      <c r="K2440" s="32">
        <v>4000</v>
      </c>
      <c r="L2440" s="32">
        <v>12000</v>
      </c>
      <c r="M2440" s="20" t="s">
        <v>472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74">
        <v>43731</v>
      </c>
      <c r="B2441" s="79" t="s">
        <v>623</v>
      </c>
      <c r="C2441" s="32">
        <v>500</v>
      </c>
      <c r="D2441" s="32" t="s">
        <v>10</v>
      </c>
      <c r="E2441" s="32">
        <v>1260</v>
      </c>
      <c r="F2441" s="32">
        <v>1270</v>
      </c>
      <c r="G2441" s="32">
        <v>1280</v>
      </c>
      <c r="H2441" s="32">
        <v>1290</v>
      </c>
      <c r="I2441" s="32">
        <v>5000</v>
      </c>
      <c r="J2441" s="32">
        <v>0</v>
      </c>
      <c r="K2441" s="32">
        <v>0</v>
      </c>
      <c r="L2441" s="32">
        <v>5000</v>
      </c>
      <c r="M2441" s="20" t="s">
        <v>468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74">
        <v>43728</v>
      </c>
      <c r="B2442" s="79" t="s">
        <v>660</v>
      </c>
      <c r="C2442" s="32">
        <v>1000</v>
      </c>
      <c r="D2442" s="32" t="s">
        <v>10</v>
      </c>
      <c r="E2442" s="32">
        <v>520</v>
      </c>
      <c r="F2442" s="32">
        <v>525</v>
      </c>
      <c r="G2442" s="32">
        <v>530</v>
      </c>
      <c r="H2442" s="32">
        <v>536</v>
      </c>
      <c r="I2442" s="32">
        <v>5000</v>
      </c>
      <c r="J2442" s="32">
        <v>0</v>
      </c>
      <c r="K2442" s="32">
        <v>0</v>
      </c>
      <c r="L2442" s="32">
        <v>5000</v>
      </c>
      <c r="M2442" s="20" t="s">
        <v>468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74">
        <v>43728</v>
      </c>
      <c r="B2443" s="79" t="s">
        <v>371</v>
      </c>
      <c r="C2443" s="32">
        <v>1000</v>
      </c>
      <c r="D2443" s="32" t="s">
        <v>10</v>
      </c>
      <c r="E2443" s="32">
        <v>417</v>
      </c>
      <c r="F2443" s="32">
        <v>421</v>
      </c>
      <c r="G2443" s="32">
        <v>426</v>
      </c>
      <c r="H2443" s="32">
        <v>431</v>
      </c>
      <c r="I2443" s="32">
        <v>4000</v>
      </c>
      <c r="J2443" s="32">
        <v>0</v>
      </c>
      <c r="K2443" s="32">
        <v>0</v>
      </c>
      <c r="L2443" s="32">
        <v>4000</v>
      </c>
      <c r="M2443" s="20" t="s">
        <v>468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74">
        <v>43728</v>
      </c>
      <c r="B2444" s="79" t="s">
        <v>433</v>
      </c>
      <c r="C2444" s="32">
        <v>1000</v>
      </c>
      <c r="D2444" s="32" t="s">
        <v>10</v>
      </c>
      <c r="E2444" s="32">
        <v>400</v>
      </c>
      <c r="F2444" s="32">
        <v>404</v>
      </c>
      <c r="G2444" s="32">
        <v>408</v>
      </c>
      <c r="H2444" s="32">
        <v>412</v>
      </c>
      <c r="I2444" s="32">
        <v>4000</v>
      </c>
      <c r="J2444" s="32">
        <v>4000</v>
      </c>
      <c r="K2444" s="32">
        <v>0</v>
      </c>
      <c r="L2444" s="32">
        <v>8000</v>
      </c>
      <c r="M2444" s="20" t="s">
        <v>480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74">
        <v>43728</v>
      </c>
      <c r="B2445" s="79" t="s">
        <v>303</v>
      </c>
      <c r="C2445" s="32">
        <v>1000</v>
      </c>
      <c r="D2445" s="32" t="s">
        <v>25</v>
      </c>
      <c r="E2445" s="32">
        <v>103</v>
      </c>
      <c r="F2445" s="32">
        <v>100</v>
      </c>
      <c r="G2445" s="32">
        <v>97</v>
      </c>
      <c r="H2445" s="32">
        <v>0</v>
      </c>
      <c r="I2445" s="32">
        <v>0</v>
      </c>
      <c r="J2445" s="32">
        <v>0</v>
      </c>
      <c r="K2445" s="32">
        <v>0</v>
      </c>
      <c r="L2445" s="32">
        <v>-3000</v>
      </c>
      <c r="M2445" s="20" t="s">
        <v>469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74">
        <v>43727</v>
      </c>
      <c r="B2446" s="79" t="s">
        <v>654</v>
      </c>
      <c r="C2446" s="32">
        <v>200</v>
      </c>
      <c r="D2446" s="32" t="s">
        <v>10</v>
      </c>
      <c r="E2446" s="32">
        <v>2640</v>
      </c>
      <c r="F2446" s="32">
        <v>2660</v>
      </c>
      <c r="G2446" s="32">
        <v>2690</v>
      </c>
      <c r="H2446" s="32">
        <v>0</v>
      </c>
      <c r="I2446" s="32">
        <v>0</v>
      </c>
      <c r="J2446" s="32">
        <v>0</v>
      </c>
      <c r="K2446" s="32">
        <v>0</v>
      </c>
      <c r="L2446" s="32">
        <v>-6000</v>
      </c>
      <c r="M2446" s="20" t="s">
        <v>469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74">
        <v>43727</v>
      </c>
      <c r="B2447" s="79" t="s">
        <v>289</v>
      </c>
      <c r="C2447" s="32">
        <v>1000</v>
      </c>
      <c r="D2447" s="32" t="s">
        <v>10</v>
      </c>
      <c r="E2447" s="32">
        <v>1235</v>
      </c>
      <c r="F2447" s="32">
        <v>1245</v>
      </c>
      <c r="G2447" s="32">
        <v>1255</v>
      </c>
      <c r="H2447" s="32">
        <v>1260</v>
      </c>
      <c r="I2447" s="32">
        <v>10000</v>
      </c>
      <c r="J2447" s="32">
        <v>0</v>
      </c>
      <c r="K2447" s="32">
        <v>0</v>
      </c>
      <c r="L2447" s="32">
        <v>10000</v>
      </c>
      <c r="M2447" s="20" t="s">
        <v>468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74">
        <v>43727</v>
      </c>
      <c r="B2448" s="79" t="s">
        <v>462</v>
      </c>
      <c r="C2448" s="32">
        <v>400</v>
      </c>
      <c r="D2448" s="32" t="s">
        <v>25</v>
      </c>
      <c r="E2448" s="32">
        <v>1290</v>
      </c>
      <c r="F2448" s="32">
        <v>1280</v>
      </c>
      <c r="G2448" s="32">
        <v>1270</v>
      </c>
      <c r="H2448" s="32">
        <v>1260</v>
      </c>
      <c r="I2448" s="32">
        <v>4000</v>
      </c>
      <c r="J2448" s="32">
        <v>4000</v>
      </c>
      <c r="K2448" s="32">
        <v>4000</v>
      </c>
      <c r="L2448" s="32">
        <v>12000</v>
      </c>
      <c r="M2448" s="20" t="s">
        <v>472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74">
        <v>43727</v>
      </c>
      <c r="B2449" s="79" t="s">
        <v>306</v>
      </c>
      <c r="C2449" s="32">
        <v>1000</v>
      </c>
      <c r="D2449" s="32" t="s">
        <v>25</v>
      </c>
      <c r="E2449" s="32">
        <v>1240</v>
      </c>
      <c r="F2449" s="32">
        <v>1232</v>
      </c>
      <c r="G2449" s="32">
        <v>1221</v>
      </c>
      <c r="H2449" s="32">
        <v>1210</v>
      </c>
      <c r="I2449" s="32">
        <v>0</v>
      </c>
      <c r="J2449" s="32">
        <v>0</v>
      </c>
      <c r="K2449" s="32">
        <v>0</v>
      </c>
      <c r="L2449" s="32">
        <v>0</v>
      </c>
      <c r="M2449" s="20" t="s">
        <v>473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74">
        <v>43726</v>
      </c>
      <c r="B2450" s="79" t="s">
        <v>295</v>
      </c>
      <c r="C2450" s="32">
        <v>1000</v>
      </c>
      <c r="D2450" s="32" t="s">
        <v>25</v>
      </c>
      <c r="E2450" s="32">
        <v>1600</v>
      </c>
      <c r="F2450" s="32">
        <v>1590</v>
      </c>
      <c r="G2450" s="32">
        <v>1580</v>
      </c>
      <c r="H2450" s="32">
        <v>1570</v>
      </c>
      <c r="I2450" s="32">
        <v>10000</v>
      </c>
      <c r="J2450" s="32">
        <v>10000</v>
      </c>
      <c r="K2450" s="32">
        <v>0</v>
      </c>
      <c r="L2450" s="32">
        <v>20000</v>
      </c>
      <c r="M2450" s="20" t="s">
        <v>480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74">
        <v>43726</v>
      </c>
      <c r="B2451" s="79" t="s">
        <v>276</v>
      </c>
      <c r="C2451" s="32">
        <v>1000</v>
      </c>
      <c r="D2451" s="32" t="s">
        <v>25</v>
      </c>
      <c r="E2451" s="32">
        <v>1116</v>
      </c>
      <c r="F2451" s="32">
        <v>1106</v>
      </c>
      <c r="G2451" s="32">
        <v>1094</v>
      </c>
      <c r="H2451" s="32">
        <v>1080</v>
      </c>
      <c r="I2451" s="32">
        <v>10000</v>
      </c>
      <c r="J2451" s="32">
        <v>12000</v>
      </c>
      <c r="K2451" s="32">
        <v>0</v>
      </c>
      <c r="L2451" s="32">
        <v>22000</v>
      </c>
      <c r="M2451" s="20" t="s">
        <v>480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74">
        <v>43726</v>
      </c>
      <c r="B2452" s="79" t="s">
        <v>364</v>
      </c>
      <c r="C2452" s="32">
        <v>1000</v>
      </c>
      <c r="D2452" s="32" t="s">
        <v>10</v>
      </c>
      <c r="E2452" s="32">
        <v>480</v>
      </c>
      <c r="F2452" s="32">
        <v>485</v>
      </c>
      <c r="G2452" s="32">
        <v>490</v>
      </c>
      <c r="H2452" s="32">
        <v>495</v>
      </c>
      <c r="I2452" s="32">
        <v>0</v>
      </c>
      <c r="J2452" s="32">
        <v>0</v>
      </c>
      <c r="K2452" s="32">
        <v>0</v>
      </c>
      <c r="L2452" s="32">
        <v>-8000</v>
      </c>
      <c r="M2452" s="20" t="s">
        <v>469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74">
        <v>43725</v>
      </c>
      <c r="B2453" s="79" t="s">
        <v>276</v>
      </c>
      <c r="C2453" s="32">
        <v>1000</v>
      </c>
      <c r="D2453" s="32" t="s">
        <v>10</v>
      </c>
      <c r="E2453" s="32">
        <v>1170</v>
      </c>
      <c r="F2453" s="32">
        <v>1180</v>
      </c>
      <c r="G2453" s="32">
        <v>1190</v>
      </c>
      <c r="H2453" s="32">
        <v>1200</v>
      </c>
      <c r="I2453" s="32">
        <v>10000</v>
      </c>
      <c r="J2453" s="32">
        <v>10000</v>
      </c>
      <c r="K2453" s="32">
        <v>0</v>
      </c>
      <c r="L2453" s="32">
        <v>20000</v>
      </c>
      <c r="M2453" s="20" t="s">
        <v>480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74">
        <v>43725</v>
      </c>
      <c r="B2454" s="79" t="s">
        <v>551</v>
      </c>
      <c r="C2454" s="32">
        <v>1000</v>
      </c>
      <c r="D2454" s="32" t="s">
        <v>10</v>
      </c>
      <c r="E2454" s="32">
        <v>254</v>
      </c>
      <c r="F2454" s="32">
        <v>257</v>
      </c>
      <c r="G2454" s="32">
        <v>260</v>
      </c>
      <c r="H2454" s="32">
        <v>263</v>
      </c>
      <c r="I2454" s="32">
        <v>0</v>
      </c>
      <c r="J2454" s="32">
        <v>0</v>
      </c>
      <c r="K2454" s="32">
        <v>0</v>
      </c>
      <c r="L2454" s="32">
        <v>-5000</v>
      </c>
      <c r="M2454" s="20" t="s">
        <v>469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74">
        <v>43725</v>
      </c>
      <c r="B2455" s="79" t="s">
        <v>530</v>
      </c>
      <c r="C2455" s="32">
        <v>3300</v>
      </c>
      <c r="D2455" s="32" t="s">
        <v>10</v>
      </c>
      <c r="E2455" s="32">
        <v>109</v>
      </c>
      <c r="F2455" s="32">
        <v>110</v>
      </c>
      <c r="G2455" s="32">
        <v>111</v>
      </c>
      <c r="H2455" s="32">
        <v>112</v>
      </c>
      <c r="I2455" s="32">
        <v>0</v>
      </c>
      <c r="J2455" s="32">
        <v>0</v>
      </c>
      <c r="K2455" s="32">
        <v>0</v>
      </c>
      <c r="L2455" s="32">
        <v>-4950</v>
      </c>
      <c r="M2455" s="20" t="s">
        <v>469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74">
        <v>43725</v>
      </c>
      <c r="B2456" s="79" t="s">
        <v>98</v>
      </c>
      <c r="C2456" s="32">
        <v>500</v>
      </c>
      <c r="D2456" s="32" t="s">
        <v>10</v>
      </c>
      <c r="E2456" s="32">
        <v>555</v>
      </c>
      <c r="F2456" s="32">
        <v>560</v>
      </c>
      <c r="G2456" s="32">
        <v>565</v>
      </c>
      <c r="H2456" s="32">
        <v>570</v>
      </c>
      <c r="I2456" s="32">
        <v>2500</v>
      </c>
      <c r="J2456" s="32">
        <v>0</v>
      </c>
      <c r="K2456" s="32">
        <v>0</v>
      </c>
      <c r="L2456" s="32">
        <v>2500</v>
      </c>
      <c r="M2456" s="20" t="s">
        <v>468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74">
        <v>43724</v>
      </c>
      <c r="B2457" s="79" t="s">
        <v>360</v>
      </c>
      <c r="C2457" s="32">
        <v>600</v>
      </c>
      <c r="D2457" s="32" t="s">
        <v>10</v>
      </c>
      <c r="E2457" s="32">
        <v>660</v>
      </c>
      <c r="F2457" s="32">
        <v>666</v>
      </c>
      <c r="G2457" s="32">
        <v>672</v>
      </c>
      <c r="H2457" s="32">
        <v>678</v>
      </c>
      <c r="I2457" s="32">
        <v>0</v>
      </c>
      <c r="J2457" s="32">
        <v>0</v>
      </c>
      <c r="K2457" s="32">
        <v>0</v>
      </c>
      <c r="L2457" s="32">
        <v>0</v>
      </c>
      <c r="M2457" s="20" t="s">
        <v>473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74">
        <v>43724</v>
      </c>
      <c r="B2458" s="79" t="s">
        <v>659</v>
      </c>
      <c r="C2458" s="32">
        <v>700</v>
      </c>
      <c r="D2458" s="32" t="s">
        <v>10</v>
      </c>
      <c r="E2458" s="32">
        <v>1300</v>
      </c>
      <c r="F2458" s="32">
        <v>1315</v>
      </c>
      <c r="G2458" s="32">
        <v>1330</v>
      </c>
      <c r="H2458" s="32">
        <v>1345</v>
      </c>
      <c r="I2458" s="32">
        <v>10500</v>
      </c>
      <c r="J2458" s="32">
        <v>0</v>
      </c>
      <c r="K2458" s="32">
        <v>0</v>
      </c>
      <c r="L2458" s="32">
        <v>10500</v>
      </c>
      <c r="M2458" s="20" t="s">
        <v>468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74">
        <v>43724</v>
      </c>
      <c r="B2459" s="79" t="s">
        <v>657</v>
      </c>
      <c r="C2459" s="32">
        <v>1000</v>
      </c>
      <c r="D2459" s="32" t="s">
        <v>10</v>
      </c>
      <c r="E2459" s="32">
        <v>340</v>
      </c>
      <c r="F2459" s="32">
        <v>344</v>
      </c>
      <c r="G2459" s="32">
        <v>348</v>
      </c>
      <c r="H2459" s="32">
        <v>352</v>
      </c>
      <c r="I2459" s="32">
        <v>4000</v>
      </c>
      <c r="J2459" s="32">
        <v>0</v>
      </c>
      <c r="K2459" s="32">
        <v>0</v>
      </c>
      <c r="L2459" s="32">
        <v>4000</v>
      </c>
      <c r="M2459" s="20" t="s">
        <v>468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74">
        <v>43721</v>
      </c>
      <c r="B2460" s="79" t="s">
        <v>523</v>
      </c>
      <c r="C2460" s="32">
        <v>300</v>
      </c>
      <c r="D2460" s="32" t="s">
        <v>10</v>
      </c>
      <c r="E2460" s="32">
        <v>1815</v>
      </c>
      <c r="F2460" s="32">
        <v>1830</v>
      </c>
      <c r="G2460" s="32">
        <v>1850</v>
      </c>
      <c r="H2460" s="32">
        <v>0</v>
      </c>
      <c r="I2460" s="32">
        <v>0</v>
      </c>
      <c r="J2460" s="32">
        <v>0</v>
      </c>
      <c r="K2460" s="32">
        <v>0</v>
      </c>
      <c r="L2460" s="32">
        <v>-6000</v>
      </c>
      <c r="M2460" s="20" t="s">
        <v>469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74">
        <v>43721</v>
      </c>
      <c r="B2461" s="79" t="s">
        <v>386</v>
      </c>
      <c r="C2461" s="32">
        <v>1000</v>
      </c>
      <c r="D2461" s="32" t="s">
        <v>10</v>
      </c>
      <c r="E2461" s="32">
        <v>578</v>
      </c>
      <c r="F2461" s="32">
        <v>583</v>
      </c>
      <c r="G2461" s="32">
        <v>588</v>
      </c>
      <c r="H2461" s="32">
        <v>0</v>
      </c>
      <c r="I2461" s="32">
        <v>4000</v>
      </c>
      <c r="J2461" s="32">
        <v>0</v>
      </c>
      <c r="K2461" s="32">
        <v>0</v>
      </c>
      <c r="L2461" s="32">
        <v>4000</v>
      </c>
      <c r="M2461" s="20" t="s">
        <v>492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74">
        <v>43721</v>
      </c>
      <c r="B2462" s="79" t="s">
        <v>98</v>
      </c>
      <c r="C2462" s="32">
        <v>500</v>
      </c>
      <c r="D2462" s="32" t="s">
        <v>10</v>
      </c>
      <c r="E2462" s="32">
        <v>496</v>
      </c>
      <c r="F2462" s="32">
        <v>500</v>
      </c>
      <c r="G2462" s="32">
        <v>505</v>
      </c>
      <c r="H2462" s="32">
        <v>515</v>
      </c>
      <c r="I2462" s="32">
        <v>2000</v>
      </c>
      <c r="J2462" s="32">
        <v>2500</v>
      </c>
      <c r="K2462" s="32">
        <v>0</v>
      </c>
      <c r="L2462" s="32">
        <v>4500</v>
      </c>
      <c r="M2462" s="20" t="s">
        <v>480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74">
        <v>43721</v>
      </c>
      <c r="B2463" s="79" t="s">
        <v>289</v>
      </c>
      <c r="C2463" s="32">
        <v>1000</v>
      </c>
      <c r="D2463" s="32" t="s">
        <v>25</v>
      </c>
      <c r="E2463" s="32">
        <v>1150</v>
      </c>
      <c r="F2463" s="32">
        <v>1139</v>
      </c>
      <c r="G2463" s="32">
        <v>1115</v>
      </c>
      <c r="H2463" s="32">
        <v>0</v>
      </c>
      <c r="I2463" s="32">
        <v>11000</v>
      </c>
      <c r="J2463" s="32">
        <v>0</v>
      </c>
      <c r="K2463" s="32">
        <v>0</v>
      </c>
      <c r="L2463" s="32">
        <v>11000</v>
      </c>
      <c r="M2463" s="20" t="s">
        <v>468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74">
        <v>43721</v>
      </c>
      <c r="B2464" s="79" t="s">
        <v>265</v>
      </c>
      <c r="C2464" s="32">
        <v>800</v>
      </c>
      <c r="D2464" s="32" t="s">
        <v>25</v>
      </c>
      <c r="E2464" s="32">
        <v>437</v>
      </c>
      <c r="F2464" s="32">
        <v>433</v>
      </c>
      <c r="G2464" s="32">
        <v>429</v>
      </c>
      <c r="H2464" s="32">
        <v>422</v>
      </c>
      <c r="I2464" s="32">
        <v>0</v>
      </c>
      <c r="J2464" s="32">
        <v>0</v>
      </c>
      <c r="K2464" s="32">
        <v>0</v>
      </c>
      <c r="L2464" s="32">
        <v>0</v>
      </c>
      <c r="M2464" s="20" t="s">
        <v>658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74">
        <v>43720</v>
      </c>
      <c r="B2465" s="79" t="s">
        <v>393</v>
      </c>
      <c r="C2465" s="32">
        <v>1000</v>
      </c>
      <c r="D2465" s="32" t="s">
        <v>10</v>
      </c>
      <c r="E2465" s="32">
        <v>306</v>
      </c>
      <c r="F2465" s="32">
        <v>309</v>
      </c>
      <c r="G2465" s="32">
        <v>312</v>
      </c>
      <c r="H2465" s="32">
        <v>318</v>
      </c>
      <c r="I2465" s="32">
        <v>3000</v>
      </c>
      <c r="J2465" s="32">
        <v>3000</v>
      </c>
      <c r="K2465" s="32">
        <v>0</v>
      </c>
      <c r="L2465" s="32">
        <v>6000</v>
      </c>
      <c r="M2465" s="20" t="s">
        <v>480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74">
        <v>43720</v>
      </c>
      <c r="B2466" s="79" t="s">
        <v>289</v>
      </c>
      <c r="C2466" s="32">
        <v>1000</v>
      </c>
      <c r="D2466" s="32" t="s">
        <v>10</v>
      </c>
      <c r="E2466" s="32">
        <v>1115</v>
      </c>
      <c r="F2466" s="32">
        <v>1125</v>
      </c>
      <c r="G2466" s="32">
        <v>1135</v>
      </c>
      <c r="H2466" s="32">
        <v>1145</v>
      </c>
      <c r="I2466" s="32">
        <v>10000</v>
      </c>
      <c r="J2466" s="32">
        <v>0</v>
      </c>
      <c r="K2466" s="32">
        <v>0</v>
      </c>
      <c r="L2466" s="32">
        <v>10000</v>
      </c>
      <c r="M2466" s="20" t="s">
        <v>468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74">
        <v>43720</v>
      </c>
      <c r="B2467" s="79" t="s">
        <v>312</v>
      </c>
      <c r="C2467" s="32">
        <v>800</v>
      </c>
      <c r="D2467" s="32" t="s">
        <v>10</v>
      </c>
      <c r="E2467" s="32">
        <v>592</v>
      </c>
      <c r="F2467" s="32">
        <v>597</v>
      </c>
      <c r="G2467" s="32">
        <v>603</v>
      </c>
      <c r="H2467" s="32">
        <v>610</v>
      </c>
      <c r="I2467" s="32">
        <v>4000</v>
      </c>
      <c r="J2467" s="32">
        <v>0</v>
      </c>
      <c r="K2467" s="32">
        <v>0</v>
      </c>
      <c r="L2467" s="32">
        <v>4000</v>
      </c>
      <c r="M2467" s="20" t="s">
        <v>468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74">
        <v>43720</v>
      </c>
      <c r="B2468" s="79" t="s">
        <v>657</v>
      </c>
      <c r="C2468" s="32">
        <v>1000</v>
      </c>
      <c r="D2468" s="32" t="s">
        <v>10</v>
      </c>
      <c r="E2468" s="32">
        <v>319</v>
      </c>
      <c r="F2468" s="32">
        <v>322</v>
      </c>
      <c r="G2468" s="32">
        <v>326</v>
      </c>
      <c r="H2468" s="32">
        <v>330</v>
      </c>
      <c r="I2468" s="32">
        <v>3000</v>
      </c>
      <c r="J2468" s="32">
        <v>0</v>
      </c>
      <c r="K2468" s="32">
        <v>0</v>
      </c>
      <c r="L2468" s="32">
        <v>3000</v>
      </c>
      <c r="M2468" s="20" t="s">
        <v>468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74">
        <v>43719</v>
      </c>
      <c r="B2469" s="79" t="s">
        <v>386</v>
      </c>
      <c r="C2469" s="32">
        <v>1000</v>
      </c>
      <c r="D2469" s="32" t="s">
        <v>10</v>
      </c>
      <c r="E2469" s="32">
        <v>540</v>
      </c>
      <c r="F2469" s="32">
        <v>544</v>
      </c>
      <c r="G2469" s="32">
        <v>550</v>
      </c>
      <c r="H2469" s="32">
        <v>556</v>
      </c>
      <c r="I2469" s="32">
        <v>0</v>
      </c>
      <c r="J2469" s="32">
        <v>0</v>
      </c>
      <c r="K2469" s="32">
        <v>0</v>
      </c>
      <c r="L2469" s="32">
        <v>-6000</v>
      </c>
      <c r="M2469" s="20" t="s">
        <v>469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74">
        <v>43719</v>
      </c>
      <c r="B2470" s="79" t="s">
        <v>383</v>
      </c>
      <c r="C2470" s="32">
        <v>1000</v>
      </c>
      <c r="D2470" s="32" t="s">
        <v>10</v>
      </c>
      <c r="E2470" s="32">
        <v>463</v>
      </c>
      <c r="F2470" s="32">
        <v>467</v>
      </c>
      <c r="G2470" s="32">
        <v>471</v>
      </c>
      <c r="H2470" s="32">
        <v>475</v>
      </c>
      <c r="I2470" s="32">
        <v>4000</v>
      </c>
      <c r="J2470" s="32">
        <v>0</v>
      </c>
      <c r="K2470" s="32">
        <v>0</v>
      </c>
      <c r="L2470" s="32">
        <v>4000</v>
      </c>
      <c r="M2470" s="20" t="s">
        <v>468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74">
        <v>43719</v>
      </c>
      <c r="B2471" s="79" t="s">
        <v>98</v>
      </c>
      <c r="C2471" s="32">
        <v>500</v>
      </c>
      <c r="D2471" s="32" t="s">
        <v>10</v>
      </c>
      <c r="E2471" s="32">
        <v>515</v>
      </c>
      <c r="F2471" s="32">
        <v>520</v>
      </c>
      <c r="G2471" s="32">
        <v>525</v>
      </c>
      <c r="H2471" s="32">
        <v>532</v>
      </c>
      <c r="I2471" s="32">
        <v>2500</v>
      </c>
      <c r="J2471" s="32">
        <v>2500</v>
      </c>
      <c r="K2471" s="32">
        <v>3500</v>
      </c>
      <c r="L2471" s="32">
        <v>8500</v>
      </c>
      <c r="M2471" s="20" t="s">
        <v>472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74">
        <v>43719</v>
      </c>
      <c r="B2472" s="79" t="s">
        <v>42</v>
      </c>
      <c r="C2472" s="32">
        <v>1000</v>
      </c>
      <c r="D2472" s="32" t="s">
        <v>10</v>
      </c>
      <c r="E2472" s="32">
        <v>184</v>
      </c>
      <c r="F2472" s="32">
        <v>186</v>
      </c>
      <c r="G2472" s="32">
        <v>188</v>
      </c>
      <c r="H2472" s="32">
        <v>190</v>
      </c>
      <c r="I2472" s="32">
        <v>2000</v>
      </c>
      <c r="J2472" s="32">
        <v>2000</v>
      </c>
      <c r="K2472" s="32">
        <v>2000</v>
      </c>
      <c r="L2472" s="32">
        <v>6000</v>
      </c>
      <c r="M2472" s="20" t="s">
        <v>472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74">
        <v>43719</v>
      </c>
      <c r="B2473" s="79" t="s">
        <v>46</v>
      </c>
      <c r="C2473" s="32">
        <v>700</v>
      </c>
      <c r="D2473" s="32" t="s">
        <v>10</v>
      </c>
      <c r="E2473" s="32">
        <v>1010</v>
      </c>
      <c r="F2473" s="32">
        <v>1018</v>
      </c>
      <c r="G2473" s="32">
        <v>1028</v>
      </c>
      <c r="H2473" s="32">
        <v>1038</v>
      </c>
      <c r="I2473" s="32">
        <v>0</v>
      </c>
      <c r="J2473" s="32">
        <v>0</v>
      </c>
      <c r="K2473" s="32">
        <v>0</v>
      </c>
      <c r="L2473" s="32">
        <v>0</v>
      </c>
      <c r="M2473" s="20" t="s">
        <v>474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74">
        <v>43717</v>
      </c>
      <c r="B2474" s="79" t="s">
        <v>557</v>
      </c>
      <c r="C2474" s="32">
        <v>600</v>
      </c>
      <c r="D2474" s="32" t="s">
        <v>10</v>
      </c>
      <c r="E2474" s="32">
        <v>1665</v>
      </c>
      <c r="F2474" s="32">
        <v>1675</v>
      </c>
      <c r="G2474" s="32">
        <v>1685</v>
      </c>
      <c r="H2474" s="32">
        <v>1700</v>
      </c>
      <c r="I2474" s="32">
        <v>6000</v>
      </c>
      <c r="J2474" s="32">
        <v>0</v>
      </c>
      <c r="K2474" s="32">
        <v>0</v>
      </c>
      <c r="L2474" s="32">
        <v>6000</v>
      </c>
      <c r="M2474" s="20" t="s">
        <v>468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74">
        <v>43717</v>
      </c>
      <c r="B2475" s="79" t="s">
        <v>98</v>
      </c>
      <c r="C2475" s="32">
        <v>1000</v>
      </c>
      <c r="D2475" s="32" t="s">
        <v>10</v>
      </c>
      <c r="E2475" s="32">
        <v>495</v>
      </c>
      <c r="F2475" s="32">
        <v>500</v>
      </c>
      <c r="G2475" s="32">
        <v>505</v>
      </c>
      <c r="H2475" s="32">
        <v>510</v>
      </c>
      <c r="I2475" s="32">
        <v>5000</v>
      </c>
      <c r="J2475" s="32">
        <v>0</v>
      </c>
      <c r="K2475" s="32">
        <v>0</v>
      </c>
      <c r="L2475" s="32">
        <v>5000</v>
      </c>
      <c r="M2475" s="20" t="s">
        <v>468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74">
        <v>43717</v>
      </c>
      <c r="B2476" s="79" t="s">
        <v>220</v>
      </c>
      <c r="C2476" s="32">
        <v>1000</v>
      </c>
      <c r="D2476" s="32" t="s">
        <v>10</v>
      </c>
      <c r="E2476" s="32">
        <v>357</v>
      </c>
      <c r="F2476" s="32">
        <v>360</v>
      </c>
      <c r="G2476" s="32">
        <v>363</v>
      </c>
      <c r="H2476" s="32">
        <v>366</v>
      </c>
      <c r="I2476" s="32">
        <v>3000</v>
      </c>
      <c r="J2476" s="32">
        <v>0</v>
      </c>
      <c r="K2476" s="32">
        <v>0</v>
      </c>
      <c r="L2476" s="32">
        <v>3000</v>
      </c>
      <c r="M2476" s="20" t="s">
        <v>468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74">
        <v>43717</v>
      </c>
      <c r="B2477" s="79" t="s">
        <v>523</v>
      </c>
      <c r="C2477" s="32">
        <v>300</v>
      </c>
      <c r="D2477" s="32" t="s">
        <v>10</v>
      </c>
      <c r="E2477" s="32">
        <v>1835</v>
      </c>
      <c r="F2477" s="32">
        <v>1850</v>
      </c>
      <c r="G2477" s="32">
        <v>1865</v>
      </c>
      <c r="H2477" s="32">
        <v>1880</v>
      </c>
      <c r="I2477" s="32">
        <v>4500</v>
      </c>
      <c r="J2477" s="32">
        <v>0</v>
      </c>
      <c r="K2477" s="32">
        <v>0</v>
      </c>
      <c r="L2477" s="32">
        <v>4500</v>
      </c>
      <c r="M2477" s="20" t="s">
        <v>468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74">
        <v>43717</v>
      </c>
      <c r="B2478" s="79" t="s">
        <v>387</v>
      </c>
      <c r="C2478" s="32">
        <v>1000</v>
      </c>
      <c r="D2478" s="32" t="s">
        <v>10</v>
      </c>
      <c r="E2478" s="32">
        <v>406</v>
      </c>
      <c r="F2478" s="32">
        <v>410</v>
      </c>
      <c r="G2478" s="32">
        <v>414</v>
      </c>
      <c r="H2478" s="32">
        <v>418</v>
      </c>
      <c r="I2478" s="32">
        <v>0</v>
      </c>
      <c r="J2478" s="32">
        <v>0</v>
      </c>
      <c r="K2478" s="32">
        <v>0</v>
      </c>
      <c r="L2478" s="32">
        <v>0</v>
      </c>
      <c r="M2478" s="20" t="s">
        <v>474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74">
        <v>43714</v>
      </c>
      <c r="B2479" s="79" t="s">
        <v>363</v>
      </c>
      <c r="C2479" s="32">
        <v>400</v>
      </c>
      <c r="D2479" s="32" t="s">
        <v>10</v>
      </c>
      <c r="E2479" s="32">
        <v>1440</v>
      </c>
      <c r="F2479" s="32">
        <v>1450</v>
      </c>
      <c r="G2479" s="32">
        <v>1465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20" t="s">
        <v>473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74">
        <v>43714</v>
      </c>
      <c r="B2480" s="79" t="s">
        <v>307</v>
      </c>
      <c r="C2480" s="32">
        <v>400</v>
      </c>
      <c r="D2480" s="32" t="s">
        <v>10</v>
      </c>
      <c r="E2480" s="32">
        <v>1560</v>
      </c>
      <c r="F2480" s="32">
        <v>1575</v>
      </c>
      <c r="G2480" s="32">
        <v>1590</v>
      </c>
      <c r="H2480" s="32">
        <v>0</v>
      </c>
      <c r="I2480" s="32">
        <v>6000</v>
      </c>
      <c r="J2480" s="32">
        <v>0</v>
      </c>
      <c r="K2480" s="32">
        <v>0</v>
      </c>
      <c r="L2480" s="32">
        <v>6000</v>
      </c>
      <c r="M2480" s="20" t="s">
        <v>468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74">
        <v>43714</v>
      </c>
      <c r="B2481" s="79" t="s">
        <v>487</v>
      </c>
      <c r="C2481" s="32">
        <v>1100</v>
      </c>
      <c r="D2481" s="32" t="s">
        <v>25</v>
      </c>
      <c r="E2481" s="32">
        <v>461</v>
      </c>
      <c r="F2481" s="32">
        <v>458</v>
      </c>
      <c r="G2481" s="32">
        <v>454</v>
      </c>
      <c r="H2481" s="32">
        <v>450</v>
      </c>
      <c r="I2481" s="32">
        <v>0</v>
      </c>
      <c r="J2481" s="32">
        <v>0</v>
      </c>
      <c r="K2481" s="32">
        <v>0</v>
      </c>
      <c r="L2481" s="32">
        <v>-6600</v>
      </c>
      <c r="M2481" s="20" t="s">
        <v>469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74">
        <v>43714</v>
      </c>
      <c r="B2482" s="79" t="s">
        <v>176</v>
      </c>
      <c r="C2482" s="32">
        <v>1200</v>
      </c>
      <c r="D2482" s="32" t="s">
        <v>10</v>
      </c>
      <c r="E2482" s="32">
        <v>730</v>
      </c>
      <c r="F2482" s="32">
        <v>735</v>
      </c>
      <c r="G2482" s="32">
        <v>740</v>
      </c>
      <c r="H2482" s="32">
        <v>747</v>
      </c>
      <c r="I2482" s="32">
        <v>0</v>
      </c>
      <c r="J2482" s="32">
        <v>0</v>
      </c>
      <c r="K2482" s="32">
        <v>0</v>
      </c>
      <c r="L2482" s="32">
        <v>-9600</v>
      </c>
      <c r="M2482" s="20" t="s">
        <v>469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74">
        <v>43713</v>
      </c>
      <c r="B2483" s="79" t="s">
        <v>334</v>
      </c>
      <c r="C2483" s="32">
        <v>1000</v>
      </c>
      <c r="D2483" s="32" t="s">
        <v>10</v>
      </c>
      <c r="E2483" s="32">
        <v>565</v>
      </c>
      <c r="F2483" s="32">
        <v>570</v>
      </c>
      <c r="G2483" s="32">
        <v>575</v>
      </c>
      <c r="H2483" s="32">
        <v>580</v>
      </c>
      <c r="I2483" s="32">
        <v>0</v>
      </c>
      <c r="J2483" s="32">
        <v>0</v>
      </c>
      <c r="K2483" s="32">
        <v>0</v>
      </c>
      <c r="L2483" s="32">
        <v>-8000</v>
      </c>
      <c r="M2483" s="20" t="s">
        <v>469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74">
        <v>43713</v>
      </c>
      <c r="B2484" s="79" t="s">
        <v>46</v>
      </c>
      <c r="C2484" s="32">
        <v>700</v>
      </c>
      <c r="D2484" s="32" t="s">
        <v>10</v>
      </c>
      <c r="E2484" s="32">
        <v>870</v>
      </c>
      <c r="F2484" s="32">
        <v>878</v>
      </c>
      <c r="G2484" s="32">
        <v>888</v>
      </c>
      <c r="H2484" s="32">
        <v>898</v>
      </c>
      <c r="I2484" s="32">
        <v>5600</v>
      </c>
      <c r="J2484" s="32">
        <v>7000</v>
      </c>
      <c r="K2484" s="32">
        <v>7000</v>
      </c>
      <c r="L2484" s="32">
        <v>26600</v>
      </c>
      <c r="M2484" s="20" t="s">
        <v>472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74">
        <v>43713</v>
      </c>
      <c r="B2485" s="79" t="s">
        <v>569</v>
      </c>
      <c r="C2485" s="32">
        <v>2100</v>
      </c>
      <c r="D2485" s="32" t="s">
        <v>10</v>
      </c>
      <c r="E2485" s="32">
        <v>273</v>
      </c>
      <c r="F2485" s="32">
        <v>276</v>
      </c>
      <c r="G2485" s="32">
        <v>279</v>
      </c>
      <c r="H2485" s="32">
        <v>282</v>
      </c>
      <c r="I2485" s="32">
        <v>0</v>
      </c>
      <c r="J2485" s="32">
        <v>0</v>
      </c>
      <c r="K2485" s="32">
        <v>0</v>
      </c>
      <c r="L2485" s="32">
        <v>-11550</v>
      </c>
      <c r="M2485" s="20" t="s">
        <v>469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74">
        <v>43713</v>
      </c>
      <c r="B2486" s="79" t="s">
        <v>289</v>
      </c>
      <c r="C2486" s="32">
        <v>1000</v>
      </c>
      <c r="D2486" s="32" t="s">
        <v>10</v>
      </c>
      <c r="E2486" s="32">
        <v>1020</v>
      </c>
      <c r="F2486" s="32">
        <v>1030</v>
      </c>
      <c r="G2486" s="32">
        <v>1040</v>
      </c>
      <c r="H2486" s="32">
        <v>1050</v>
      </c>
      <c r="I2486" s="32">
        <v>10000</v>
      </c>
      <c r="J2486" s="32">
        <v>0</v>
      </c>
      <c r="K2486" s="32">
        <v>0</v>
      </c>
      <c r="L2486" s="32">
        <v>10000</v>
      </c>
      <c r="M2486" s="20" t="s">
        <v>468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74">
        <v>43713</v>
      </c>
      <c r="B2487" s="79" t="s">
        <v>654</v>
      </c>
      <c r="C2487" s="32">
        <v>200</v>
      </c>
      <c r="D2487" s="32" t="s">
        <v>10</v>
      </c>
      <c r="E2487" s="32">
        <v>2690</v>
      </c>
      <c r="F2487" s="32">
        <v>2710</v>
      </c>
      <c r="G2487" s="32">
        <v>2730</v>
      </c>
      <c r="H2487" s="32">
        <v>2760</v>
      </c>
      <c r="I2487" s="32">
        <v>0</v>
      </c>
      <c r="J2487" s="32">
        <v>0</v>
      </c>
      <c r="K2487" s="32">
        <v>0</v>
      </c>
      <c r="L2487" s="32">
        <v>0</v>
      </c>
      <c r="M2487" s="20" t="s">
        <v>473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74">
        <v>43712</v>
      </c>
      <c r="B2488" s="79" t="s">
        <v>449</v>
      </c>
      <c r="C2488" s="32">
        <v>1000</v>
      </c>
      <c r="D2488" s="32" t="s">
        <v>10</v>
      </c>
      <c r="E2488" s="32">
        <v>1255</v>
      </c>
      <c r="F2488" s="32">
        <v>1265</v>
      </c>
      <c r="G2488" s="32">
        <v>1275</v>
      </c>
      <c r="H2488" s="32">
        <v>1290</v>
      </c>
      <c r="I2488" s="32">
        <v>10000</v>
      </c>
      <c r="J2488" s="32">
        <v>10000</v>
      </c>
      <c r="K2488" s="32">
        <v>0</v>
      </c>
      <c r="L2488" s="32">
        <v>20000</v>
      </c>
      <c r="M2488" s="20" t="s">
        <v>480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74">
        <v>43712</v>
      </c>
      <c r="B2489" s="79" t="s">
        <v>533</v>
      </c>
      <c r="C2489" s="32">
        <v>1000</v>
      </c>
      <c r="D2489" s="32" t="s">
        <v>10</v>
      </c>
      <c r="E2489" s="32">
        <v>130</v>
      </c>
      <c r="F2489" s="32">
        <v>132</v>
      </c>
      <c r="G2489" s="32">
        <v>135</v>
      </c>
      <c r="H2489" s="32">
        <v>0</v>
      </c>
      <c r="I2489" s="32">
        <v>0</v>
      </c>
      <c r="J2489" s="32">
        <v>0</v>
      </c>
      <c r="K2489" s="32">
        <v>0</v>
      </c>
      <c r="L2489" s="32">
        <v>-3000</v>
      </c>
      <c r="M2489" s="20" t="s">
        <v>469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74">
        <v>43712</v>
      </c>
      <c r="B2490" s="79" t="s">
        <v>361</v>
      </c>
      <c r="C2490" s="32">
        <v>1000</v>
      </c>
      <c r="D2490" s="32" t="s">
        <v>10</v>
      </c>
      <c r="E2490" s="32">
        <v>908</v>
      </c>
      <c r="F2490" s="32">
        <v>916</v>
      </c>
      <c r="G2490" s="32">
        <v>926</v>
      </c>
      <c r="H2490" s="32">
        <v>936</v>
      </c>
      <c r="I2490" s="32">
        <v>0</v>
      </c>
      <c r="J2490" s="32">
        <v>0</v>
      </c>
      <c r="K2490" s="32">
        <v>0</v>
      </c>
      <c r="L2490" s="32">
        <v>-13000</v>
      </c>
      <c r="M2490" s="20" t="s">
        <v>469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74">
        <v>43712</v>
      </c>
      <c r="B2491" s="79" t="s">
        <v>523</v>
      </c>
      <c r="C2491" s="32">
        <v>300</v>
      </c>
      <c r="D2491" s="32" t="s">
        <v>10</v>
      </c>
      <c r="E2491" s="32">
        <v>1840</v>
      </c>
      <c r="F2491" s="32">
        <v>1855</v>
      </c>
      <c r="G2491" s="32">
        <v>1870</v>
      </c>
      <c r="H2491" s="32">
        <v>1890</v>
      </c>
      <c r="I2491" s="32">
        <v>0</v>
      </c>
      <c r="J2491" s="32">
        <v>0</v>
      </c>
      <c r="K2491" s="32">
        <v>0</v>
      </c>
      <c r="L2491" s="32">
        <v>-7200</v>
      </c>
      <c r="M2491" s="20" t="s">
        <v>469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74">
        <v>43712</v>
      </c>
      <c r="B2492" s="79" t="s">
        <v>405</v>
      </c>
      <c r="C2492" s="32">
        <v>1100</v>
      </c>
      <c r="D2492" s="32" t="s">
        <v>10</v>
      </c>
      <c r="E2492" s="32">
        <v>424</v>
      </c>
      <c r="F2492" s="32">
        <v>428</v>
      </c>
      <c r="G2492" s="32">
        <v>432</v>
      </c>
      <c r="H2492" s="32">
        <v>438</v>
      </c>
      <c r="I2492" s="32">
        <v>0</v>
      </c>
      <c r="J2492" s="32">
        <v>0</v>
      </c>
      <c r="K2492" s="32">
        <v>0</v>
      </c>
      <c r="L2492" s="32">
        <v>-7700</v>
      </c>
      <c r="M2492" s="20" t="s">
        <v>469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74">
        <v>43712</v>
      </c>
      <c r="B2493" s="79" t="s">
        <v>462</v>
      </c>
      <c r="C2493" s="32">
        <v>400</v>
      </c>
      <c r="D2493" s="32" t="s">
        <v>25</v>
      </c>
      <c r="E2493" s="32">
        <v>1305</v>
      </c>
      <c r="F2493" s="32">
        <v>1295</v>
      </c>
      <c r="G2493" s="32">
        <v>1280</v>
      </c>
      <c r="H2493" s="32">
        <v>1265</v>
      </c>
      <c r="I2493" s="32">
        <v>4400</v>
      </c>
      <c r="J2493" s="32">
        <v>0</v>
      </c>
      <c r="K2493" s="32">
        <v>0</v>
      </c>
      <c r="L2493" s="32">
        <v>4400</v>
      </c>
      <c r="M2493" s="20" t="s">
        <v>492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74">
        <v>43712</v>
      </c>
      <c r="B2494" s="79" t="s">
        <v>281</v>
      </c>
      <c r="C2494" s="32">
        <v>800</v>
      </c>
      <c r="D2494" s="32" t="s">
        <v>25</v>
      </c>
      <c r="E2494" s="32">
        <v>682</v>
      </c>
      <c r="F2494" s="32">
        <v>675</v>
      </c>
      <c r="G2494" s="32">
        <v>665</v>
      </c>
      <c r="H2494" s="32">
        <v>655</v>
      </c>
      <c r="I2494" s="32">
        <v>0</v>
      </c>
      <c r="J2494" s="32">
        <v>0</v>
      </c>
      <c r="K2494" s="32">
        <v>0</v>
      </c>
      <c r="L2494" s="32">
        <v>-6400</v>
      </c>
      <c r="M2494" s="20" t="s">
        <v>469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74">
        <v>43711</v>
      </c>
      <c r="B2495" s="79" t="s">
        <v>654</v>
      </c>
      <c r="C2495" s="32">
        <v>200</v>
      </c>
      <c r="D2495" s="32" t="s">
        <v>10</v>
      </c>
      <c r="E2495" s="32">
        <v>2740</v>
      </c>
      <c r="F2495" s="32">
        <v>2760</v>
      </c>
      <c r="G2495" s="32">
        <v>2760</v>
      </c>
      <c r="H2495" s="32">
        <v>2810</v>
      </c>
      <c r="I2495" s="32">
        <v>4000</v>
      </c>
      <c r="J2495" s="32">
        <v>0</v>
      </c>
      <c r="K2495" s="32">
        <v>0</v>
      </c>
      <c r="L2495" s="32">
        <v>4000</v>
      </c>
      <c r="M2495" s="20" t="s">
        <v>468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74">
        <v>43711</v>
      </c>
      <c r="B2496" s="79" t="s">
        <v>463</v>
      </c>
      <c r="C2496" s="32">
        <v>700</v>
      </c>
      <c r="D2496" s="32" t="s">
        <v>25</v>
      </c>
      <c r="E2496" s="32">
        <v>600</v>
      </c>
      <c r="F2496" s="32">
        <v>595</v>
      </c>
      <c r="G2496" s="32">
        <v>590</v>
      </c>
      <c r="H2496" s="32">
        <v>585</v>
      </c>
      <c r="I2496" s="32">
        <v>0</v>
      </c>
      <c r="J2496" s="32">
        <v>0</v>
      </c>
      <c r="K2496" s="32">
        <v>0</v>
      </c>
      <c r="L2496" s="32">
        <v>0</v>
      </c>
      <c r="M2496" s="20" t="s">
        <v>474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74">
        <v>43711</v>
      </c>
      <c r="B2497" s="79" t="s">
        <v>265</v>
      </c>
      <c r="C2497" s="32">
        <v>800</v>
      </c>
      <c r="D2497" s="32" t="s">
        <v>10</v>
      </c>
      <c r="E2497" s="32">
        <v>445</v>
      </c>
      <c r="F2497" s="32">
        <v>449</v>
      </c>
      <c r="G2497" s="32">
        <v>454</v>
      </c>
      <c r="H2497" s="32">
        <v>460</v>
      </c>
      <c r="I2497" s="32">
        <v>3200</v>
      </c>
      <c r="J2497" s="32">
        <v>4000</v>
      </c>
      <c r="K2497" s="32">
        <v>0</v>
      </c>
      <c r="L2497" s="32">
        <v>7200</v>
      </c>
      <c r="M2497" s="20" t="s">
        <v>480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74">
        <v>43711</v>
      </c>
      <c r="B2498" s="79" t="s">
        <v>46</v>
      </c>
      <c r="C2498" s="32">
        <v>700</v>
      </c>
      <c r="D2498" s="32" t="s">
        <v>25</v>
      </c>
      <c r="E2498" s="32">
        <v>945</v>
      </c>
      <c r="F2498" s="32">
        <v>935</v>
      </c>
      <c r="G2498" s="32">
        <v>925</v>
      </c>
      <c r="H2498" s="32">
        <v>910</v>
      </c>
      <c r="I2498" s="32">
        <v>7700</v>
      </c>
      <c r="J2498" s="32">
        <v>0</v>
      </c>
      <c r="K2498" s="32">
        <v>0</v>
      </c>
      <c r="L2498" s="32">
        <v>7700</v>
      </c>
      <c r="M2498" s="20" t="s">
        <v>492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74">
        <v>43707</v>
      </c>
      <c r="B2499" s="79" t="s">
        <v>405</v>
      </c>
      <c r="C2499" s="32">
        <v>1100</v>
      </c>
      <c r="D2499" s="32" t="s">
        <v>10</v>
      </c>
      <c r="E2499" s="32">
        <v>448</v>
      </c>
      <c r="F2499" s="32">
        <v>452</v>
      </c>
      <c r="G2499" s="32">
        <v>456</v>
      </c>
      <c r="H2499" s="32">
        <v>461</v>
      </c>
      <c r="I2499" s="32">
        <v>4400</v>
      </c>
      <c r="J2499" s="32">
        <v>0</v>
      </c>
      <c r="K2499" s="32">
        <v>0</v>
      </c>
      <c r="L2499" s="32">
        <v>4400</v>
      </c>
      <c r="M2499" s="20" t="s">
        <v>468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74">
        <v>43707</v>
      </c>
      <c r="B2500" s="79" t="s">
        <v>147</v>
      </c>
      <c r="C2500" s="32">
        <v>1000</v>
      </c>
      <c r="D2500" s="32" t="s">
        <v>10</v>
      </c>
      <c r="E2500" s="32">
        <v>154.5</v>
      </c>
      <c r="F2500" s="32">
        <v>156</v>
      </c>
      <c r="G2500" s="32">
        <v>158</v>
      </c>
      <c r="H2500" s="32">
        <v>160</v>
      </c>
      <c r="I2500" s="32">
        <v>1500</v>
      </c>
      <c r="J2500" s="32">
        <v>2000</v>
      </c>
      <c r="K2500" s="32">
        <v>0</v>
      </c>
      <c r="L2500" s="32">
        <v>3500</v>
      </c>
      <c r="M2500" s="20" t="s">
        <v>480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74">
        <v>43707</v>
      </c>
      <c r="B2501" s="79" t="s">
        <v>462</v>
      </c>
      <c r="C2501" s="32">
        <v>400</v>
      </c>
      <c r="D2501" s="32" t="s">
        <v>10</v>
      </c>
      <c r="E2501" s="32">
        <v>1350</v>
      </c>
      <c r="F2501" s="32">
        <v>1370</v>
      </c>
      <c r="G2501" s="32">
        <v>1390</v>
      </c>
      <c r="H2501" s="32">
        <v>0</v>
      </c>
      <c r="I2501" s="32">
        <v>8000</v>
      </c>
      <c r="J2501" s="32">
        <v>8000</v>
      </c>
      <c r="K2501" s="32">
        <v>0</v>
      </c>
      <c r="L2501" s="32">
        <v>16000</v>
      </c>
      <c r="M2501" s="20" t="s">
        <v>472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74">
        <v>43707</v>
      </c>
      <c r="B2502" s="79" t="s">
        <v>593</v>
      </c>
      <c r="C2502" s="32">
        <v>1000</v>
      </c>
      <c r="D2502" s="32" t="s">
        <v>10</v>
      </c>
      <c r="E2502" s="32">
        <v>6000</v>
      </c>
      <c r="F2502" s="32">
        <v>605</v>
      </c>
      <c r="G2502" s="32">
        <v>611</v>
      </c>
      <c r="H2502" s="32">
        <v>617</v>
      </c>
      <c r="I2502" s="32">
        <v>2000</v>
      </c>
      <c r="J2502" s="32">
        <v>0</v>
      </c>
      <c r="K2502" s="32">
        <v>0</v>
      </c>
      <c r="L2502" s="32">
        <v>2000</v>
      </c>
      <c r="M2502" s="20" t="s">
        <v>656</v>
      </c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74">
        <v>43707</v>
      </c>
      <c r="B2503" s="79" t="s">
        <v>311</v>
      </c>
      <c r="C2503" s="32">
        <v>1380</v>
      </c>
      <c r="D2503" s="32" t="s">
        <v>10</v>
      </c>
      <c r="E2503" s="32">
        <v>1380</v>
      </c>
      <c r="F2503" s="32">
        <v>1390</v>
      </c>
      <c r="G2503" s="32">
        <v>1404</v>
      </c>
      <c r="H2503" s="32">
        <v>1420</v>
      </c>
      <c r="I2503" s="32">
        <v>0</v>
      </c>
      <c r="J2503" s="32">
        <v>0</v>
      </c>
      <c r="K2503" s="32">
        <v>0</v>
      </c>
      <c r="L2503" s="32">
        <v>0</v>
      </c>
      <c r="M2503" s="20" t="s">
        <v>473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74">
        <v>43707</v>
      </c>
      <c r="B2504" s="79" t="s">
        <v>84</v>
      </c>
      <c r="C2504" s="32">
        <v>1000</v>
      </c>
      <c r="D2504" s="32" t="s">
        <v>10</v>
      </c>
      <c r="E2504" s="32">
        <v>85.5</v>
      </c>
      <c r="F2504" s="32">
        <v>86.3</v>
      </c>
      <c r="G2504" s="32">
        <v>87.3</v>
      </c>
      <c r="H2504" s="32">
        <v>88.3</v>
      </c>
      <c r="I2504" s="32">
        <v>800</v>
      </c>
      <c r="J2504" s="32">
        <v>0</v>
      </c>
      <c r="K2504" s="32">
        <v>0</v>
      </c>
      <c r="L2504" s="32">
        <v>800</v>
      </c>
      <c r="M2504" s="20" t="s">
        <v>468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74">
        <v>43707</v>
      </c>
      <c r="B2505" s="79" t="s">
        <v>361</v>
      </c>
      <c r="C2505" s="32">
        <v>1000</v>
      </c>
      <c r="D2505" s="32" t="s">
        <v>10</v>
      </c>
      <c r="E2505" s="32">
        <v>900</v>
      </c>
      <c r="F2505" s="32">
        <v>908</v>
      </c>
      <c r="G2505" s="32">
        <v>918</v>
      </c>
      <c r="H2505" s="32">
        <v>928</v>
      </c>
      <c r="I2505" s="32">
        <v>8000</v>
      </c>
      <c r="J2505" s="32">
        <v>10000</v>
      </c>
      <c r="K2505" s="32">
        <v>10000</v>
      </c>
      <c r="L2505" s="32">
        <v>28000</v>
      </c>
      <c r="M2505" s="20" t="s">
        <v>472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74">
        <v>43707</v>
      </c>
      <c r="B2506" s="79" t="s">
        <v>48</v>
      </c>
      <c r="C2506" s="32">
        <v>1000</v>
      </c>
      <c r="D2506" s="32" t="s">
        <v>25</v>
      </c>
      <c r="E2506" s="32">
        <v>260</v>
      </c>
      <c r="F2506" s="32">
        <v>257.5</v>
      </c>
      <c r="G2506" s="32">
        <v>255</v>
      </c>
      <c r="H2506" s="32">
        <v>252</v>
      </c>
      <c r="I2506" s="32">
        <v>2500</v>
      </c>
      <c r="J2506" s="32">
        <v>0</v>
      </c>
      <c r="K2506" s="32">
        <v>0</v>
      </c>
      <c r="L2506" s="32">
        <v>2500</v>
      </c>
      <c r="M2506" s="20" t="s">
        <v>468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74">
        <v>43706</v>
      </c>
      <c r="B2507" s="79" t="s">
        <v>523</v>
      </c>
      <c r="C2507" s="32">
        <v>300</v>
      </c>
      <c r="D2507" s="32" t="s">
        <v>10</v>
      </c>
      <c r="E2507" s="32">
        <v>1835</v>
      </c>
      <c r="F2507" s="32">
        <v>1850</v>
      </c>
      <c r="G2507" s="32">
        <v>1870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20" t="s">
        <v>473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74">
        <v>43706</v>
      </c>
      <c r="B2508" s="79" t="s">
        <v>284</v>
      </c>
      <c r="C2508" s="32">
        <v>700</v>
      </c>
      <c r="D2508" s="32" t="s">
        <v>10</v>
      </c>
      <c r="E2508" s="32">
        <v>1345</v>
      </c>
      <c r="F2508" s="32">
        <v>1355</v>
      </c>
      <c r="G2508" s="32">
        <v>1365</v>
      </c>
      <c r="H2508" s="32">
        <v>1380</v>
      </c>
      <c r="I2508" s="32">
        <v>7000</v>
      </c>
      <c r="J2508" s="32">
        <v>0</v>
      </c>
      <c r="K2508" s="32">
        <v>0</v>
      </c>
      <c r="L2508" s="32">
        <v>7000</v>
      </c>
      <c r="M2508" s="20" t="s">
        <v>468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74">
        <v>43706</v>
      </c>
      <c r="B2509" s="79" t="s">
        <v>311</v>
      </c>
      <c r="C2509" s="32">
        <v>500</v>
      </c>
      <c r="D2509" s="32" t="s">
        <v>10</v>
      </c>
      <c r="E2509" s="32">
        <v>1365</v>
      </c>
      <c r="F2509" s="32">
        <v>1375</v>
      </c>
      <c r="G2509" s="32">
        <v>1385</v>
      </c>
      <c r="H2509" s="32">
        <v>1400</v>
      </c>
      <c r="I2509" s="32">
        <v>5000</v>
      </c>
      <c r="J2509" s="32">
        <v>0</v>
      </c>
      <c r="K2509" s="32">
        <v>0</v>
      </c>
      <c r="L2509" s="32">
        <v>5000</v>
      </c>
      <c r="M2509" s="20" t="s">
        <v>468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74">
        <v>43706</v>
      </c>
      <c r="B2510" s="79" t="s">
        <v>94</v>
      </c>
      <c r="C2510" s="32">
        <v>500</v>
      </c>
      <c r="D2510" s="32" t="s">
        <v>10</v>
      </c>
      <c r="E2510" s="32">
        <v>820</v>
      </c>
      <c r="F2510" s="32">
        <v>826</v>
      </c>
      <c r="G2510" s="32">
        <v>836</v>
      </c>
      <c r="H2510" s="32">
        <v>846</v>
      </c>
      <c r="I2510" s="32">
        <v>0</v>
      </c>
      <c r="J2510" s="32">
        <v>0</v>
      </c>
      <c r="K2510" s="32">
        <v>0</v>
      </c>
      <c r="L2510" s="32">
        <v>-6000</v>
      </c>
      <c r="M2510" s="20" t="s">
        <v>469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74">
        <v>43706</v>
      </c>
      <c r="B2511" s="79" t="s">
        <v>456</v>
      </c>
      <c r="C2511" s="32">
        <v>1000</v>
      </c>
      <c r="D2511" s="32" t="s">
        <v>10</v>
      </c>
      <c r="E2511" s="32">
        <v>337</v>
      </c>
      <c r="F2511" s="32">
        <v>340</v>
      </c>
      <c r="G2511" s="32">
        <v>344</v>
      </c>
      <c r="H2511" s="32">
        <v>350</v>
      </c>
      <c r="I2511" s="32">
        <v>3000</v>
      </c>
      <c r="J2511" s="32">
        <v>4000</v>
      </c>
      <c r="K2511" s="32">
        <v>0</v>
      </c>
      <c r="L2511" s="32">
        <v>7000</v>
      </c>
      <c r="M2511" s="20" t="s">
        <v>480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74">
        <v>43705</v>
      </c>
      <c r="B2512" s="79" t="s">
        <v>265</v>
      </c>
      <c r="C2512" s="32">
        <v>800</v>
      </c>
      <c r="D2512" s="32" t="s">
        <v>25</v>
      </c>
      <c r="E2512" s="32">
        <v>452.5</v>
      </c>
      <c r="F2512" s="32">
        <v>448</v>
      </c>
      <c r="G2512" s="32">
        <v>444</v>
      </c>
      <c r="H2512" s="32">
        <v>440</v>
      </c>
      <c r="I2512" s="32">
        <v>3600</v>
      </c>
      <c r="J2512" s="32">
        <v>0</v>
      </c>
      <c r="K2512" s="32">
        <v>0</v>
      </c>
      <c r="L2512" s="32">
        <v>3600</v>
      </c>
      <c r="M2512" s="20" t="s">
        <v>468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74">
        <v>43705</v>
      </c>
      <c r="B2513" s="79" t="s">
        <v>637</v>
      </c>
      <c r="C2513" s="32">
        <v>500</v>
      </c>
      <c r="D2513" s="32" t="s">
        <v>10</v>
      </c>
      <c r="E2513" s="32">
        <v>1075</v>
      </c>
      <c r="F2513" s="32">
        <v>1085</v>
      </c>
      <c r="G2513" s="32">
        <v>1100</v>
      </c>
      <c r="H2513" s="32">
        <v>1120</v>
      </c>
      <c r="I2513" s="32">
        <v>0</v>
      </c>
      <c r="J2513" s="32">
        <v>0</v>
      </c>
      <c r="K2513" s="32">
        <v>0</v>
      </c>
      <c r="L2513" s="32">
        <v>-7500</v>
      </c>
      <c r="M2513" s="20" t="s">
        <v>469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74">
        <v>43705</v>
      </c>
      <c r="B2514" s="79" t="s">
        <v>655</v>
      </c>
      <c r="C2514" s="32">
        <v>1000</v>
      </c>
      <c r="D2514" s="32" t="s">
        <v>25</v>
      </c>
      <c r="E2514" s="32">
        <v>540</v>
      </c>
      <c r="F2514" s="32">
        <v>535</v>
      </c>
      <c r="G2514" s="32">
        <v>530</v>
      </c>
      <c r="H2514" s="32">
        <v>524</v>
      </c>
      <c r="I2514" s="32">
        <v>5000</v>
      </c>
      <c r="J2514" s="32">
        <v>0</v>
      </c>
      <c r="K2514" s="32">
        <v>0</v>
      </c>
      <c r="L2514" s="32">
        <v>5000</v>
      </c>
      <c r="M2514" s="20" t="s">
        <v>468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74">
        <v>43705</v>
      </c>
      <c r="B2515" s="79" t="s">
        <v>364</v>
      </c>
      <c r="C2515" s="32">
        <v>1000</v>
      </c>
      <c r="D2515" s="32" t="s">
        <v>25</v>
      </c>
      <c r="E2515" s="32">
        <v>402</v>
      </c>
      <c r="F2515" s="32">
        <v>398</v>
      </c>
      <c r="G2515" s="32">
        <v>393</v>
      </c>
      <c r="H2515" s="32">
        <v>388</v>
      </c>
      <c r="I2515" s="32">
        <v>4000</v>
      </c>
      <c r="J2515" s="32">
        <v>0</v>
      </c>
      <c r="K2515" s="32">
        <v>0</v>
      </c>
      <c r="L2515" s="32">
        <v>4000</v>
      </c>
      <c r="M2515" s="20" t="s">
        <v>468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74">
        <v>43705</v>
      </c>
      <c r="B2516" s="79" t="s">
        <v>496</v>
      </c>
      <c r="C2516" s="32">
        <v>1200</v>
      </c>
      <c r="D2516" s="32" t="s">
        <v>10</v>
      </c>
      <c r="E2516" s="32">
        <v>803</v>
      </c>
      <c r="F2516" s="32">
        <v>810</v>
      </c>
      <c r="G2516" s="32">
        <v>820</v>
      </c>
      <c r="H2516" s="32">
        <v>0</v>
      </c>
      <c r="I2516" s="32">
        <v>8400</v>
      </c>
      <c r="J2516" s="32">
        <v>0</v>
      </c>
      <c r="K2516" s="32">
        <v>0</v>
      </c>
      <c r="L2516" s="32">
        <v>8400</v>
      </c>
      <c r="M2516" s="20" t="s">
        <v>468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74">
        <v>43705</v>
      </c>
      <c r="B2517" s="79" t="s">
        <v>635</v>
      </c>
      <c r="C2517" s="32">
        <v>1200</v>
      </c>
      <c r="D2517" s="32" t="s">
        <v>25</v>
      </c>
      <c r="E2517" s="32">
        <v>340</v>
      </c>
      <c r="F2517" s="32">
        <v>336.5</v>
      </c>
      <c r="G2517" s="32">
        <v>333</v>
      </c>
      <c r="H2517" s="32">
        <v>330</v>
      </c>
      <c r="I2517" s="32">
        <v>4200</v>
      </c>
      <c r="J2517" s="32">
        <v>4200</v>
      </c>
      <c r="K2517" s="32">
        <v>3600</v>
      </c>
      <c r="L2517" s="32">
        <v>12000</v>
      </c>
      <c r="M2517" s="20" t="s">
        <v>472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74">
        <v>43704</v>
      </c>
      <c r="B2518" s="79" t="s">
        <v>317</v>
      </c>
      <c r="C2518" s="32">
        <v>700</v>
      </c>
      <c r="D2518" s="32" t="s">
        <v>10</v>
      </c>
      <c r="E2518" s="32">
        <v>1095</v>
      </c>
      <c r="F2518" s="32">
        <v>1105</v>
      </c>
      <c r="G2518" s="32">
        <v>1115</v>
      </c>
      <c r="H2518" s="32">
        <v>1125</v>
      </c>
      <c r="I2518" s="32" t="s">
        <v>595</v>
      </c>
      <c r="J2518" s="32" t="s">
        <v>595</v>
      </c>
      <c r="K2518" s="32" t="s">
        <v>595</v>
      </c>
      <c r="L2518" s="32" t="s">
        <v>595</v>
      </c>
      <c r="M2518" s="20" t="s">
        <v>473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74">
        <v>43704</v>
      </c>
      <c r="B2519" s="79" t="s">
        <v>225</v>
      </c>
      <c r="C2519" s="32">
        <v>1000</v>
      </c>
      <c r="D2519" s="32" t="s">
        <v>10</v>
      </c>
      <c r="E2519" s="32">
        <v>610</v>
      </c>
      <c r="F2519" s="32">
        <v>615</v>
      </c>
      <c r="G2519" s="32">
        <v>620</v>
      </c>
      <c r="H2519" s="32">
        <v>628</v>
      </c>
      <c r="I2519" s="32">
        <v>0</v>
      </c>
      <c r="J2519" s="32">
        <v>0</v>
      </c>
      <c r="K2519" s="32">
        <v>0</v>
      </c>
      <c r="L2519" s="32">
        <v>0</v>
      </c>
      <c r="M2519" s="20" t="s">
        <v>474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74">
        <v>43704</v>
      </c>
      <c r="B2520" s="79" t="s">
        <v>361</v>
      </c>
      <c r="C2520" s="32">
        <v>1000</v>
      </c>
      <c r="D2520" s="32" t="s">
        <v>10</v>
      </c>
      <c r="E2520" s="32">
        <v>890</v>
      </c>
      <c r="F2520" s="32">
        <v>896</v>
      </c>
      <c r="G2520" s="32">
        <v>906</v>
      </c>
      <c r="H2520" s="32">
        <v>916</v>
      </c>
      <c r="I2520" s="32">
        <v>6000</v>
      </c>
      <c r="J2520" s="32">
        <v>10000</v>
      </c>
      <c r="K2520" s="32">
        <v>10000</v>
      </c>
      <c r="L2520" s="32">
        <v>26000</v>
      </c>
      <c r="M2520" s="20" t="s">
        <v>472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74">
        <v>43704</v>
      </c>
      <c r="B2521" s="79" t="s">
        <v>654</v>
      </c>
      <c r="C2521" s="32">
        <v>200</v>
      </c>
      <c r="D2521" s="32" t="s">
        <v>10</v>
      </c>
      <c r="E2521" s="32">
        <v>2700</v>
      </c>
      <c r="F2521" s="32">
        <v>2725</v>
      </c>
      <c r="G2521" s="32">
        <v>2750</v>
      </c>
      <c r="H2521" s="32">
        <v>2780</v>
      </c>
      <c r="I2521" s="32">
        <v>5000</v>
      </c>
      <c r="J2521" s="32">
        <v>0</v>
      </c>
      <c r="K2521" s="32">
        <v>0</v>
      </c>
      <c r="L2521" s="32">
        <v>5000</v>
      </c>
      <c r="M2521" s="20" t="s">
        <v>468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74">
        <v>43704</v>
      </c>
      <c r="B2522" s="79" t="s">
        <v>263</v>
      </c>
      <c r="C2522" s="32">
        <v>500</v>
      </c>
      <c r="D2522" s="32" t="s">
        <v>10</v>
      </c>
      <c r="E2522" s="32">
        <v>1630</v>
      </c>
      <c r="F2522" s="32">
        <v>1650</v>
      </c>
      <c r="G2522" s="32">
        <v>1670</v>
      </c>
      <c r="H2522" s="32">
        <v>0</v>
      </c>
      <c r="I2522" s="32">
        <v>0</v>
      </c>
      <c r="J2522" s="32">
        <v>0</v>
      </c>
      <c r="K2522" s="32">
        <v>0</v>
      </c>
      <c r="L2522" s="32">
        <v>-15500</v>
      </c>
      <c r="M2522" s="20" t="s">
        <v>469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74">
        <v>43704</v>
      </c>
      <c r="B2523" s="79" t="s">
        <v>653</v>
      </c>
      <c r="C2523" s="32">
        <v>200</v>
      </c>
      <c r="D2523" s="32" t="s">
        <v>10</v>
      </c>
      <c r="E2523" s="32">
        <v>4210</v>
      </c>
      <c r="F2523" s="32">
        <v>4250</v>
      </c>
      <c r="G2523" s="32">
        <v>4290</v>
      </c>
      <c r="H2523" s="32">
        <v>4540</v>
      </c>
      <c r="I2523" s="32">
        <v>0</v>
      </c>
      <c r="J2523" s="32">
        <v>0</v>
      </c>
      <c r="K2523" s="32">
        <v>0</v>
      </c>
      <c r="L2523" s="32">
        <v>0</v>
      </c>
      <c r="M2523" s="20" t="s">
        <v>474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74">
        <v>43704</v>
      </c>
      <c r="B2524" s="79" t="s">
        <v>105</v>
      </c>
      <c r="C2524" s="32">
        <v>1600</v>
      </c>
      <c r="D2524" s="32" t="s">
        <v>10</v>
      </c>
      <c r="E2524" s="32">
        <v>295</v>
      </c>
      <c r="F2524" s="32">
        <v>300</v>
      </c>
      <c r="G2524" s="32">
        <v>303</v>
      </c>
      <c r="H2524" s="32">
        <v>307</v>
      </c>
      <c r="I2524" s="32">
        <v>0</v>
      </c>
      <c r="J2524" s="32">
        <v>0</v>
      </c>
      <c r="K2524" s="32">
        <v>0</v>
      </c>
      <c r="L2524" s="32">
        <v>-12000</v>
      </c>
      <c r="M2524" s="20" t="s">
        <v>469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74">
        <v>43704</v>
      </c>
      <c r="B2525" s="79" t="s">
        <v>279</v>
      </c>
      <c r="C2525" s="32">
        <v>900</v>
      </c>
      <c r="D2525" s="32" t="s">
        <v>10</v>
      </c>
      <c r="E2525" s="32">
        <v>569</v>
      </c>
      <c r="F2525" s="32">
        <v>574</v>
      </c>
      <c r="G2525" s="32">
        <v>580</v>
      </c>
      <c r="H2525" s="32">
        <v>586</v>
      </c>
      <c r="I2525" s="32">
        <v>0</v>
      </c>
      <c r="J2525" s="32">
        <v>0</v>
      </c>
      <c r="K2525" s="32">
        <v>0</v>
      </c>
      <c r="L2525" s="32">
        <v>-7200</v>
      </c>
      <c r="M2525" s="20" t="s">
        <v>469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74">
        <v>43703</v>
      </c>
      <c r="B2526" s="79" t="s">
        <v>363</v>
      </c>
      <c r="C2526" s="32">
        <v>400</v>
      </c>
      <c r="D2526" s="32" t="s">
        <v>10</v>
      </c>
      <c r="E2526" s="32">
        <v>1500</v>
      </c>
      <c r="F2526" s="32">
        <v>1515</v>
      </c>
      <c r="G2526" s="32">
        <v>1530</v>
      </c>
      <c r="H2526" s="32">
        <v>1550</v>
      </c>
      <c r="I2526" s="32">
        <v>6000</v>
      </c>
      <c r="J2526" s="32">
        <v>0</v>
      </c>
      <c r="K2526" s="32">
        <v>0</v>
      </c>
      <c r="L2526" s="32">
        <v>6000</v>
      </c>
      <c r="M2526" s="20" t="s">
        <v>468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74">
        <v>43703</v>
      </c>
      <c r="B2527" s="79" t="s">
        <v>265</v>
      </c>
      <c r="C2527" s="32">
        <v>800</v>
      </c>
      <c r="D2527" s="32" t="s">
        <v>10</v>
      </c>
      <c r="E2527" s="32">
        <v>488</v>
      </c>
      <c r="F2527" s="32">
        <v>493</v>
      </c>
      <c r="G2527" s="32">
        <v>498</v>
      </c>
      <c r="H2527" s="32">
        <v>505</v>
      </c>
      <c r="I2527" s="32">
        <v>4000</v>
      </c>
      <c r="J2527" s="32">
        <v>4000</v>
      </c>
      <c r="K2527" s="32">
        <v>5600</v>
      </c>
      <c r="L2527" s="32">
        <v>13600</v>
      </c>
      <c r="M2527" s="20" t="s">
        <v>472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74">
        <v>43703</v>
      </c>
      <c r="B2528" s="79" t="s">
        <v>652</v>
      </c>
      <c r="C2528" s="32">
        <v>1000</v>
      </c>
      <c r="D2528" s="32" t="s">
        <v>10</v>
      </c>
      <c r="E2528" s="32">
        <v>178</v>
      </c>
      <c r="F2528" s="32">
        <v>180</v>
      </c>
      <c r="G2528" s="32">
        <v>183</v>
      </c>
      <c r="H2528" s="32">
        <v>186</v>
      </c>
      <c r="I2528" s="32">
        <v>2000</v>
      </c>
      <c r="J2528" s="32">
        <v>3000</v>
      </c>
      <c r="K2528" s="32">
        <v>3000</v>
      </c>
      <c r="L2528" s="32">
        <v>8000</v>
      </c>
      <c r="M2528" s="20" t="s">
        <v>472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74">
        <v>43703</v>
      </c>
      <c r="B2529" s="79" t="s">
        <v>651</v>
      </c>
      <c r="C2529" s="32">
        <v>200</v>
      </c>
      <c r="D2529" s="32" t="s">
        <v>25</v>
      </c>
      <c r="E2529" s="32">
        <v>2560</v>
      </c>
      <c r="F2529" s="32">
        <v>2535</v>
      </c>
      <c r="G2529" s="32">
        <v>2500</v>
      </c>
      <c r="H2529" s="32">
        <v>2560</v>
      </c>
      <c r="I2529" s="32">
        <v>0</v>
      </c>
      <c r="J2529" s="32">
        <v>0</v>
      </c>
      <c r="K2529" s="32">
        <v>0</v>
      </c>
      <c r="L2529" s="32">
        <v>0</v>
      </c>
      <c r="M2529" s="20" t="s">
        <v>474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74">
        <v>43703</v>
      </c>
      <c r="B2530" s="79" t="s">
        <v>507</v>
      </c>
      <c r="C2530" s="32">
        <v>1061</v>
      </c>
      <c r="D2530" s="32" t="s">
        <v>25</v>
      </c>
      <c r="E2530" s="32">
        <v>325</v>
      </c>
      <c r="F2530" s="32">
        <v>321</v>
      </c>
      <c r="G2530" s="32">
        <v>316</v>
      </c>
      <c r="H2530" s="32">
        <v>310</v>
      </c>
      <c r="I2530" s="32">
        <v>0</v>
      </c>
      <c r="J2530" s="32">
        <v>0</v>
      </c>
      <c r="K2530" s="32">
        <v>0</v>
      </c>
      <c r="L2530" s="32">
        <v>-7427</v>
      </c>
      <c r="M2530" s="20" t="s">
        <v>469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74">
        <v>43703</v>
      </c>
      <c r="B2531" s="79" t="s">
        <v>650</v>
      </c>
      <c r="C2531" s="32">
        <v>1200</v>
      </c>
      <c r="D2531" s="32" t="s">
        <v>25</v>
      </c>
      <c r="E2531" s="32">
        <v>380</v>
      </c>
      <c r="F2531" s="32">
        <v>376</v>
      </c>
      <c r="G2531" s="32">
        <v>372</v>
      </c>
      <c r="H2531" s="32">
        <v>365</v>
      </c>
      <c r="I2531" s="32">
        <v>0</v>
      </c>
      <c r="J2531" s="32">
        <v>0</v>
      </c>
      <c r="K2531" s="32">
        <v>0</v>
      </c>
      <c r="L2531" s="32">
        <v>-8400</v>
      </c>
      <c r="M2531" s="20" t="s">
        <v>469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74">
        <v>43703</v>
      </c>
      <c r="B2532" s="79" t="s">
        <v>485</v>
      </c>
      <c r="C2532" s="32">
        <v>1000</v>
      </c>
      <c r="D2532" s="32" t="s">
        <v>25</v>
      </c>
      <c r="E2532" s="32">
        <v>1860</v>
      </c>
      <c r="F2532" s="32">
        <v>1845</v>
      </c>
      <c r="G2532" s="32">
        <v>1830</v>
      </c>
      <c r="H2532" s="32">
        <v>1800</v>
      </c>
      <c r="I2532" s="32">
        <v>15000</v>
      </c>
      <c r="J2532" s="32">
        <v>15000</v>
      </c>
      <c r="K2532" s="32">
        <v>0</v>
      </c>
      <c r="L2532" s="32">
        <v>30000</v>
      </c>
      <c r="M2532" s="20" t="s">
        <v>480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74">
        <v>43700</v>
      </c>
      <c r="B2533" s="79" t="s">
        <v>649</v>
      </c>
      <c r="C2533" s="32">
        <v>125</v>
      </c>
      <c r="D2533" s="32" t="s">
        <v>10</v>
      </c>
      <c r="E2533" s="32">
        <v>6900</v>
      </c>
      <c r="F2533" s="32">
        <v>7100</v>
      </c>
      <c r="G2533" s="32">
        <v>7400</v>
      </c>
      <c r="H2533" s="32">
        <v>0</v>
      </c>
      <c r="I2533" s="32">
        <v>24875</v>
      </c>
      <c r="J2533" s="32">
        <v>0</v>
      </c>
      <c r="K2533" s="32">
        <v>0</v>
      </c>
      <c r="L2533" s="32">
        <v>24875</v>
      </c>
      <c r="M2533" s="20" t="s">
        <v>492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74">
        <v>43700</v>
      </c>
      <c r="B2534" s="79" t="s">
        <v>648</v>
      </c>
      <c r="C2534" s="32">
        <v>1100</v>
      </c>
      <c r="D2534" s="32" t="s">
        <v>10</v>
      </c>
      <c r="E2534" s="32">
        <v>424</v>
      </c>
      <c r="F2534" s="32">
        <v>428</v>
      </c>
      <c r="G2534" s="32">
        <v>432</v>
      </c>
      <c r="H2534" s="32">
        <v>438</v>
      </c>
      <c r="I2534" s="32">
        <v>4400</v>
      </c>
      <c r="J2534" s="32">
        <v>0</v>
      </c>
      <c r="K2534" s="32">
        <v>0</v>
      </c>
      <c r="L2534" s="32">
        <v>4400</v>
      </c>
      <c r="M2534" s="20" t="s">
        <v>468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74">
        <v>43700</v>
      </c>
      <c r="B2535" s="79" t="s">
        <v>562</v>
      </c>
      <c r="C2535" s="32">
        <v>750</v>
      </c>
      <c r="D2535" s="32" t="s">
        <v>10</v>
      </c>
      <c r="E2535" s="32">
        <v>700</v>
      </c>
      <c r="F2535" s="32">
        <v>706</v>
      </c>
      <c r="G2535" s="32">
        <v>713</v>
      </c>
      <c r="H2535" s="32">
        <v>722</v>
      </c>
      <c r="I2535" s="32">
        <v>4500</v>
      </c>
      <c r="J2535" s="32">
        <v>5250</v>
      </c>
      <c r="K2535" s="32">
        <v>6750</v>
      </c>
      <c r="L2535" s="32">
        <v>16500</v>
      </c>
      <c r="M2535" s="20" t="s">
        <v>472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74">
        <v>43700</v>
      </c>
      <c r="B2536" s="79" t="s">
        <v>317</v>
      </c>
      <c r="C2536" s="32">
        <v>700</v>
      </c>
      <c r="D2536" s="32" t="s">
        <v>10</v>
      </c>
      <c r="E2536" s="32">
        <v>1090</v>
      </c>
      <c r="F2536" s="32">
        <v>1100</v>
      </c>
      <c r="G2536" s="32">
        <v>1122</v>
      </c>
      <c r="H2536" s="32">
        <v>1133</v>
      </c>
      <c r="I2536" s="32">
        <v>0</v>
      </c>
      <c r="J2536" s="32">
        <v>0</v>
      </c>
      <c r="K2536" s="32">
        <v>0</v>
      </c>
      <c r="L2536" s="32">
        <v>0</v>
      </c>
      <c r="M2536" s="20" t="s">
        <v>473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74">
        <v>43700</v>
      </c>
      <c r="B2537" s="79" t="s">
        <v>284</v>
      </c>
      <c r="C2537" s="32">
        <v>700</v>
      </c>
      <c r="D2537" s="32" t="s">
        <v>10</v>
      </c>
      <c r="E2537" s="32">
        <v>1280</v>
      </c>
      <c r="F2537" s="32">
        <v>1293</v>
      </c>
      <c r="G2537" s="32">
        <v>1306</v>
      </c>
      <c r="H2537" s="32">
        <v>1320</v>
      </c>
      <c r="I2537" s="32">
        <v>9100</v>
      </c>
      <c r="J2537" s="32">
        <v>0</v>
      </c>
      <c r="K2537" s="32">
        <v>0</v>
      </c>
      <c r="L2537" s="32">
        <v>9100</v>
      </c>
      <c r="M2537" s="20" t="s">
        <v>468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74">
        <v>43700</v>
      </c>
      <c r="B2538" s="79" t="s">
        <v>647</v>
      </c>
      <c r="C2538" s="32">
        <v>150</v>
      </c>
      <c r="D2538" s="32" t="s">
        <v>10</v>
      </c>
      <c r="E2538" s="32">
        <v>3020</v>
      </c>
      <c r="F2538" s="32">
        <v>3050</v>
      </c>
      <c r="G2538" s="32">
        <v>3080</v>
      </c>
      <c r="H2538" s="32">
        <v>3120</v>
      </c>
      <c r="I2538" s="32">
        <v>0</v>
      </c>
      <c r="J2538" s="32">
        <v>0</v>
      </c>
      <c r="K2538" s="32">
        <v>0</v>
      </c>
      <c r="L2538" s="32">
        <v>-7500</v>
      </c>
      <c r="M2538" s="20" t="s">
        <v>469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74">
        <v>43700</v>
      </c>
      <c r="B2539" s="79" t="s">
        <v>553</v>
      </c>
      <c r="C2539" s="32">
        <v>250</v>
      </c>
      <c r="D2539" s="32" t="s">
        <v>10</v>
      </c>
      <c r="E2539" s="32">
        <v>2240</v>
      </c>
      <c r="F2539" s="32">
        <v>2260</v>
      </c>
      <c r="G2539" s="32">
        <v>2280</v>
      </c>
      <c r="H2539" s="32">
        <v>2310</v>
      </c>
      <c r="I2539" s="32">
        <v>5000</v>
      </c>
      <c r="J2539" s="32">
        <v>0</v>
      </c>
      <c r="K2539" s="32">
        <v>0</v>
      </c>
      <c r="L2539" s="32">
        <v>5000</v>
      </c>
      <c r="M2539" s="20" t="s">
        <v>468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74">
        <v>43700</v>
      </c>
      <c r="B2540" s="79" t="s">
        <v>215</v>
      </c>
      <c r="C2540" s="32">
        <v>1000</v>
      </c>
      <c r="D2540" s="32" t="s">
        <v>25</v>
      </c>
      <c r="E2540" s="32">
        <v>234</v>
      </c>
      <c r="F2540" s="32">
        <v>230</v>
      </c>
      <c r="G2540" s="32">
        <v>225</v>
      </c>
      <c r="H2540" s="32">
        <v>0</v>
      </c>
      <c r="I2540" s="32">
        <v>0</v>
      </c>
      <c r="J2540" s="32">
        <v>0</v>
      </c>
      <c r="K2540" s="32">
        <v>0</v>
      </c>
      <c r="L2540" s="32">
        <v>-6000</v>
      </c>
      <c r="M2540" s="20" t="s">
        <v>469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74">
        <v>43699</v>
      </c>
      <c r="B2541" s="79" t="s">
        <v>306</v>
      </c>
      <c r="C2541" s="32">
        <v>1000</v>
      </c>
      <c r="D2541" s="32" t="s">
        <v>25</v>
      </c>
      <c r="E2541" s="32">
        <v>1137</v>
      </c>
      <c r="F2541" s="32">
        <v>1127</v>
      </c>
      <c r="G2541" s="32">
        <v>1117</v>
      </c>
      <c r="H2541" s="32">
        <v>1100</v>
      </c>
      <c r="I2541" s="32">
        <v>0</v>
      </c>
      <c r="J2541" s="32">
        <v>0</v>
      </c>
      <c r="K2541" s="32">
        <v>0</v>
      </c>
      <c r="L2541" s="32">
        <v>0</v>
      </c>
      <c r="M2541" s="20" t="s">
        <v>473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74">
        <v>43699</v>
      </c>
      <c r="B2542" s="79" t="s">
        <v>561</v>
      </c>
      <c r="C2542" s="32">
        <v>400</v>
      </c>
      <c r="D2542" s="32" t="s">
        <v>25</v>
      </c>
      <c r="E2542" s="32">
        <v>1460</v>
      </c>
      <c r="F2542" s="32">
        <v>1445</v>
      </c>
      <c r="G2542" s="32">
        <v>1430</v>
      </c>
      <c r="H2542" s="32">
        <v>1415</v>
      </c>
      <c r="I2542" s="32">
        <v>0</v>
      </c>
      <c r="J2542" s="32">
        <v>0</v>
      </c>
      <c r="K2542" s="32">
        <v>0</v>
      </c>
      <c r="L2542" s="32">
        <v>0</v>
      </c>
      <c r="M2542" s="20" t="s">
        <v>473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74">
        <v>43699</v>
      </c>
      <c r="B2543" s="79" t="s">
        <v>523</v>
      </c>
      <c r="C2543" s="32">
        <v>300</v>
      </c>
      <c r="D2543" s="32" t="s">
        <v>10</v>
      </c>
      <c r="E2543" s="32">
        <v>1870</v>
      </c>
      <c r="F2543" s="32">
        <v>1885</v>
      </c>
      <c r="G2543" s="32">
        <v>1900</v>
      </c>
      <c r="H2543" s="32">
        <v>1920</v>
      </c>
      <c r="I2543" s="32">
        <v>0</v>
      </c>
      <c r="J2543" s="32">
        <v>0</v>
      </c>
      <c r="K2543" s="32">
        <v>0</v>
      </c>
      <c r="L2543" s="32">
        <v>0</v>
      </c>
      <c r="M2543" s="20" t="s">
        <v>473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74">
        <v>43699</v>
      </c>
      <c r="B2544" s="79" t="s">
        <v>265</v>
      </c>
      <c r="C2544" s="32">
        <v>800</v>
      </c>
      <c r="D2544" s="32" t="s">
        <v>25</v>
      </c>
      <c r="E2544" s="32">
        <v>443</v>
      </c>
      <c r="F2544" s="32">
        <v>438</v>
      </c>
      <c r="G2544" s="32">
        <v>433</v>
      </c>
      <c r="H2544" s="32">
        <v>426</v>
      </c>
      <c r="I2544" s="32">
        <v>0</v>
      </c>
      <c r="J2544" s="32">
        <v>0</v>
      </c>
      <c r="K2544" s="32">
        <v>0</v>
      </c>
      <c r="L2544" s="32">
        <v>0</v>
      </c>
      <c r="M2544" s="20" t="s">
        <v>473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74">
        <v>43699</v>
      </c>
      <c r="B2545" s="79" t="s">
        <v>312</v>
      </c>
      <c r="C2545" s="32">
        <v>800</v>
      </c>
      <c r="D2545" s="32" t="s">
        <v>25</v>
      </c>
      <c r="E2545" s="32">
        <v>546</v>
      </c>
      <c r="F2545" s="32">
        <v>541</v>
      </c>
      <c r="G2545" s="32">
        <v>535</v>
      </c>
      <c r="H2545" s="32">
        <v>529</v>
      </c>
      <c r="I2545" s="32">
        <v>0</v>
      </c>
      <c r="J2545" s="32">
        <v>0</v>
      </c>
      <c r="K2545" s="32">
        <v>0</v>
      </c>
      <c r="L2545" s="32">
        <v>-14400</v>
      </c>
      <c r="M2545" s="20" t="s">
        <v>469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74">
        <v>43699</v>
      </c>
      <c r="B2546" s="79" t="s">
        <v>646</v>
      </c>
      <c r="C2546" s="32">
        <v>1000</v>
      </c>
      <c r="D2546" s="32" t="s">
        <v>10</v>
      </c>
      <c r="E2546" s="32">
        <v>2455</v>
      </c>
      <c r="F2546" s="32">
        <v>2475</v>
      </c>
      <c r="G2546" s="32">
        <v>2495</v>
      </c>
      <c r="H2546" s="32">
        <v>2525</v>
      </c>
      <c r="I2546" s="32">
        <v>20000</v>
      </c>
      <c r="J2546" s="32">
        <v>0</v>
      </c>
      <c r="K2546" s="32">
        <v>0</v>
      </c>
      <c r="L2546" s="32">
        <v>20000</v>
      </c>
      <c r="M2546" s="20" t="s">
        <v>468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74">
        <v>43699</v>
      </c>
      <c r="B2547" s="79" t="s">
        <v>265</v>
      </c>
      <c r="C2547" s="32">
        <v>800</v>
      </c>
      <c r="D2547" s="32" t="s">
        <v>10</v>
      </c>
      <c r="E2547" s="32">
        <v>465</v>
      </c>
      <c r="F2547" s="32">
        <v>475</v>
      </c>
      <c r="G2547" s="32">
        <v>490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20" t="s">
        <v>474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74">
        <v>43699</v>
      </c>
      <c r="B2548" s="79" t="s">
        <v>284</v>
      </c>
      <c r="C2548" s="32">
        <v>700</v>
      </c>
      <c r="D2548" s="32" t="s">
        <v>25</v>
      </c>
      <c r="E2548" s="32">
        <v>1275</v>
      </c>
      <c r="F2548" s="32">
        <v>1265</v>
      </c>
      <c r="G2548" s="32">
        <v>1255</v>
      </c>
      <c r="H2548" s="32">
        <v>1240</v>
      </c>
      <c r="I2548" s="32">
        <v>0</v>
      </c>
      <c r="J2548" s="32">
        <v>0</v>
      </c>
      <c r="K2548" s="32">
        <v>0</v>
      </c>
      <c r="L2548" s="32">
        <v>0</v>
      </c>
      <c r="M2548" s="20" t="s">
        <v>474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74">
        <v>43698</v>
      </c>
      <c r="B2549" s="79" t="s">
        <v>517</v>
      </c>
      <c r="C2549" s="32">
        <v>1000</v>
      </c>
      <c r="D2549" s="32" t="s">
        <v>25</v>
      </c>
      <c r="E2549" s="32">
        <v>442</v>
      </c>
      <c r="F2549" s="32">
        <v>438.5</v>
      </c>
      <c r="G2549" s="32">
        <v>434</v>
      </c>
      <c r="H2549" s="32">
        <v>430</v>
      </c>
      <c r="I2549" s="32">
        <v>0</v>
      </c>
      <c r="J2549" s="32">
        <v>0</v>
      </c>
      <c r="K2549" s="32">
        <v>0</v>
      </c>
      <c r="L2549" s="32">
        <v>0</v>
      </c>
      <c r="M2549" s="20" t="s">
        <v>473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74">
        <v>43698</v>
      </c>
      <c r="B2550" s="79" t="s">
        <v>266</v>
      </c>
      <c r="C2550" s="32">
        <v>1000</v>
      </c>
      <c r="D2550" s="32" t="s">
        <v>25</v>
      </c>
      <c r="E2550" s="32">
        <v>700</v>
      </c>
      <c r="F2550" s="32">
        <v>692</v>
      </c>
      <c r="G2550" s="32">
        <v>682</v>
      </c>
      <c r="H2550" s="32">
        <v>672</v>
      </c>
      <c r="I2550" s="32">
        <v>8000</v>
      </c>
      <c r="J2550" s="32">
        <v>0</v>
      </c>
      <c r="K2550" s="32">
        <v>0</v>
      </c>
      <c r="L2550" s="32">
        <v>8000</v>
      </c>
      <c r="M2550" s="20" t="s">
        <v>468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74">
        <v>43698</v>
      </c>
      <c r="B2551" s="79" t="s">
        <v>105</v>
      </c>
      <c r="C2551" s="32">
        <v>1600</v>
      </c>
      <c r="D2551" s="32" t="s">
        <v>25</v>
      </c>
      <c r="E2551" s="32">
        <v>262</v>
      </c>
      <c r="F2551" s="32">
        <v>259.5</v>
      </c>
      <c r="G2551" s="32">
        <v>254</v>
      </c>
      <c r="H2551" s="32">
        <v>250</v>
      </c>
      <c r="I2551" s="32">
        <v>4000</v>
      </c>
      <c r="J2551" s="32">
        <v>0</v>
      </c>
      <c r="K2551" s="32">
        <v>0</v>
      </c>
      <c r="L2551" s="32">
        <v>4000</v>
      </c>
      <c r="M2551" s="20" t="s">
        <v>468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74">
        <v>43698</v>
      </c>
      <c r="B2552" s="79" t="s">
        <v>307</v>
      </c>
      <c r="C2552" s="32">
        <v>400</v>
      </c>
      <c r="D2552" s="32" t="s">
        <v>10</v>
      </c>
      <c r="E2552" s="32">
        <v>1470</v>
      </c>
      <c r="F2552" s="32">
        <v>1484</v>
      </c>
      <c r="G2552" s="32">
        <v>1500</v>
      </c>
      <c r="H2552" s="32">
        <v>1530</v>
      </c>
      <c r="I2552" s="32">
        <v>0</v>
      </c>
      <c r="J2552" s="32">
        <v>0</v>
      </c>
      <c r="K2552" s="32">
        <v>0</v>
      </c>
      <c r="L2552" s="32">
        <v>0</v>
      </c>
      <c r="M2552" s="20" t="s">
        <v>473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74">
        <v>43698</v>
      </c>
      <c r="B2553" s="79" t="s">
        <v>645</v>
      </c>
      <c r="C2553" s="32">
        <v>75</v>
      </c>
      <c r="D2553" s="32" t="s">
        <v>10</v>
      </c>
      <c r="E2553" s="32">
        <v>6260</v>
      </c>
      <c r="F2553" s="32">
        <v>6290</v>
      </c>
      <c r="G2553" s="32">
        <v>6350</v>
      </c>
      <c r="H2553" s="32">
        <v>0</v>
      </c>
      <c r="I2553" s="32">
        <v>0</v>
      </c>
      <c r="J2553" s="32">
        <v>0</v>
      </c>
      <c r="K2553" s="32">
        <v>0</v>
      </c>
      <c r="L2553" s="32">
        <v>-3750</v>
      </c>
      <c r="M2553" s="20" t="s">
        <v>469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74">
        <v>43698</v>
      </c>
      <c r="B2554" s="79" t="s">
        <v>284</v>
      </c>
      <c r="C2554" s="32">
        <v>700</v>
      </c>
      <c r="D2554" s="32" t="s">
        <v>25</v>
      </c>
      <c r="E2554" s="32">
        <v>1285</v>
      </c>
      <c r="F2554" s="32">
        <v>1270</v>
      </c>
      <c r="G2554" s="32">
        <v>1260</v>
      </c>
      <c r="H2554" s="32">
        <v>1245</v>
      </c>
      <c r="I2554" s="32">
        <v>10500</v>
      </c>
      <c r="J2554" s="32">
        <v>7000</v>
      </c>
      <c r="K2554" s="32">
        <v>0</v>
      </c>
      <c r="L2554" s="32">
        <v>17500</v>
      </c>
      <c r="M2554" s="20" t="s">
        <v>480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74">
        <v>43698</v>
      </c>
      <c r="B2555" s="79" t="s">
        <v>265</v>
      </c>
      <c r="C2555" s="32">
        <v>800</v>
      </c>
      <c r="D2555" s="32" t="s">
        <v>25</v>
      </c>
      <c r="E2555" s="32">
        <v>506</v>
      </c>
      <c r="F2555" s="32">
        <v>500</v>
      </c>
      <c r="G2555" s="32">
        <v>492</v>
      </c>
      <c r="H2555" s="32">
        <v>482</v>
      </c>
      <c r="I2555" s="32">
        <v>4800</v>
      </c>
      <c r="J2555" s="32">
        <v>6400</v>
      </c>
      <c r="K2555" s="32">
        <v>8000</v>
      </c>
      <c r="L2555" s="32">
        <v>19200</v>
      </c>
      <c r="M2555" s="20" t="s">
        <v>472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74">
        <v>43697</v>
      </c>
      <c r="B2556" s="79" t="s">
        <v>645</v>
      </c>
      <c r="C2556" s="32">
        <v>75</v>
      </c>
      <c r="D2556" s="32" t="s">
        <v>10</v>
      </c>
      <c r="E2556" s="32">
        <v>6120</v>
      </c>
      <c r="F2556" s="32">
        <v>6160</v>
      </c>
      <c r="G2556" s="32">
        <v>6220</v>
      </c>
      <c r="H2556" s="32">
        <v>0</v>
      </c>
      <c r="I2556" s="32">
        <v>3000</v>
      </c>
      <c r="J2556" s="32">
        <v>4500</v>
      </c>
      <c r="K2556" s="32">
        <v>0</v>
      </c>
      <c r="L2556" s="32">
        <v>7500</v>
      </c>
      <c r="M2556" s="20" t="s">
        <v>472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74">
        <v>43697</v>
      </c>
      <c r="B2557" s="79" t="s">
        <v>632</v>
      </c>
      <c r="C2557" s="32">
        <v>1000</v>
      </c>
      <c r="D2557" s="32" t="s">
        <v>10</v>
      </c>
      <c r="E2557" s="32">
        <v>1835</v>
      </c>
      <c r="F2557" s="32">
        <v>1850</v>
      </c>
      <c r="G2557" s="32">
        <v>1870</v>
      </c>
      <c r="H2557" s="32">
        <v>1890</v>
      </c>
      <c r="I2557" s="32">
        <v>15000</v>
      </c>
      <c r="J2557" s="32">
        <v>0</v>
      </c>
      <c r="K2557" s="32">
        <v>0</v>
      </c>
      <c r="L2557" s="32">
        <v>15000</v>
      </c>
      <c r="M2557" s="20" t="s">
        <v>468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74">
        <v>43697</v>
      </c>
      <c r="B2558" s="79" t="s">
        <v>562</v>
      </c>
      <c r="C2558" s="32">
        <v>750</v>
      </c>
      <c r="D2558" s="32" t="s">
        <v>25</v>
      </c>
      <c r="E2558" s="32">
        <v>722</v>
      </c>
      <c r="F2558" s="32">
        <v>715</v>
      </c>
      <c r="G2558" s="32">
        <v>705</v>
      </c>
      <c r="H2558" s="32">
        <v>695</v>
      </c>
      <c r="I2558" s="32">
        <v>0</v>
      </c>
      <c r="J2558" s="32">
        <v>0</v>
      </c>
      <c r="K2558" s="32">
        <v>0</v>
      </c>
      <c r="L2558" s="32">
        <v>0</v>
      </c>
      <c r="M2558" s="20" t="s">
        <v>644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74">
        <v>43697</v>
      </c>
      <c r="B2559" s="79" t="s">
        <v>144</v>
      </c>
      <c r="C2559" s="32">
        <v>1000</v>
      </c>
      <c r="D2559" s="32" t="s">
        <v>25</v>
      </c>
      <c r="E2559" s="32">
        <v>660</v>
      </c>
      <c r="F2559" s="32">
        <v>654</v>
      </c>
      <c r="G2559" s="32">
        <v>644</v>
      </c>
      <c r="H2559" s="32">
        <v>634</v>
      </c>
      <c r="I2559" s="32">
        <v>0</v>
      </c>
      <c r="J2559" s="32">
        <v>0</v>
      </c>
      <c r="K2559" s="32">
        <v>0</v>
      </c>
      <c r="L2559" s="32">
        <v>-10000</v>
      </c>
      <c r="M2559" s="20" t="s">
        <v>469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74">
        <v>43697</v>
      </c>
      <c r="B2560" s="79" t="s">
        <v>16</v>
      </c>
      <c r="C2560" s="32">
        <v>600</v>
      </c>
      <c r="D2560" s="32" t="s">
        <v>10</v>
      </c>
      <c r="E2560" s="32">
        <v>720</v>
      </c>
      <c r="F2560" s="32">
        <v>727</v>
      </c>
      <c r="G2560" s="32">
        <v>737</v>
      </c>
      <c r="H2560" s="32">
        <v>747</v>
      </c>
      <c r="I2560" s="32">
        <v>0</v>
      </c>
      <c r="J2560" s="32">
        <v>0</v>
      </c>
      <c r="K2560" s="32">
        <v>0</v>
      </c>
      <c r="L2560" s="32">
        <v>-6000</v>
      </c>
      <c r="M2560" s="20" t="s">
        <v>469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74">
        <v>43697</v>
      </c>
      <c r="B2561" s="79" t="s">
        <v>643</v>
      </c>
      <c r="C2561" s="32">
        <v>1000</v>
      </c>
      <c r="D2561" s="32" t="s">
        <v>10</v>
      </c>
      <c r="E2561" s="32">
        <v>1475</v>
      </c>
      <c r="F2561" s="32">
        <v>1490</v>
      </c>
      <c r="G2561" s="32">
        <v>1505</v>
      </c>
      <c r="H2561" s="32">
        <v>1520</v>
      </c>
      <c r="I2561" s="32">
        <v>15000</v>
      </c>
      <c r="J2561" s="32">
        <v>0</v>
      </c>
      <c r="K2561" s="32">
        <v>0</v>
      </c>
      <c r="L2561" s="32">
        <v>15000</v>
      </c>
      <c r="M2561" s="20" t="s">
        <v>468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74">
        <v>43696</v>
      </c>
      <c r="B2562" s="79" t="s">
        <v>642</v>
      </c>
      <c r="C2562" s="32">
        <v>1000</v>
      </c>
      <c r="D2562" s="32" t="s">
        <v>10</v>
      </c>
      <c r="E2562" s="32">
        <v>612</v>
      </c>
      <c r="F2562" s="32">
        <v>618</v>
      </c>
      <c r="G2562" s="32">
        <v>626</v>
      </c>
      <c r="H2562" s="32">
        <v>0</v>
      </c>
      <c r="I2562" s="32">
        <v>0</v>
      </c>
      <c r="J2562" s="32">
        <v>0</v>
      </c>
      <c r="K2562" s="32">
        <v>0</v>
      </c>
      <c r="L2562" s="32">
        <v>-9000</v>
      </c>
      <c r="M2562" s="20" t="s">
        <v>469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74">
        <v>43696</v>
      </c>
      <c r="B2563" s="79" t="s">
        <v>265</v>
      </c>
      <c r="C2563" s="32">
        <v>800</v>
      </c>
      <c r="D2563" s="32" t="s">
        <v>25</v>
      </c>
      <c r="E2563" s="32">
        <v>540</v>
      </c>
      <c r="F2563" s="32">
        <v>535</v>
      </c>
      <c r="G2563" s="32">
        <v>530</v>
      </c>
      <c r="H2563" s="32">
        <v>0</v>
      </c>
      <c r="I2563" s="32">
        <v>0</v>
      </c>
      <c r="J2563" s="32">
        <v>0</v>
      </c>
      <c r="K2563" s="32">
        <v>0</v>
      </c>
      <c r="L2563" s="32">
        <v>-6400</v>
      </c>
      <c r="M2563" s="20" t="s">
        <v>469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74">
        <v>43696</v>
      </c>
      <c r="B2564" s="79" t="s">
        <v>523</v>
      </c>
      <c r="C2564" s="32">
        <v>300</v>
      </c>
      <c r="D2564" s="32" t="s">
        <v>10</v>
      </c>
      <c r="E2564" s="32">
        <v>1835</v>
      </c>
      <c r="F2564" s="32">
        <v>1850</v>
      </c>
      <c r="G2564" s="32">
        <v>1870</v>
      </c>
      <c r="H2564" s="32">
        <v>1890</v>
      </c>
      <c r="I2564" s="32">
        <v>0</v>
      </c>
      <c r="J2564" s="32">
        <v>0</v>
      </c>
      <c r="K2564" s="32">
        <v>0</v>
      </c>
      <c r="L2564" s="32">
        <v>-7500</v>
      </c>
      <c r="M2564" s="20" t="s">
        <v>469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74">
        <v>43693</v>
      </c>
      <c r="B2565" s="79" t="s">
        <v>199</v>
      </c>
      <c r="C2565" s="32">
        <v>500</v>
      </c>
      <c r="D2565" s="32" t="s">
        <v>10</v>
      </c>
      <c r="E2565" s="32">
        <v>1460</v>
      </c>
      <c r="F2565" s="32">
        <v>1475</v>
      </c>
      <c r="G2565" s="32">
        <v>1490</v>
      </c>
      <c r="H2565" s="32">
        <v>0</v>
      </c>
      <c r="I2565" s="32">
        <v>7500</v>
      </c>
      <c r="J2565" s="32">
        <v>0</v>
      </c>
      <c r="K2565" s="32">
        <v>0</v>
      </c>
      <c r="L2565" s="32">
        <v>7500</v>
      </c>
      <c r="M2565" s="20" t="s">
        <v>468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74">
        <v>43693</v>
      </c>
      <c r="B2566" s="79" t="s">
        <v>518</v>
      </c>
      <c r="C2566" s="32">
        <v>1000</v>
      </c>
      <c r="D2566" s="32" t="s">
        <v>10</v>
      </c>
      <c r="E2566" s="32">
        <v>178</v>
      </c>
      <c r="F2566" s="32">
        <v>180</v>
      </c>
      <c r="G2566" s="32">
        <v>183</v>
      </c>
      <c r="H2566" s="32">
        <v>0</v>
      </c>
      <c r="I2566" s="32">
        <v>2000</v>
      </c>
      <c r="J2566" s="32">
        <v>0</v>
      </c>
      <c r="K2566" s="32">
        <v>0</v>
      </c>
      <c r="L2566" s="32">
        <v>2000</v>
      </c>
      <c r="M2566" s="20" t="s">
        <v>468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74">
        <v>43693</v>
      </c>
      <c r="B2567" s="79" t="s">
        <v>371</v>
      </c>
      <c r="C2567" s="32">
        <v>1000</v>
      </c>
      <c r="D2567" s="32" t="s">
        <v>10</v>
      </c>
      <c r="E2567" s="32">
        <v>425</v>
      </c>
      <c r="F2567" s="32">
        <v>430</v>
      </c>
      <c r="G2567" s="32">
        <v>435</v>
      </c>
      <c r="H2567" s="32">
        <v>440</v>
      </c>
      <c r="I2567" s="32">
        <v>0</v>
      </c>
      <c r="J2567" s="32">
        <v>0</v>
      </c>
      <c r="K2567" s="32">
        <v>0</v>
      </c>
      <c r="L2567" s="32">
        <v>-8000</v>
      </c>
      <c r="M2567" s="20" t="s">
        <v>469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74">
        <v>43693</v>
      </c>
      <c r="B2568" s="79" t="s">
        <v>641</v>
      </c>
      <c r="C2568" s="32">
        <v>1000</v>
      </c>
      <c r="D2568" s="32" t="s">
        <v>10</v>
      </c>
      <c r="E2568" s="32">
        <v>807</v>
      </c>
      <c r="F2568" s="32">
        <v>814</v>
      </c>
      <c r="G2568" s="32">
        <v>822</v>
      </c>
      <c r="H2568" s="32">
        <v>830</v>
      </c>
      <c r="I2568" s="32">
        <v>0</v>
      </c>
      <c r="J2568" s="32">
        <v>0</v>
      </c>
      <c r="K2568" s="32">
        <v>0</v>
      </c>
      <c r="L2568" s="32">
        <v>-11000</v>
      </c>
      <c r="M2568" s="20" t="s">
        <v>469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74">
        <v>43693</v>
      </c>
      <c r="B2569" s="79" t="s">
        <v>276</v>
      </c>
      <c r="C2569" s="32">
        <v>1000</v>
      </c>
      <c r="D2569" s="32" t="s">
        <v>10</v>
      </c>
      <c r="E2569" s="32">
        <v>1050</v>
      </c>
      <c r="F2569" s="32">
        <v>1060</v>
      </c>
      <c r="G2569" s="32">
        <v>1070</v>
      </c>
      <c r="H2569" s="32">
        <v>1080</v>
      </c>
      <c r="I2569" s="32">
        <v>0</v>
      </c>
      <c r="J2569" s="32">
        <v>0</v>
      </c>
      <c r="K2569" s="32">
        <v>0</v>
      </c>
      <c r="L2569" s="32">
        <v>0</v>
      </c>
      <c r="M2569" s="20" t="s">
        <v>474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74">
        <v>43693</v>
      </c>
      <c r="B2570" s="79" t="s">
        <v>523</v>
      </c>
      <c r="C2570" s="32">
        <v>300</v>
      </c>
      <c r="D2570" s="32" t="s">
        <v>10</v>
      </c>
      <c r="E2570" s="32">
        <v>1840</v>
      </c>
      <c r="F2570" s="32">
        <v>1855</v>
      </c>
      <c r="G2570" s="32">
        <v>1875</v>
      </c>
      <c r="H2570" s="32">
        <v>1895</v>
      </c>
      <c r="I2570" s="32">
        <v>0</v>
      </c>
      <c r="J2570" s="32">
        <v>0</v>
      </c>
      <c r="K2570" s="32">
        <v>0</v>
      </c>
      <c r="L2570" s="32">
        <v>0</v>
      </c>
      <c r="M2570" s="20" t="s">
        <v>640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74">
        <v>43693</v>
      </c>
      <c r="B2571" s="79" t="s">
        <v>279</v>
      </c>
      <c r="C2571" s="32">
        <v>900</v>
      </c>
      <c r="D2571" s="32" t="s">
        <v>10</v>
      </c>
      <c r="E2571" s="32">
        <v>537</v>
      </c>
      <c r="F2571" s="32">
        <v>542</v>
      </c>
      <c r="G2571" s="32">
        <v>548</v>
      </c>
      <c r="H2571" s="32">
        <v>555</v>
      </c>
      <c r="I2571" s="32">
        <v>4500</v>
      </c>
      <c r="J2571" s="32">
        <v>5400</v>
      </c>
      <c r="K2571" s="32">
        <v>0</v>
      </c>
      <c r="L2571" s="32">
        <v>9900</v>
      </c>
      <c r="M2571" s="20" t="s">
        <v>480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74">
        <v>43692</v>
      </c>
      <c r="B2572" s="79" t="s">
        <v>523</v>
      </c>
      <c r="C2572" s="32">
        <v>300</v>
      </c>
      <c r="D2572" s="32" t="s">
        <v>10</v>
      </c>
      <c r="E2572" s="32">
        <v>1820</v>
      </c>
      <c r="F2572" s="32">
        <v>1838</v>
      </c>
      <c r="G2572" s="32">
        <v>1860</v>
      </c>
      <c r="H2572" s="32">
        <v>0</v>
      </c>
      <c r="I2572" s="32">
        <v>5400</v>
      </c>
      <c r="J2572" s="32">
        <v>0</v>
      </c>
      <c r="K2572" s="32">
        <v>0</v>
      </c>
      <c r="L2572" s="32">
        <v>5400</v>
      </c>
      <c r="M2572" s="20" t="s">
        <v>468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74">
        <v>43692</v>
      </c>
      <c r="B2573" s="79" t="s">
        <v>639</v>
      </c>
      <c r="C2573" s="32">
        <v>1000</v>
      </c>
      <c r="D2573" s="32" t="s">
        <v>25</v>
      </c>
      <c r="E2573" s="32">
        <v>392</v>
      </c>
      <c r="F2573" s="32">
        <v>388</v>
      </c>
      <c r="G2573" s="32">
        <v>382</v>
      </c>
      <c r="H2573" s="32">
        <v>0</v>
      </c>
      <c r="I2573" s="32">
        <v>4000</v>
      </c>
      <c r="J2573" s="32">
        <v>6000</v>
      </c>
      <c r="K2573" s="32">
        <v>0</v>
      </c>
      <c r="L2573" s="32">
        <v>10000</v>
      </c>
      <c r="M2573" s="20" t="s">
        <v>472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74">
        <v>43691</v>
      </c>
      <c r="B2574" s="79" t="s">
        <v>267</v>
      </c>
      <c r="C2574" s="32">
        <v>600</v>
      </c>
      <c r="D2574" s="32" t="s">
        <v>10</v>
      </c>
      <c r="E2574" s="32">
        <v>1030</v>
      </c>
      <c r="F2574" s="32">
        <v>1040</v>
      </c>
      <c r="G2574" s="32">
        <v>1050</v>
      </c>
      <c r="H2574" s="32">
        <v>1060</v>
      </c>
      <c r="I2574" s="32">
        <v>6000</v>
      </c>
      <c r="J2574" s="32">
        <v>0</v>
      </c>
      <c r="K2574" s="32">
        <v>0</v>
      </c>
      <c r="L2574" s="32">
        <v>6000</v>
      </c>
      <c r="M2574" s="20" t="s">
        <v>468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74">
        <v>43691</v>
      </c>
      <c r="B2575" s="79" t="s">
        <v>265</v>
      </c>
      <c r="C2575" s="32">
        <v>800</v>
      </c>
      <c r="D2575" s="32" t="s">
        <v>10</v>
      </c>
      <c r="E2575" s="32">
        <v>618</v>
      </c>
      <c r="F2575" s="32">
        <v>625</v>
      </c>
      <c r="G2575" s="32">
        <v>635</v>
      </c>
      <c r="H2575" s="32">
        <v>645</v>
      </c>
      <c r="I2575" s="32">
        <v>0</v>
      </c>
      <c r="J2575" s="32">
        <v>0</v>
      </c>
      <c r="K2575" s="32">
        <v>0</v>
      </c>
      <c r="L2575" s="32">
        <v>0</v>
      </c>
      <c r="M2575" s="20" t="s">
        <v>474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7" customFormat="1" ht="12.75">
      <c r="A2576" s="74">
        <v>43690</v>
      </c>
      <c r="B2576" s="79" t="s">
        <v>620</v>
      </c>
      <c r="C2576" s="32">
        <v>500</v>
      </c>
      <c r="D2576" s="32" t="s">
        <v>10</v>
      </c>
      <c r="E2576" s="32">
        <v>1650</v>
      </c>
      <c r="F2576" s="32">
        <v>1665</v>
      </c>
      <c r="G2576" s="32">
        <v>1685</v>
      </c>
      <c r="H2576" s="32">
        <v>4000</v>
      </c>
      <c r="I2576" s="32">
        <v>0</v>
      </c>
      <c r="J2576" s="32">
        <v>0</v>
      </c>
      <c r="K2576" s="32">
        <v>0</v>
      </c>
      <c r="L2576" s="32">
        <v>4000</v>
      </c>
      <c r="M2576" s="20" t="s">
        <v>638</v>
      </c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  <c r="GC2576" s="14"/>
      <c r="GD2576" s="14"/>
      <c r="GE2576" s="14"/>
      <c r="GF2576" s="14"/>
      <c r="GG2576" s="14"/>
      <c r="GH2576" s="14"/>
      <c r="GI2576" s="14"/>
      <c r="GJ2576" s="14"/>
      <c r="GK2576" s="14"/>
      <c r="GL2576" s="14"/>
      <c r="GM2576" s="14"/>
      <c r="GN2576" s="14"/>
      <c r="GO2576" s="14"/>
      <c r="GP2576" s="14"/>
      <c r="GQ2576" s="14"/>
      <c r="GR2576" s="14"/>
      <c r="GS2576" s="14"/>
      <c r="GT2576" s="14"/>
      <c r="GU2576" s="14"/>
      <c r="GV2576" s="14"/>
      <c r="GW2576" s="14"/>
      <c r="GX2576" s="14"/>
      <c r="GY2576" s="14"/>
      <c r="GZ2576" s="14"/>
      <c r="HA2576" s="14"/>
      <c r="HB2576" s="14"/>
      <c r="HC2576" s="14"/>
      <c r="HD2576" s="14"/>
      <c r="HE2576" s="14"/>
      <c r="HF2576" s="14"/>
      <c r="HG2576" s="14"/>
      <c r="HH2576" s="14"/>
      <c r="HI2576" s="9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</row>
    <row r="2577" spans="1:255" s="7" customFormat="1" ht="12.75">
      <c r="A2577" s="74">
        <v>43690</v>
      </c>
      <c r="B2577" s="79" t="s">
        <v>307</v>
      </c>
      <c r="C2577" s="32">
        <v>400</v>
      </c>
      <c r="D2577" s="32" t="s">
        <v>10</v>
      </c>
      <c r="E2577" s="32">
        <v>1420</v>
      </c>
      <c r="F2577" s="32">
        <v>1435</v>
      </c>
      <c r="G2577" s="32">
        <v>1455</v>
      </c>
      <c r="H2577" s="32">
        <v>0</v>
      </c>
      <c r="I2577" s="32">
        <v>6000</v>
      </c>
      <c r="J2577" s="32">
        <v>0</v>
      </c>
      <c r="K2577" s="32">
        <v>0</v>
      </c>
      <c r="L2577" s="32">
        <v>6000</v>
      </c>
      <c r="M2577" s="20" t="s">
        <v>468</v>
      </c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  <c r="GC2577" s="14"/>
      <c r="GD2577" s="14"/>
      <c r="GE2577" s="14"/>
      <c r="GF2577" s="14"/>
      <c r="GG2577" s="14"/>
      <c r="GH2577" s="14"/>
      <c r="GI2577" s="14"/>
      <c r="GJ2577" s="14"/>
      <c r="GK2577" s="14"/>
      <c r="GL2577" s="14"/>
      <c r="GM2577" s="14"/>
      <c r="GN2577" s="14"/>
      <c r="GO2577" s="14"/>
      <c r="GP2577" s="14"/>
      <c r="GQ2577" s="14"/>
      <c r="GR2577" s="14"/>
      <c r="GS2577" s="14"/>
      <c r="GT2577" s="14"/>
      <c r="GU2577" s="14"/>
      <c r="GV2577" s="14"/>
      <c r="GW2577" s="14"/>
      <c r="GX2577" s="14"/>
      <c r="GY2577" s="14"/>
      <c r="GZ2577" s="14"/>
      <c r="HA2577" s="14"/>
      <c r="HB2577" s="14"/>
      <c r="HC2577" s="14"/>
      <c r="HD2577" s="14"/>
      <c r="HE2577" s="14"/>
      <c r="HF2577" s="14"/>
      <c r="HG2577" s="14"/>
      <c r="HH2577" s="14"/>
      <c r="HI2577" s="9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</row>
    <row r="2578" spans="1:255" s="7" customFormat="1" ht="12.75">
      <c r="A2578" s="74">
        <v>43690</v>
      </c>
      <c r="B2578" s="79" t="s">
        <v>637</v>
      </c>
      <c r="C2578" s="32">
        <v>1000</v>
      </c>
      <c r="D2578" s="32" t="s">
        <v>10</v>
      </c>
      <c r="E2578" s="32">
        <v>850</v>
      </c>
      <c r="F2578" s="32">
        <v>858</v>
      </c>
      <c r="G2578" s="32">
        <v>868</v>
      </c>
      <c r="H2578" s="32">
        <v>878</v>
      </c>
      <c r="I2578" s="32">
        <v>0</v>
      </c>
      <c r="J2578" s="32">
        <v>0</v>
      </c>
      <c r="K2578" s="32">
        <v>0</v>
      </c>
      <c r="L2578" s="32">
        <v>0</v>
      </c>
      <c r="M2578" s="20" t="s">
        <v>474</v>
      </c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  <c r="GC2578" s="14"/>
      <c r="GD2578" s="14"/>
      <c r="GE2578" s="14"/>
      <c r="GF2578" s="14"/>
      <c r="GG2578" s="14"/>
      <c r="GH2578" s="14"/>
      <c r="GI2578" s="14"/>
      <c r="GJ2578" s="14"/>
      <c r="GK2578" s="14"/>
      <c r="GL2578" s="14"/>
      <c r="GM2578" s="14"/>
      <c r="GN2578" s="14"/>
      <c r="GO2578" s="14"/>
      <c r="GP2578" s="14"/>
      <c r="GQ2578" s="14"/>
      <c r="GR2578" s="14"/>
      <c r="GS2578" s="14"/>
      <c r="GT2578" s="14"/>
      <c r="GU2578" s="14"/>
      <c r="GV2578" s="14"/>
      <c r="GW2578" s="14"/>
      <c r="GX2578" s="14"/>
      <c r="GY2578" s="14"/>
      <c r="GZ2578" s="14"/>
      <c r="HA2578" s="14"/>
      <c r="HB2578" s="14"/>
      <c r="HC2578" s="14"/>
      <c r="HD2578" s="14"/>
      <c r="HE2578" s="14"/>
      <c r="HF2578" s="14"/>
      <c r="HG2578" s="14"/>
      <c r="HH2578" s="14"/>
      <c r="HI2578" s="9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</row>
    <row r="2579" spans="1:255" s="7" customFormat="1" ht="12.75">
      <c r="A2579" s="74">
        <v>43690</v>
      </c>
      <c r="B2579" s="79" t="s">
        <v>636</v>
      </c>
      <c r="C2579" s="32">
        <v>400</v>
      </c>
      <c r="D2579" s="32" t="s">
        <v>25</v>
      </c>
      <c r="E2579" s="32">
        <v>1525</v>
      </c>
      <c r="F2579" s="32">
        <v>1510</v>
      </c>
      <c r="G2579" s="32">
        <v>1480</v>
      </c>
      <c r="H2579" s="32">
        <v>0</v>
      </c>
      <c r="I2579" s="32">
        <v>0</v>
      </c>
      <c r="J2579" s="32">
        <v>0</v>
      </c>
      <c r="K2579" s="32">
        <v>0</v>
      </c>
      <c r="L2579" s="32">
        <v>-8000</v>
      </c>
      <c r="M2579" s="20" t="s">
        <v>469</v>
      </c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  <c r="GC2579" s="14"/>
      <c r="GD2579" s="14"/>
      <c r="GE2579" s="14"/>
      <c r="GF2579" s="14"/>
      <c r="GG2579" s="14"/>
      <c r="GH2579" s="14"/>
      <c r="GI2579" s="14"/>
      <c r="GJ2579" s="14"/>
      <c r="GK2579" s="14"/>
      <c r="GL2579" s="14"/>
      <c r="GM2579" s="14"/>
      <c r="GN2579" s="14"/>
      <c r="GO2579" s="14"/>
      <c r="GP2579" s="14"/>
      <c r="GQ2579" s="14"/>
      <c r="GR2579" s="14"/>
      <c r="GS2579" s="14"/>
      <c r="GT2579" s="14"/>
      <c r="GU2579" s="14"/>
      <c r="GV2579" s="14"/>
      <c r="GW2579" s="14"/>
      <c r="GX2579" s="14"/>
      <c r="GY2579" s="14"/>
      <c r="GZ2579" s="14"/>
      <c r="HA2579" s="14"/>
      <c r="HB2579" s="14"/>
      <c r="HC2579" s="14"/>
      <c r="HD2579" s="14"/>
      <c r="HE2579" s="14"/>
      <c r="HF2579" s="14"/>
      <c r="HG2579" s="14"/>
      <c r="HH2579" s="14"/>
      <c r="HI2579" s="9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</row>
    <row r="2580" spans="1:255" s="7" customFormat="1" ht="12.75">
      <c r="A2580" s="74">
        <v>43690</v>
      </c>
      <c r="B2580" s="79" t="s">
        <v>265</v>
      </c>
      <c r="C2580" s="32">
        <v>800</v>
      </c>
      <c r="D2580" s="32" t="s">
        <v>10</v>
      </c>
      <c r="E2580" s="32">
        <v>549</v>
      </c>
      <c r="F2580" s="32">
        <v>555</v>
      </c>
      <c r="G2580" s="32">
        <v>565</v>
      </c>
      <c r="H2580" s="32">
        <v>0</v>
      </c>
      <c r="I2580" s="32">
        <v>4800</v>
      </c>
      <c r="J2580" s="32">
        <v>8000</v>
      </c>
      <c r="K2580" s="32">
        <v>0</v>
      </c>
      <c r="L2580" s="32">
        <v>12800</v>
      </c>
      <c r="M2580" s="20" t="s">
        <v>472</v>
      </c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  <c r="GC2580" s="14"/>
      <c r="GD2580" s="14"/>
      <c r="GE2580" s="14"/>
      <c r="GF2580" s="14"/>
      <c r="GG2580" s="14"/>
      <c r="GH2580" s="14"/>
      <c r="GI2580" s="14"/>
      <c r="GJ2580" s="14"/>
      <c r="GK2580" s="14"/>
      <c r="GL2580" s="14"/>
      <c r="GM2580" s="14"/>
      <c r="GN2580" s="14"/>
      <c r="GO2580" s="14"/>
      <c r="GP2580" s="14"/>
      <c r="GQ2580" s="14"/>
      <c r="GR2580" s="14"/>
      <c r="GS2580" s="14"/>
      <c r="GT2580" s="14"/>
      <c r="GU2580" s="14"/>
      <c r="GV2580" s="14"/>
      <c r="GW2580" s="14"/>
      <c r="GX2580" s="14"/>
      <c r="GY2580" s="14"/>
      <c r="GZ2580" s="14"/>
      <c r="HA2580" s="14"/>
      <c r="HB2580" s="14"/>
      <c r="HC2580" s="14"/>
      <c r="HD2580" s="14"/>
      <c r="HE2580" s="14"/>
      <c r="HF2580" s="14"/>
      <c r="HG2580" s="14"/>
      <c r="HH2580" s="14"/>
      <c r="HI2580" s="9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</row>
    <row r="2581" spans="1:255" s="7" customFormat="1" ht="12.75">
      <c r="A2581" s="74">
        <v>43690</v>
      </c>
      <c r="B2581" s="79" t="s">
        <v>559</v>
      </c>
      <c r="C2581" s="32">
        <v>500</v>
      </c>
      <c r="D2581" s="32" t="s">
        <v>10</v>
      </c>
      <c r="E2581" s="32">
        <v>1265</v>
      </c>
      <c r="F2581" s="32">
        <v>1275</v>
      </c>
      <c r="G2581" s="32">
        <v>1285</v>
      </c>
      <c r="H2581" s="32">
        <v>1295</v>
      </c>
      <c r="I2581" s="32">
        <v>5000</v>
      </c>
      <c r="J2581" s="32">
        <v>5000</v>
      </c>
      <c r="K2581" s="32">
        <v>5000</v>
      </c>
      <c r="L2581" s="32">
        <v>15000</v>
      </c>
      <c r="M2581" s="20" t="s">
        <v>472</v>
      </c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  <c r="GC2581" s="14"/>
      <c r="GD2581" s="14"/>
      <c r="GE2581" s="14"/>
      <c r="GF2581" s="14"/>
      <c r="GG2581" s="14"/>
      <c r="GH2581" s="14"/>
      <c r="GI2581" s="14"/>
      <c r="GJ2581" s="14"/>
      <c r="GK2581" s="14"/>
      <c r="GL2581" s="14"/>
      <c r="GM2581" s="14"/>
      <c r="GN2581" s="14"/>
      <c r="GO2581" s="14"/>
      <c r="GP2581" s="14"/>
      <c r="GQ2581" s="14"/>
      <c r="GR2581" s="14"/>
      <c r="GS2581" s="14"/>
      <c r="GT2581" s="14"/>
      <c r="GU2581" s="14"/>
      <c r="GV2581" s="14"/>
      <c r="GW2581" s="14"/>
      <c r="GX2581" s="14"/>
      <c r="GY2581" s="14"/>
      <c r="GZ2581" s="14"/>
      <c r="HA2581" s="14"/>
      <c r="HB2581" s="14"/>
      <c r="HC2581" s="14"/>
      <c r="HD2581" s="14"/>
      <c r="HE2581" s="14"/>
      <c r="HF2581" s="14"/>
      <c r="HG2581" s="14"/>
      <c r="HH2581" s="14"/>
      <c r="HI2581" s="9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</row>
    <row r="2582" spans="1:255" s="7" customFormat="1" ht="12.75">
      <c r="A2582" s="74">
        <v>43686</v>
      </c>
      <c r="B2582" s="79" t="s">
        <v>562</v>
      </c>
      <c r="C2582" s="32">
        <v>750</v>
      </c>
      <c r="D2582" s="32" t="s">
        <v>10</v>
      </c>
      <c r="E2582" s="32">
        <v>760</v>
      </c>
      <c r="F2582" s="32">
        <v>767</v>
      </c>
      <c r="G2582" s="32">
        <v>775</v>
      </c>
      <c r="H2582" s="32">
        <v>0</v>
      </c>
      <c r="I2582" s="32">
        <v>5250</v>
      </c>
      <c r="J2582" s="32">
        <v>0</v>
      </c>
      <c r="K2582" s="32">
        <v>0</v>
      </c>
      <c r="L2582" s="32">
        <v>5250</v>
      </c>
      <c r="M2582" s="20" t="s">
        <v>468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74">
        <v>43686</v>
      </c>
      <c r="B2583" s="79" t="s">
        <v>439</v>
      </c>
      <c r="C2583" s="32">
        <v>6200</v>
      </c>
      <c r="D2583" s="32" t="s">
        <v>10</v>
      </c>
      <c r="E2583" s="32">
        <v>112</v>
      </c>
      <c r="F2583" s="32">
        <v>113.3</v>
      </c>
      <c r="G2583" s="32">
        <v>116</v>
      </c>
      <c r="H2583" s="32">
        <v>0</v>
      </c>
      <c r="I2583" s="32">
        <v>0</v>
      </c>
      <c r="J2583" s="32">
        <v>0</v>
      </c>
      <c r="K2583" s="32">
        <v>0</v>
      </c>
      <c r="L2583" s="32">
        <v>-15500</v>
      </c>
      <c r="M2583" s="20" t="s">
        <v>469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74">
        <v>43686</v>
      </c>
      <c r="B2584" s="79" t="s">
        <v>635</v>
      </c>
      <c r="C2584" s="32">
        <v>1200</v>
      </c>
      <c r="D2584" s="32" t="s">
        <v>10</v>
      </c>
      <c r="E2584" s="32">
        <v>380</v>
      </c>
      <c r="F2584" s="32">
        <v>384</v>
      </c>
      <c r="G2584" s="32">
        <v>390</v>
      </c>
      <c r="H2584" s="32">
        <v>0</v>
      </c>
      <c r="I2584" s="32">
        <v>4800</v>
      </c>
      <c r="J2584" s="32">
        <v>7200</v>
      </c>
      <c r="K2584" s="32">
        <v>0</v>
      </c>
      <c r="L2584" s="32">
        <v>12000</v>
      </c>
      <c r="M2584" s="20" t="s">
        <v>472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74">
        <v>43686</v>
      </c>
      <c r="B2585" s="79" t="s">
        <v>634</v>
      </c>
      <c r="C2585" s="32">
        <v>1000</v>
      </c>
      <c r="D2585" s="32" t="s">
        <v>10</v>
      </c>
      <c r="E2585" s="32">
        <v>273</v>
      </c>
      <c r="F2585" s="32">
        <v>276</v>
      </c>
      <c r="G2585" s="32">
        <v>283</v>
      </c>
      <c r="H2585" s="32">
        <v>0</v>
      </c>
      <c r="I2585" s="32">
        <v>0</v>
      </c>
      <c r="J2585" s="32">
        <v>0</v>
      </c>
      <c r="K2585" s="32">
        <v>0</v>
      </c>
      <c r="L2585" s="32">
        <v>-5500</v>
      </c>
      <c r="M2585" s="20" t="s">
        <v>469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74">
        <v>43686</v>
      </c>
      <c r="B2586" s="79" t="s">
        <v>265</v>
      </c>
      <c r="C2586" s="32">
        <v>800</v>
      </c>
      <c r="D2586" s="32" t="s">
        <v>10</v>
      </c>
      <c r="E2586" s="32">
        <v>468</v>
      </c>
      <c r="F2586" s="32">
        <v>473</v>
      </c>
      <c r="G2586" s="32">
        <v>480</v>
      </c>
      <c r="H2586" s="32">
        <v>0</v>
      </c>
      <c r="I2586" s="32">
        <v>4000</v>
      </c>
      <c r="J2586" s="32">
        <v>5600</v>
      </c>
      <c r="K2586" s="32">
        <v>0</v>
      </c>
      <c r="L2586" s="32">
        <v>9600</v>
      </c>
      <c r="M2586" s="20" t="s">
        <v>472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74">
        <v>43686</v>
      </c>
      <c r="B2587" s="79" t="s">
        <v>317</v>
      </c>
      <c r="C2587" s="32">
        <v>700</v>
      </c>
      <c r="D2587" s="32" t="s">
        <v>10</v>
      </c>
      <c r="E2587" s="32">
        <v>1095</v>
      </c>
      <c r="F2587" s="32">
        <v>1105</v>
      </c>
      <c r="G2587" s="32">
        <v>1120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20" t="s">
        <v>473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74">
        <v>43686</v>
      </c>
      <c r="B2588" s="79" t="s">
        <v>451</v>
      </c>
      <c r="C2588" s="32">
        <v>1000</v>
      </c>
      <c r="D2588" s="32" t="s">
        <v>25</v>
      </c>
      <c r="E2588" s="32">
        <v>815</v>
      </c>
      <c r="F2588" s="32">
        <v>808</v>
      </c>
      <c r="G2588" s="32">
        <v>798</v>
      </c>
      <c r="H2588" s="32">
        <v>0</v>
      </c>
      <c r="I2588" s="32">
        <v>7000</v>
      </c>
      <c r="J2588" s="32">
        <v>10000</v>
      </c>
      <c r="K2588" s="32">
        <v>0</v>
      </c>
      <c r="L2588" s="32">
        <v>17000</v>
      </c>
      <c r="M2588" s="20" t="s">
        <v>472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74">
        <v>43685</v>
      </c>
      <c r="B2589" s="79" t="s">
        <v>523</v>
      </c>
      <c r="C2589" s="32">
        <v>300</v>
      </c>
      <c r="D2589" s="32" t="s">
        <v>10</v>
      </c>
      <c r="E2589" s="32">
        <v>1800</v>
      </c>
      <c r="F2589" s="32">
        <v>1815</v>
      </c>
      <c r="G2589" s="32">
        <v>1840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20" t="s">
        <v>473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74">
        <v>43685</v>
      </c>
      <c r="B2590" s="79" t="s">
        <v>265</v>
      </c>
      <c r="C2590" s="32">
        <v>800</v>
      </c>
      <c r="D2590" s="32" t="s">
        <v>25</v>
      </c>
      <c r="E2590" s="32">
        <v>430</v>
      </c>
      <c r="F2590" s="32">
        <v>426</v>
      </c>
      <c r="G2590" s="32">
        <v>420</v>
      </c>
      <c r="H2590" s="32">
        <v>0</v>
      </c>
      <c r="I2590" s="32">
        <v>3200</v>
      </c>
      <c r="J2590" s="32">
        <v>0</v>
      </c>
      <c r="K2590" s="32">
        <v>0</v>
      </c>
      <c r="L2590" s="32">
        <v>3200</v>
      </c>
      <c r="M2590" s="20" t="s">
        <v>468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74">
        <v>43685</v>
      </c>
      <c r="B2591" s="79" t="s">
        <v>562</v>
      </c>
      <c r="C2591" s="32">
        <v>750</v>
      </c>
      <c r="D2591" s="32" t="s">
        <v>10</v>
      </c>
      <c r="E2591" s="32">
        <v>738</v>
      </c>
      <c r="F2591" s="32">
        <v>745</v>
      </c>
      <c r="G2591" s="32">
        <v>755</v>
      </c>
      <c r="H2591" s="32">
        <v>0</v>
      </c>
      <c r="I2591" s="32">
        <v>0</v>
      </c>
      <c r="J2591" s="32">
        <v>0</v>
      </c>
      <c r="K2591" s="32">
        <v>0</v>
      </c>
      <c r="L2591" s="32">
        <v>-600</v>
      </c>
      <c r="M2591" s="20" t="s">
        <v>469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74">
        <v>43685</v>
      </c>
      <c r="B2592" s="79" t="s">
        <v>36</v>
      </c>
      <c r="C2592" s="32">
        <v>750</v>
      </c>
      <c r="D2592" s="32" t="s">
        <v>25</v>
      </c>
      <c r="E2592" s="32">
        <v>1015</v>
      </c>
      <c r="F2592" s="32">
        <v>1005</v>
      </c>
      <c r="G2592" s="32">
        <v>990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20" t="s">
        <v>473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74">
        <v>43685</v>
      </c>
      <c r="B2593" s="79" t="s">
        <v>633</v>
      </c>
      <c r="C2593" s="32">
        <v>550</v>
      </c>
      <c r="D2593" s="32" t="s">
        <v>10</v>
      </c>
      <c r="E2593" s="32">
        <v>1150</v>
      </c>
      <c r="F2593" s="32">
        <v>1160</v>
      </c>
      <c r="G2593" s="32">
        <v>1175</v>
      </c>
      <c r="H2593" s="32">
        <v>0</v>
      </c>
      <c r="I2593" s="32">
        <v>5500</v>
      </c>
      <c r="J2593" s="32">
        <v>8250</v>
      </c>
      <c r="K2593" s="32">
        <v>0</v>
      </c>
      <c r="L2593" s="32">
        <v>13750</v>
      </c>
      <c r="M2593" s="20" t="s">
        <v>472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74">
        <v>43684</v>
      </c>
      <c r="B2594" s="79" t="s">
        <v>523</v>
      </c>
      <c r="C2594" s="32">
        <v>1000</v>
      </c>
      <c r="D2594" s="32" t="s">
        <v>10</v>
      </c>
      <c r="E2594" s="32">
        <v>1780</v>
      </c>
      <c r="F2594" s="32">
        <v>1800</v>
      </c>
      <c r="G2594" s="32">
        <v>1840</v>
      </c>
      <c r="H2594" s="32">
        <v>0</v>
      </c>
      <c r="I2594" s="32">
        <v>20000</v>
      </c>
      <c r="J2594" s="32">
        <v>0</v>
      </c>
      <c r="K2594" s="32">
        <v>0</v>
      </c>
      <c r="L2594" s="32">
        <v>20000</v>
      </c>
      <c r="M2594" s="20" t="s">
        <v>468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74">
        <v>43684</v>
      </c>
      <c r="B2595" s="79" t="s">
        <v>632</v>
      </c>
      <c r="C2595" s="32">
        <v>1000</v>
      </c>
      <c r="D2595" s="32" t="s">
        <v>10</v>
      </c>
      <c r="E2595" s="32">
        <v>1780</v>
      </c>
      <c r="F2595" s="32">
        <v>1795</v>
      </c>
      <c r="G2595" s="32">
        <v>1820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20" t="s">
        <v>473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74">
        <v>43684</v>
      </c>
      <c r="B2596" s="79" t="s">
        <v>497</v>
      </c>
      <c r="C2596" s="32">
        <v>1000</v>
      </c>
      <c r="D2596" s="32" t="s">
        <v>10</v>
      </c>
      <c r="E2596" s="32">
        <v>545</v>
      </c>
      <c r="F2596" s="32">
        <v>550</v>
      </c>
      <c r="G2596" s="32">
        <v>558</v>
      </c>
      <c r="H2596" s="32">
        <v>0</v>
      </c>
      <c r="I2596" s="32">
        <v>5000</v>
      </c>
      <c r="J2596" s="32">
        <v>0</v>
      </c>
      <c r="K2596" s="32">
        <v>0</v>
      </c>
      <c r="L2596" s="32">
        <v>5000</v>
      </c>
      <c r="M2596" s="20" t="s">
        <v>468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74">
        <v>43684</v>
      </c>
      <c r="B2597" s="79" t="s">
        <v>462</v>
      </c>
      <c r="C2597" s="32">
        <v>400</v>
      </c>
      <c r="D2597" s="32" t="s">
        <v>10</v>
      </c>
      <c r="E2597" s="32">
        <v>1440</v>
      </c>
      <c r="F2597" s="32">
        <v>1453</v>
      </c>
      <c r="G2597" s="32">
        <v>1465</v>
      </c>
      <c r="H2597" s="32">
        <v>0</v>
      </c>
      <c r="I2597" s="32">
        <v>13000</v>
      </c>
      <c r="J2597" s="32">
        <v>0</v>
      </c>
      <c r="K2597" s="32">
        <v>0</v>
      </c>
      <c r="L2597" s="32">
        <v>13000</v>
      </c>
      <c r="M2597" s="20" t="s">
        <v>468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74">
        <v>43684</v>
      </c>
      <c r="B2598" s="79" t="s">
        <v>393</v>
      </c>
      <c r="C2598" s="32">
        <v>1000</v>
      </c>
      <c r="D2598" s="32" t="s">
        <v>10</v>
      </c>
      <c r="E2598" s="32">
        <v>322</v>
      </c>
      <c r="F2598" s="32">
        <v>325</v>
      </c>
      <c r="G2598" s="32">
        <v>328</v>
      </c>
      <c r="H2598" s="32">
        <v>333</v>
      </c>
      <c r="I2598" s="32">
        <v>0</v>
      </c>
      <c r="J2598" s="32">
        <v>0</v>
      </c>
      <c r="K2598" s="32">
        <v>0</v>
      </c>
      <c r="L2598" s="32">
        <v>0</v>
      </c>
      <c r="M2598" s="20" t="s">
        <v>474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74">
        <v>43684</v>
      </c>
      <c r="B2599" s="79" t="s">
        <v>343</v>
      </c>
      <c r="C2599" s="32">
        <v>1300</v>
      </c>
      <c r="D2599" s="32" t="s">
        <v>10</v>
      </c>
      <c r="E2599" s="32">
        <v>330</v>
      </c>
      <c r="F2599" s="32">
        <v>333</v>
      </c>
      <c r="G2599" s="32">
        <v>336</v>
      </c>
      <c r="H2599" s="32">
        <v>340</v>
      </c>
      <c r="I2599" s="32">
        <v>3900</v>
      </c>
      <c r="J2599" s="32">
        <v>3900</v>
      </c>
      <c r="K2599" s="32">
        <v>5200</v>
      </c>
      <c r="L2599" s="32">
        <v>13000</v>
      </c>
      <c r="M2599" s="20" t="s">
        <v>472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74">
        <v>43683</v>
      </c>
      <c r="B2600" s="79" t="s">
        <v>631</v>
      </c>
      <c r="C2600" s="32">
        <v>3200</v>
      </c>
      <c r="D2600" s="32" t="s">
        <v>10</v>
      </c>
      <c r="E2600" s="32">
        <v>260</v>
      </c>
      <c r="F2600" s="32">
        <v>263</v>
      </c>
      <c r="G2600" s="32">
        <v>266</v>
      </c>
      <c r="H2600" s="32">
        <v>270</v>
      </c>
      <c r="I2600" s="32">
        <v>0</v>
      </c>
      <c r="J2600" s="32">
        <v>0</v>
      </c>
      <c r="K2600" s="32">
        <v>0</v>
      </c>
      <c r="L2600" s="32">
        <v>0</v>
      </c>
      <c r="M2600" s="20" t="s">
        <v>473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74">
        <v>43683</v>
      </c>
      <c r="B2601" s="79" t="s">
        <v>433</v>
      </c>
      <c r="C2601" s="32">
        <v>1000</v>
      </c>
      <c r="D2601" s="32" t="s">
        <v>10</v>
      </c>
      <c r="E2601" s="32">
        <v>266</v>
      </c>
      <c r="F2601" s="32">
        <v>268.5</v>
      </c>
      <c r="G2601" s="32">
        <v>271</v>
      </c>
      <c r="H2601" s="32">
        <v>274</v>
      </c>
      <c r="I2601" s="32">
        <v>0</v>
      </c>
      <c r="J2601" s="32">
        <v>0</v>
      </c>
      <c r="K2601" s="32">
        <v>0</v>
      </c>
      <c r="L2601" s="32">
        <v>0</v>
      </c>
      <c r="M2601" s="20" t="s">
        <v>474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74">
        <v>43683</v>
      </c>
      <c r="B2602" s="79" t="s">
        <v>455</v>
      </c>
      <c r="C2602" s="32">
        <v>1000</v>
      </c>
      <c r="D2602" s="32" t="s">
        <v>10</v>
      </c>
      <c r="E2602" s="32">
        <v>111</v>
      </c>
      <c r="F2602" s="32">
        <v>113</v>
      </c>
      <c r="G2602" s="32">
        <v>115</v>
      </c>
      <c r="H2602" s="32">
        <v>117</v>
      </c>
      <c r="I2602" s="32">
        <v>0</v>
      </c>
      <c r="J2602" s="32">
        <v>0</v>
      </c>
      <c r="K2602" s="32">
        <v>0</v>
      </c>
      <c r="L2602" s="32">
        <v>0</v>
      </c>
      <c r="M2602" s="20" t="s">
        <v>473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74">
        <v>43683</v>
      </c>
      <c r="B2603" s="79" t="s">
        <v>288</v>
      </c>
      <c r="C2603" s="32">
        <v>3000</v>
      </c>
      <c r="D2603" s="32" t="s">
        <v>10</v>
      </c>
      <c r="E2603" s="32">
        <v>297</v>
      </c>
      <c r="F2603" s="32">
        <v>300</v>
      </c>
      <c r="G2603" s="32">
        <v>303</v>
      </c>
      <c r="H2603" s="32">
        <v>308</v>
      </c>
      <c r="I2603" s="32">
        <v>9000</v>
      </c>
      <c r="J2603" s="32">
        <v>9000</v>
      </c>
      <c r="K2603" s="32">
        <v>0</v>
      </c>
      <c r="L2603" s="32">
        <v>18000</v>
      </c>
      <c r="M2603" s="20" t="s">
        <v>480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74">
        <v>43683</v>
      </c>
      <c r="B2604" s="79" t="s">
        <v>462</v>
      </c>
      <c r="C2604" s="32">
        <v>400</v>
      </c>
      <c r="D2604" s="32" t="s">
        <v>10</v>
      </c>
      <c r="E2604" s="32">
        <v>1420</v>
      </c>
      <c r="F2604" s="32">
        <v>1435</v>
      </c>
      <c r="G2604" s="32">
        <v>1450</v>
      </c>
      <c r="H2604" s="32">
        <v>1470</v>
      </c>
      <c r="I2604" s="32">
        <v>0</v>
      </c>
      <c r="J2604" s="32">
        <v>0</v>
      </c>
      <c r="K2604" s="32">
        <v>0</v>
      </c>
      <c r="L2604" s="32">
        <v>0</v>
      </c>
      <c r="M2604" s="20" t="s">
        <v>473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74">
        <v>43682</v>
      </c>
      <c r="B2605" s="79" t="s">
        <v>405</v>
      </c>
      <c r="C2605" s="32">
        <v>1100</v>
      </c>
      <c r="D2605" s="32" t="s">
        <v>10</v>
      </c>
      <c r="E2605" s="32">
        <v>422</v>
      </c>
      <c r="F2605" s="32">
        <v>426</v>
      </c>
      <c r="G2605" s="32">
        <v>430</v>
      </c>
      <c r="H2605" s="32">
        <v>434</v>
      </c>
      <c r="I2605" s="32">
        <v>0</v>
      </c>
      <c r="J2605" s="32">
        <v>0</v>
      </c>
      <c r="K2605" s="32">
        <v>0</v>
      </c>
      <c r="L2605" s="32">
        <v>-6600</v>
      </c>
      <c r="M2605" s="20" t="s">
        <v>469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74">
        <v>43682</v>
      </c>
      <c r="B2606" s="79" t="s">
        <v>449</v>
      </c>
      <c r="C2606" s="32">
        <v>1000</v>
      </c>
      <c r="D2606" s="32" t="s">
        <v>10</v>
      </c>
      <c r="E2606" s="32">
        <v>1105</v>
      </c>
      <c r="F2606" s="32">
        <v>1115</v>
      </c>
      <c r="G2606" s="32">
        <v>1125</v>
      </c>
      <c r="H2606" s="32">
        <v>1140</v>
      </c>
      <c r="I2606" s="32">
        <v>0</v>
      </c>
      <c r="J2606" s="32">
        <v>0</v>
      </c>
      <c r="K2606" s="32">
        <v>0</v>
      </c>
      <c r="L2606" s="32">
        <v>0</v>
      </c>
      <c r="M2606" s="20" t="s">
        <v>473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74">
        <v>43682</v>
      </c>
      <c r="B2607" s="79" t="s">
        <v>311</v>
      </c>
      <c r="C2607" s="32">
        <v>500</v>
      </c>
      <c r="D2607" s="32" t="s">
        <v>10</v>
      </c>
      <c r="E2607" s="32">
        <v>1265</v>
      </c>
      <c r="F2607" s="32">
        <v>1275</v>
      </c>
      <c r="G2607" s="32">
        <v>1285</v>
      </c>
      <c r="H2607" s="32">
        <v>1300</v>
      </c>
      <c r="I2607" s="32">
        <v>0</v>
      </c>
      <c r="J2607" s="32">
        <v>0</v>
      </c>
      <c r="K2607" s="32">
        <v>0</v>
      </c>
      <c r="L2607" s="32">
        <v>-8500</v>
      </c>
      <c r="M2607" s="20" t="s">
        <v>469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74">
        <v>43682</v>
      </c>
      <c r="B2608" s="79" t="s">
        <v>36</v>
      </c>
      <c r="C2608" s="32">
        <v>750</v>
      </c>
      <c r="D2608" s="32" t="s">
        <v>25</v>
      </c>
      <c r="E2608" s="32">
        <v>1035</v>
      </c>
      <c r="F2608" s="32">
        <v>1025</v>
      </c>
      <c r="G2608" s="32">
        <v>1015</v>
      </c>
      <c r="H2608" s="32">
        <v>1000</v>
      </c>
      <c r="I2608" s="32">
        <v>0</v>
      </c>
      <c r="J2608" s="32">
        <v>0</v>
      </c>
      <c r="K2608" s="32">
        <v>0</v>
      </c>
      <c r="L2608" s="32">
        <v>0</v>
      </c>
      <c r="M2608" s="20" t="s">
        <v>473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74">
        <v>43682</v>
      </c>
      <c r="B2609" s="79" t="s">
        <v>630</v>
      </c>
      <c r="C2609" s="32">
        <v>4000</v>
      </c>
      <c r="D2609" s="32" t="s">
        <v>25</v>
      </c>
      <c r="E2609" s="32">
        <v>103</v>
      </c>
      <c r="F2609" s="32">
        <v>101.5</v>
      </c>
      <c r="G2609" s="32">
        <v>100</v>
      </c>
      <c r="H2609" s="32">
        <v>98</v>
      </c>
      <c r="I2609" s="32">
        <v>6000</v>
      </c>
      <c r="J2609" s="32">
        <v>6000</v>
      </c>
      <c r="K2609" s="32">
        <v>8000</v>
      </c>
      <c r="L2609" s="32">
        <v>20000</v>
      </c>
      <c r="M2609" s="20" t="s">
        <v>472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74">
        <v>43682</v>
      </c>
      <c r="B2610" s="79" t="s">
        <v>629</v>
      </c>
      <c r="C2610" s="32">
        <v>1000</v>
      </c>
      <c r="D2610" s="32" t="s">
        <v>25</v>
      </c>
      <c r="E2610" s="32">
        <v>286</v>
      </c>
      <c r="F2610" s="32">
        <v>283.5</v>
      </c>
      <c r="G2610" s="32">
        <v>280</v>
      </c>
      <c r="H2610" s="32">
        <v>277</v>
      </c>
      <c r="I2610" s="32">
        <v>2500</v>
      </c>
      <c r="J2610" s="32">
        <v>3000</v>
      </c>
      <c r="K2610" s="32">
        <v>0</v>
      </c>
      <c r="L2610" s="32">
        <v>5500</v>
      </c>
      <c r="M2610" s="20" t="s">
        <v>472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74">
        <v>43679</v>
      </c>
      <c r="B2611" s="79" t="s">
        <v>449</v>
      </c>
      <c r="C2611" s="32">
        <v>1000</v>
      </c>
      <c r="D2611" s="32" t="s">
        <v>10</v>
      </c>
      <c r="E2611" s="32">
        <v>1085</v>
      </c>
      <c r="F2611" s="32">
        <v>1095</v>
      </c>
      <c r="G2611" s="32">
        <v>1105</v>
      </c>
      <c r="H2611" s="32">
        <v>1120</v>
      </c>
      <c r="I2611" s="32">
        <v>0</v>
      </c>
      <c r="J2611" s="32">
        <v>0</v>
      </c>
      <c r="K2611" s="32">
        <v>0</v>
      </c>
      <c r="L2611" s="32">
        <v>-13000</v>
      </c>
      <c r="M2611" s="20" t="s">
        <v>469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74">
        <v>43679</v>
      </c>
      <c r="B2612" s="79" t="s">
        <v>414</v>
      </c>
      <c r="C2612" s="32">
        <v>600</v>
      </c>
      <c r="D2612" s="32" t="s">
        <v>10</v>
      </c>
      <c r="E2612" s="32">
        <v>1515</v>
      </c>
      <c r="F2612" s="32">
        <v>1530</v>
      </c>
      <c r="G2612" s="32">
        <v>1560</v>
      </c>
      <c r="H2612" s="32">
        <v>0</v>
      </c>
      <c r="I2612" s="32">
        <v>9000</v>
      </c>
      <c r="J2612" s="32">
        <v>18000</v>
      </c>
      <c r="K2612" s="32">
        <v>0</v>
      </c>
      <c r="L2612" s="32">
        <v>27000</v>
      </c>
      <c r="M2612" s="20" t="s">
        <v>480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74">
        <v>43679</v>
      </c>
      <c r="B2613" s="79" t="s">
        <v>508</v>
      </c>
      <c r="C2613" s="32">
        <v>1000</v>
      </c>
      <c r="D2613" s="32" t="s">
        <v>10</v>
      </c>
      <c r="E2613" s="32">
        <v>138</v>
      </c>
      <c r="F2613" s="32">
        <v>139.30000000000001</v>
      </c>
      <c r="G2613" s="32">
        <v>141</v>
      </c>
      <c r="H2613" s="32">
        <v>143</v>
      </c>
      <c r="I2613" s="32">
        <v>1300</v>
      </c>
      <c r="J2613" s="32">
        <v>0</v>
      </c>
      <c r="K2613" s="32">
        <v>0</v>
      </c>
      <c r="L2613" s="32">
        <v>1300</v>
      </c>
      <c r="M2613" s="20" t="s">
        <v>468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74">
        <v>43679</v>
      </c>
      <c r="B2614" s="79" t="s">
        <v>40</v>
      </c>
      <c r="C2614" s="32">
        <v>1000</v>
      </c>
      <c r="D2614" s="32" t="s">
        <v>10</v>
      </c>
      <c r="E2614" s="32">
        <v>1260</v>
      </c>
      <c r="F2614" s="32">
        <v>1272</v>
      </c>
      <c r="G2614" s="32">
        <v>1284</v>
      </c>
      <c r="H2614" s="32">
        <v>1300</v>
      </c>
      <c r="I2614" s="32">
        <v>12000</v>
      </c>
      <c r="J2614" s="32">
        <v>0</v>
      </c>
      <c r="K2614" s="32">
        <v>0</v>
      </c>
      <c r="L2614" s="32">
        <v>12000</v>
      </c>
      <c r="M2614" s="20" t="s">
        <v>468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74">
        <v>43679</v>
      </c>
      <c r="B2615" s="79" t="s">
        <v>273</v>
      </c>
      <c r="C2615" s="32">
        <v>250</v>
      </c>
      <c r="D2615" s="32" t="s">
        <v>10</v>
      </c>
      <c r="E2615" s="32">
        <v>2510</v>
      </c>
      <c r="F2615" s="32">
        <v>2530</v>
      </c>
      <c r="G2615" s="32">
        <v>2555</v>
      </c>
      <c r="H2615" s="32">
        <v>2575</v>
      </c>
      <c r="I2615" s="32">
        <v>5000</v>
      </c>
      <c r="J2615" s="32">
        <v>0</v>
      </c>
      <c r="K2615" s="32">
        <v>0</v>
      </c>
      <c r="L2615" s="32">
        <v>5000</v>
      </c>
      <c r="M2615" s="20" t="s">
        <v>468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74">
        <v>43679</v>
      </c>
      <c r="B2616" s="79" t="s">
        <v>311</v>
      </c>
      <c r="C2616" s="32">
        <v>1200</v>
      </c>
      <c r="D2616" s="32" t="s">
        <v>10</v>
      </c>
      <c r="E2616" s="32">
        <v>1200</v>
      </c>
      <c r="F2616" s="32">
        <v>1212</v>
      </c>
      <c r="G2616" s="32">
        <v>1224</v>
      </c>
      <c r="H2616" s="32">
        <v>1236</v>
      </c>
      <c r="I2616" s="32">
        <v>14400</v>
      </c>
      <c r="J2616" s="32">
        <v>0</v>
      </c>
      <c r="K2616" s="32">
        <v>0</v>
      </c>
      <c r="L2616" s="32">
        <v>14400</v>
      </c>
      <c r="M2616" s="20" t="s">
        <v>468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74">
        <v>43679</v>
      </c>
      <c r="B2617" s="79" t="s">
        <v>562</v>
      </c>
      <c r="C2617" s="32">
        <v>750</v>
      </c>
      <c r="D2617" s="32" t="s">
        <v>25</v>
      </c>
      <c r="E2617" s="32">
        <v>755</v>
      </c>
      <c r="F2617" s="32">
        <v>748</v>
      </c>
      <c r="G2617" s="32">
        <v>741</v>
      </c>
      <c r="H2617" s="32">
        <v>734</v>
      </c>
      <c r="I2617" s="32">
        <v>0</v>
      </c>
      <c r="J2617" s="32">
        <v>0</v>
      </c>
      <c r="K2617" s="32">
        <v>0</v>
      </c>
      <c r="L2617" s="32">
        <v>0</v>
      </c>
      <c r="M2617" s="20" t="s">
        <v>628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74">
        <v>43678</v>
      </c>
      <c r="B2618" s="79" t="s">
        <v>57</v>
      </c>
      <c r="C2618" s="32">
        <v>800</v>
      </c>
      <c r="D2618" s="32" t="s">
        <v>10</v>
      </c>
      <c r="E2618" s="32">
        <v>616</v>
      </c>
      <c r="F2618" s="32">
        <v>622</v>
      </c>
      <c r="G2618" s="32">
        <v>630</v>
      </c>
      <c r="H2618" s="32">
        <v>0</v>
      </c>
      <c r="I2618" s="32">
        <v>0</v>
      </c>
      <c r="J2618" s="32">
        <v>0</v>
      </c>
      <c r="K2618" s="32">
        <v>0</v>
      </c>
      <c r="L2618" s="32">
        <v>-6400</v>
      </c>
      <c r="M2618" s="20" t="s">
        <v>469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74">
        <v>43678</v>
      </c>
      <c r="B2619" s="79" t="s">
        <v>311</v>
      </c>
      <c r="C2619" s="32">
        <v>500</v>
      </c>
      <c r="D2619" s="32" t="s">
        <v>25</v>
      </c>
      <c r="E2619" s="32">
        <v>1230</v>
      </c>
      <c r="F2619" s="32">
        <v>1215</v>
      </c>
      <c r="G2619" s="32">
        <v>1200</v>
      </c>
      <c r="H2619" s="32">
        <v>0</v>
      </c>
      <c r="I2619" s="32">
        <v>7500</v>
      </c>
      <c r="J2619" s="32">
        <v>0</v>
      </c>
      <c r="K2619" s="32">
        <v>0</v>
      </c>
      <c r="L2619" s="32">
        <v>7500</v>
      </c>
      <c r="M2619" s="20" t="s">
        <v>468</v>
      </c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7" customFormat="1" ht="12.75">
      <c r="A2620" s="74">
        <v>43678</v>
      </c>
      <c r="B2620" s="79" t="s">
        <v>273</v>
      </c>
      <c r="C2620" s="32">
        <v>250</v>
      </c>
      <c r="D2620" s="32" t="s">
        <v>25</v>
      </c>
      <c r="E2620" s="32">
        <v>2525</v>
      </c>
      <c r="F2620" s="32">
        <v>2505</v>
      </c>
      <c r="G2620" s="32">
        <v>2480</v>
      </c>
      <c r="H2620" s="32">
        <v>0</v>
      </c>
      <c r="I2620" s="32">
        <v>5000</v>
      </c>
      <c r="J2620" s="32">
        <v>0</v>
      </c>
      <c r="K2620" s="32">
        <v>0</v>
      </c>
      <c r="L2620" s="32">
        <v>5000</v>
      </c>
      <c r="M2620" s="20" t="s">
        <v>468</v>
      </c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  <c r="GC2620" s="14"/>
      <c r="GD2620" s="14"/>
      <c r="GE2620" s="14"/>
      <c r="GF2620" s="14"/>
      <c r="GG2620" s="14"/>
      <c r="GH2620" s="14"/>
      <c r="GI2620" s="14"/>
      <c r="GJ2620" s="14"/>
      <c r="GK2620" s="14"/>
      <c r="GL2620" s="14"/>
      <c r="GM2620" s="14"/>
      <c r="GN2620" s="14"/>
      <c r="GO2620" s="14"/>
      <c r="GP2620" s="14"/>
      <c r="GQ2620" s="14"/>
      <c r="GR2620" s="14"/>
      <c r="GS2620" s="14"/>
      <c r="GT2620" s="14"/>
      <c r="GU2620" s="14"/>
      <c r="GV2620" s="14"/>
      <c r="GW2620" s="14"/>
      <c r="GX2620" s="14"/>
      <c r="GY2620" s="14"/>
      <c r="GZ2620" s="14"/>
      <c r="HA2620" s="14"/>
      <c r="HB2620" s="14"/>
      <c r="HC2620" s="14"/>
      <c r="HD2620" s="14"/>
      <c r="HE2620" s="14"/>
      <c r="HF2620" s="14"/>
      <c r="HG2620" s="14"/>
      <c r="HH2620" s="14"/>
      <c r="HI2620" s="9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</row>
    <row r="2621" spans="1:255" s="7" customFormat="1" ht="12.75">
      <c r="A2621" s="74">
        <v>43678</v>
      </c>
      <c r="B2621" s="79" t="s">
        <v>275</v>
      </c>
      <c r="C2621" s="32">
        <v>1000</v>
      </c>
      <c r="D2621" s="32" t="s">
        <v>25</v>
      </c>
      <c r="E2621" s="32">
        <v>450</v>
      </c>
      <c r="F2621" s="32">
        <v>446</v>
      </c>
      <c r="G2621" s="32">
        <v>442</v>
      </c>
      <c r="H2621" s="32">
        <v>438</v>
      </c>
      <c r="I2621" s="32">
        <v>0</v>
      </c>
      <c r="J2621" s="32">
        <v>0</v>
      </c>
      <c r="K2621" s="32">
        <v>0</v>
      </c>
      <c r="L2621" s="32">
        <v>6700</v>
      </c>
      <c r="M2621" s="20" t="s">
        <v>469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74">
        <v>43678</v>
      </c>
      <c r="B2622" s="79" t="s">
        <v>105</v>
      </c>
      <c r="C2622" s="32">
        <v>1600</v>
      </c>
      <c r="D2622" s="32" t="s">
        <v>10</v>
      </c>
      <c r="E2622" s="32">
        <v>274</v>
      </c>
      <c r="F2622" s="32">
        <v>277</v>
      </c>
      <c r="G2622" s="32">
        <v>280</v>
      </c>
      <c r="H2622" s="32">
        <v>283</v>
      </c>
      <c r="I2622" s="32">
        <v>4800</v>
      </c>
      <c r="J2622" s="32">
        <v>4800</v>
      </c>
      <c r="K2622" s="32">
        <v>4800</v>
      </c>
      <c r="L2622" s="32">
        <v>14400</v>
      </c>
      <c r="M2622" s="20" t="s">
        <v>472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74">
        <v>43678</v>
      </c>
      <c r="B2623" s="79" t="s">
        <v>40</v>
      </c>
      <c r="C2623" s="32">
        <v>1000</v>
      </c>
      <c r="D2623" s="32" t="s">
        <v>10</v>
      </c>
      <c r="E2623" s="32">
        <v>1230</v>
      </c>
      <c r="F2623" s="32">
        <v>1240</v>
      </c>
      <c r="G2623" s="32">
        <v>1255</v>
      </c>
      <c r="H2623" s="32">
        <v>1270</v>
      </c>
      <c r="I2623" s="32">
        <v>10000</v>
      </c>
      <c r="J2623" s="32">
        <v>15000</v>
      </c>
      <c r="K2623" s="32">
        <v>15000</v>
      </c>
      <c r="L2623" s="32">
        <v>40000</v>
      </c>
      <c r="M2623" s="20" t="s">
        <v>472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74">
        <v>43677</v>
      </c>
      <c r="B2624" s="79" t="s">
        <v>627</v>
      </c>
      <c r="C2624" s="32">
        <v>1000</v>
      </c>
      <c r="D2624" s="32" t="s">
        <v>10</v>
      </c>
      <c r="E2624" s="32">
        <v>1200</v>
      </c>
      <c r="F2624" s="32">
        <v>1240</v>
      </c>
      <c r="G2624" s="32">
        <v>1300</v>
      </c>
      <c r="H2624" s="32">
        <v>0</v>
      </c>
      <c r="I2624" s="32">
        <v>40000</v>
      </c>
      <c r="J2624" s="32">
        <v>0</v>
      </c>
      <c r="K2624" s="32">
        <v>0</v>
      </c>
      <c r="L2624" s="32">
        <v>40000</v>
      </c>
      <c r="M2624" s="20" t="s">
        <v>550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74">
        <v>43677</v>
      </c>
      <c r="B2625" s="79" t="s">
        <v>432</v>
      </c>
      <c r="C2625" s="32">
        <v>2200</v>
      </c>
      <c r="D2625" s="32" t="s">
        <v>10</v>
      </c>
      <c r="E2625" s="32">
        <v>90</v>
      </c>
      <c r="F2625" s="32">
        <v>100</v>
      </c>
      <c r="G2625" s="32">
        <v>120</v>
      </c>
      <c r="H2625" s="32">
        <v>0</v>
      </c>
      <c r="I2625" s="32"/>
      <c r="J2625" s="32"/>
      <c r="K2625" s="32"/>
      <c r="L2625" s="32"/>
      <c r="M2625" s="20" t="s">
        <v>564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74">
        <v>43677</v>
      </c>
      <c r="B2626" s="79" t="s">
        <v>580</v>
      </c>
      <c r="C2626" s="32">
        <v>2200</v>
      </c>
      <c r="D2626" s="32" t="s">
        <v>10</v>
      </c>
      <c r="E2626" s="32">
        <v>334.5</v>
      </c>
      <c r="F2626" s="32">
        <v>337.5</v>
      </c>
      <c r="G2626" s="32">
        <v>340.5</v>
      </c>
      <c r="H2626" s="32">
        <v>345.5</v>
      </c>
      <c r="I2626" s="32">
        <v>0</v>
      </c>
      <c r="J2626" s="32">
        <v>0</v>
      </c>
      <c r="K2626" s="32">
        <v>0</v>
      </c>
      <c r="L2626" s="32">
        <v>0</v>
      </c>
      <c r="M2626" s="20" t="s">
        <v>473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74">
        <v>43677</v>
      </c>
      <c r="B2627" s="79" t="s">
        <v>36</v>
      </c>
      <c r="C2627" s="32">
        <v>750</v>
      </c>
      <c r="D2627" s="32" t="s">
        <v>25</v>
      </c>
      <c r="E2627" s="32">
        <v>1050</v>
      </c>
      <c r="F2627" s="32">
        <v>1040</v>
      </c>
      <c r="G2627" s="32">
        <v>1030</v>
      </c>
      <c r="H2627" s="32">
        <v>1010</v>
      </c>
      <c r="I2627" s="32">
        <v>5250</v>
      </c>
      <c r="J2627" s="32">
        <v>0</v>
      </c>
      <c r="K2627" s="32">
        <v>0</v>
      </c>
      <c r="L2627" s="32">
        <v>5250</v>
      </c>
      <c r="M2627" s="20" t="s">
        <v>626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74">
        <v>43677</v>
      </c>
      <c r="B2628" s="79" t="s">
        <v>265</v>
      </c>
      <c r="C2628" s="32">
        <v>800</v>
      </c>
      <c r="D2628" s="32" t="s">
        <v>10</v>
      </c>
      <c r="E2628" s="32">
        <v>538</v>
      </c>
      <c r="F2628" s="32">
        <v>543</v>
      </c>
      <c r="G2628" s="32">
        <v>548</v>
      </c>
      <c r="H2628" s="32">
        <v>555</v>
      </c>
      <c r="I2628" s="32">
        <v>0</v>
      </c>
      <c r="J2628" s="32">
        <v>0</v>
      </c>
      <c r="K2628" s="32">
        <v>0</v>
      </c>
      <c r="L2628" s="32">
        <v>-5600</v>
      </c>
      <c r="M2628" s="20" t="s">
        <v>469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74">
        <v>43677</v>
      </c>
      <c r="B2629" s="79" t="s">
        <v>216</v>
      </c>
      <c r="C2629" s="32">
        <v>7000</v>
      </c>
      <c r="D2629" s="32" t="s">
        <v>10</v>
      </c>
      <c r="E2629" s="32">
        <v>675</v>
      </c>
      <c r="F2629" s="32">
        <v>680</v>
      </c>
      <c r="G2629" s="32">
        <v>685</v>
      </c>
      <c r="H2629" s="32">
        <v>696</v>
      </c>
      <c r="I2629" s="32">
        <v>35000</v>
      </c>
      <c r="J2629" s="32">
        <v>35000</v>
      </c>
      <c r="K2629" s="32">
        <v>77000</v>
      </c>
      <c r="L2629" s="32">
        <v>147000</v>
      </c>
      <c r="M2629" s="20" t="s">
        <v>472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43677</v>
      </c>
      <c r="B2630" s="79" t="s">
        <v>405</v>
      </c>
      <c r="C2630" s="32">
        <v>1100</v>
      </c>
      <c r="D2630" s="32" t="s">
        <v>10</v>
      </c>
      <c r="E2630" s="32">
        <v>418</v>
      </c>
      <c r="F2630" s="32">
        <v>422</v>
      </c>
      <c r="G2630" s="32">
        <v>426</v>
      </c>
      <c r="H2630" s="32">
        <v>430</v>
      </c>
      <c r="I2630" s="32">
        <v>4400</v>
      </c>
      <c r="J2630" s="32">
        <v>0</v>
      </c>
      <c r="K2630" s="32">
        <v>0</v>
      </c>
      <c r="L2630" s="32">
        <v>4400</v>
      </c>
      <c r="M2630" s="20" t="s">
        <v>468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43677</v>
      </c>
      <c r="B2631" s="79" t="s">
        <v>625</v>
      </c>
      <c r="C2631" s="32">
        <v>1200</v>
      </c>
      <c r="D2631" s="32" t="s">
        <v>10</v>
      </c>
      <c r="E2631" s="32">
        <v>680</v>
      </c>
      <c r="F2631" s="32">
        <v>685</v>
      </c>
      <c r="G2631" s="32">
        <v>690</v>
      </c>
      <c r="H2631" s="32">
        <v>695</v>
      </c>
      <c r="I2631" s="32">
        <v>6000</v>
      </c>
      <c r="J2631" s="32">
        <v>0</v>
      </c>
      <c r="K2631" s="32">
        <v>0</v>
      </c>
      <c r="L2631" s="32">
        <v>6000</v>
      </c>
      <c r="M2631" s="20" t="s">
        <v>468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43676</v>
      </c>
      <c r="B2632" s="79" t="s">
        <v>548</v>
      </c>
      <c r="C2632" s="32">
        <v>1000</v>
      </c>
      <c r="D2632" s="32" t="s">
        <v>10</v>
      </c>
      <c r="E2632" s="32">
        <v>2020</v>
      </c>
      <c r="F2632" s="32">
        <v>2040</v>
      </c>
      <c r="G2632" s="32">
        <v>2060</v>
      </c>
      <c r="H2632" s="32">
        <v>2090</v>
      </c>
      <c r="I2632" s="32">
        <v>20000</v>
      </c>
      <c r="J2632" s="32">
        <v>0</v>
      </c>
      <c r="K2632" s="32">
        <v>0</v>
      </c>
      <c r="L2632" s="32">
        <v>20000</v>
      </c>
      <c r="M2632" s="20" t="s">
        <v>468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43676</v>
      </c>
      <c r="B2633" s="79" t="s">
        <v>272</v>
      </c>
      <c r="C2633" s="32">
        <v>700</v>
      </c>
      <c r="D2633" s="32" t="s">
        <v>10</v>
      </c>
      <c r="E2633" s="32">
        <v>790</v>
      </c>
      <c r="F2633" s="32">
        <v>797</v>
      </c>
      <c r="G2633" s="32">
        <v>804</v>
      </c>
      <c r="H2633" s="32">
        <v>812</v>
      </c>
      <c r="I2633" s="32">
        <v>0</v>
      </c>
      <c r="J2633" s="32">
        <v>0</v>
      </c>
      <c r="K2633" s="32">
        <v>0</v>
      </c>
      <c r="L2633" s="32">
        <v>0</v>
      </c>
      <c r="M2633" s="20" t="s">
        <v>474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43676</v>
      </c>
      <c r="B2634" s="79" t="s">
        <v>16</v>
      </c>
      <c r="C2634" s="32">
        <v>600</v>
      </c>
      <c r="D2634" s="32" t="s">
        <v>10</v>
      </c>
      <c r="E2634" s="32">
        <v>705</v>
      </c>
      <c r="F2634" s="32">
        <v>712</v>
      </c>
      <c r="G2634" s="32">
        <v>719</v>
      </c>
      <c r="H2634" s="32">
        <v>726</v>
      </c>
      <c r="I2634" s="32">
        <v>4200</v>
      </c>
      <c r="J2634" s="32">
        <v>0</v>
      </c>
      <c r="K2634" s="32">
        <v>0</v>
      </c>
      <c r="L2634" s="32">
        <v>4200</v>
      </c>
      <c r="M2634" s="20" t="s">
        <v>468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43676</v>
      </c>
      <c r="B2635" s="79" t="s">
        <v>405</v>
      </c>
      <c r="C2635" s="32">
        <v>1100</v>
      </c>
      <c r="D2635" s="32" t="s">
        <v>10</v>
      </c>
      <c r="E2635" s="32">
        <v>438</v>
      </c>
      <c r="F2635" s="32">
        <v>442</v>
      </c>
      <c r="G2635" s="32">
        <v>446</v>
      </c>
      <c r="H2635" s="32">
        <v>451</v>
      </c>
      <c r="I2635" s="32">
        <v>4400</v>
      </c>
      <c r="J2635" s="32">
        <v>0</v>
      </c>
      <c r="K2635" s="32">
        <v>0</v>
      </c>
      <c r="L2635" s="32">
        <v>4400</v>
      </c>
      <c r="M2635" s="20" t="s">
        <v>468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43676</v>
      </c>
      <c r="B2636" s="79" t="s">
        <v>393</v>
      </c>
      <c r="C2636" s="32">
        <v>1000</v>
      </c>
      <c r="D2636" s="32" t="s">
        <v>10</v>
      </c>
      <c r="E2636" s="32">
        <v>330</v>
      </c>
      <c r="F2636" s="32">
        <v>333</v>
      </c>
      <c r="G2636" s="32">
        <v>336</v>
      </c>
      <c r="H2636" s="32">
        <v>339</v>
      </c>
      <c r="I2636" s="32">
        <v>0</v>
      </c>
      <c r="J2636" s="32">
        <v>0</v>
      </c>
      <c r="K2636" s="32">
        <v>0</v>
      </c>
      <c r="L2636" s="32">
        <v>0</v>
      </c>
      <c r="M2636" s="20" t="s">
        <v>474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43675</v>
      </c>
      <c r="B2637" s="79" t="s">
        <v>624</v>
      </c>
      <c r="C2637" s="32">
        <v>1000</v>
      </c>
      <c r="D2637" s="32" t="s">
        <v>25</v>
      </c>
      <c r="E2637" s="32">
        <v>3370</v>
      </c>
      <c r="F2637" s="32">
        <v>3320</v>
      </c>
      <c r="G2637" s="32">
        <v>3260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20" t="s">
        <v>473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43675</v>
      </c>
      <c r="B2638" s="79" t="s">
        <v>623</v>
      </c>
      <c r="C2638" s="32">
        <v>250</v>
      </c>
      <c r="D2638" s="32" t="s">
        <v>25</v>
      </c>
      <c r="E2638" s="32">
        <v>2230</v>
      </c>
      <c r="F2638" s="32">
        <v>2215</v>
      </c>
      <c r="G2638" s="32">
        <v>2200</v>
      </c>
      <c r="H2638" s="32">
        <v>2180</v>
      </c>
      <c r="I2638" s="32">
        <v>0</v>
      </c>
      <c r="J2638" s="32">
        <v>0</v>
      </c>
      <c r="K2638" s="32">
        <v>0</v>
      </c>
      <c r="L2638" s="32">
        <v>0</v>
      </c>
      <c r="M2638" s="20" t="s">
        <v>474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43675</v>
      </c>
      <c r="B2639" s="79" t="s">
        <v>505</v>
      </c>
      <c r="C2639" s="32">
        <v>2000</v>
      </c>
      <c r="D2639" s="32" t="s">
        <v>25</v>
      </c>
      <c r="E2639" s="32">
        <v>257</v>
      </c>
      <c r="F2639" s="32">
        <v>254.5</v>
      </c>
      <c r="G2639" s="32">
        <v>252</v>
      </c>
      <c r="H2639" s="32">
        <v>248</v>
      </c>
      <c r="I2639" s="32">
        <v>0</v>
      </c>
      <c r="J2639" s="32">
        <v>0</v>
      </c>
      <c r="K2639" s="32">
        <v>0</v>
      </c>
      <c r="L2639" s="32">
        <v>0</v>
      </c>
      <c r="M2639" s="20" t="s">
        <v>473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43675</v>
      </c>
      <c r="B2640" s="79" t="s">
        <v>104</v>
      </c>
      <c r="C2640" s="32">
        <v>1000</v>
      </c>
      <c r="D2640" s="32" t="s">
        <v>25</v>
      </c>
      <c r="E2640" s="32">
        <v>379</v>
      </c>
      <c r="F2640" s="32">
        <v>376</v>
      </c>
      <c r="G2640" s="32">
        <v>372</v>
      </c>
      <c r="H2640" s="32">
        <v>368</v>
      </c>
      <c r="I2640" s="32">
        <v>3000</v>
      </c>
      <c r="J2640" s="32">
        <v>4000</v>
      </c>
      <c r="K2640" s="32">
        <v>0</v>
      </c>
      <c r="L2640" s="32">
        <v>7000</v>
      </c>
      <c r="M2640" s="20" t="s">
        <v>480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43675</v>
      </c>
      <c r="B2641" s="79" t="s">
        <v>414</v>
      </c>
      <c r="C2641" s="32">
        <v>600</v>
      </c>
      <c r="D2641" s="32" t="s">
        <v>10</v>
      </c>
      <c r="E2641" s="32">
        <v>1530</v>
      </c>
      <c r="F2641" s="32">
        <v>1545</v>
      </c>
      <c r="G2641" s="32">
        <v>1560</v>
      </c>
      <c r="H2641" s="32">
        <v>0</v>
      </c>
      <c r="I2641" s="32">
        <v>0</v>
      </c>
      <c r="J2641" s="32">
        <v>0</v>
      </c>
      <c r="K2641" s="32">
        <v>0</v>
      </c>
      <c r="L2641" s="32">
        <v>-10200</v>
      </c>
      <c r="M2641" s="20" t="s">
        <v>469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43675</v>
      </c>
      <c r="B2642" s="79" t="s">
        <v>622</v>
      </c>
      <c r="C2642" s="32">
        <v>1000</v>
      </c>
      <c r="D2642" s="32" t="s">
        <v>25</v>
      </c>
      <c r="E2642" s="32">
        <v>647</v>
      </c>
      <c r="F2642" s="32">
        <v>642</v>
      </c>
      <c r="G2642" s="32">
        <v>635</v>
      </c>
      <c r="H2642" s="32">
        <v>628</v>
      </c>
      <c r="I2642" s="32">
        <v>0</v>
      </c>
      <c r="J2642" s="32">
        <v>0</v>
      </c>
      <c r="K2642" s="32">
        <v>0</v>
      </c>
      <c r="L2642" s="32">
        <v>0</v>
      </c>
      <c r="M2642" s="20" t="s">
        <v>474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43675</v>
      </c>
      <c r="B2643" s="79" t="s">
        <v>393</v>
      </c>
      <c r="C2643" s="32">
        <v>1000</v>
      </c>
      <c r="D2643" s="32" t="s">
        <v>10</v>
      </c>
      <c r="E2643" s="32">
        <v>333</v>
      </c>
      <c r="F2643" s="32">
        <v>337</v>
      </c>
      <c r="G2643" s="32">
        <v>340</v>
      </c>
      <c r="H2643" s="32">
        <v>345</v>
      </c>
      <c r="I2643" s="32">
        <v>4000</v>
      </c>
      <c r="J2643" s="32">
        <v>3000</v>
      </c>
      <c r="K2643" s="32">
        <v>5000</v>
      </c>
      <c r="L2643" s="32">
        <v>12000</v>
      </c>
      <c r="M2643" s="20" t="s">
        <v>480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43675</v>
      </c>
      <c r="B2644" s="79" t="s">
        <v>265</v>
      </c>
      <c r="C2644" s="32">
        <v>800</v>
      </c>
      <c r="D2644" s="32" t="s">
        <v>25</v>
      </c>
      <c r="E2644" s="32">
        <v>562</v>
      </c>
      <c r="F2644" s="32">
        <v>558</v>
      </c>
      <c r="G2644" s="32">
        <v>553</v>
      </c>
      <c r="H2644" s="32">
        <v>548</v>
      </c>
      <c r="I2644" s="32">
        <v>3200</v>
      </c>
      <c r="J2644" s="32">
        <v>4000</v>
      </c>
      <c r="K2644" s="32">
        <v>4000</v>
      </c>
      <c r="L2644" s="32">
        <v>11200</v>
      </c>
      <c r="M2644" s="20" t="s">
        <v>472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43675</v>
      </c>
      <c r="B2645" s="79" t="s">
        <v>393</v>
      </c>
      <c r="C2645" s="32">
        <v>1000</v>
      </c>
      <c r="D2645" s="32" t="s">
        <v>10</v>
      </c>
      <c r="E2645" s="32">
        <v>334</v>
      </c>
      <c r="F2645" s="32">
        <v>337</v>
      </c>
      <c r="G2645" s="32">
        <v>340</v>
      </c>
      <c r="H2645" s="32">
        <v>344</v>
      </c>
      <c r="I2645" s="32">
        <v>0</v>
      </c>
      <c r="J2645" s="32">
        <v>0</v>
      </c>
      <c r="K2645" s="32">
        <v>0</v>
      </c>
      <c r="L2645" s="32">
        <v>0</v>
      </c>
      <c r="M2645" s="20" t="s">
        <v>473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43672</v>
      </c>
      <c r="B2646" s="79" t="s">
        <v>265</v>
      </c>
      <c r="C2646" s="32">
        <v>800</v>
      </c>
      <c r="D2646" s="32" t="s">
        <v>10</v>
      </c>
      <c r="E2646" s="32">
        <v>633</v>
      </c>
      <c r="F2646" s="32">
        <v>638</v>
      </c>
      <c r="G2646" s="32">
        <v>645</v>
      </c>
      <c r="H2646" s="32">
        <v>655</v>
      </c>
      <c r="I2646" s="32">
        <v>0</v>
      </c>
      <c r="J2646" s="32">
        <v>0</v>
      </c>
      <c r="K2646" s="32">
        <v>0</v>
      </c>
      <c r="L2646" s="32">
        <v>-6400</v>
      </c>
      <c r="M2646" s="20" t="s">
        <v>469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43672</v>
      </c>
      <c r="B2647" s="79" t="s">
        <v>279</v>
      </c>
      <c r="C2647" s="32">
        <v>900</v>
      </c>
      <c r="D2647" s="32" t="s">
        <v>25</v>
      </c>
      <c r="E2647" s="32">
        <v>592</v>
      </c>
      <c r="F2647" s="32">
        <v>588</v>
      </c>
      <c r="G2647" s="32">
        <v>584</v>
      </c>
      <c r="H2647" s="32">
        <v>580</v>
      </c>
      <c r="I2647" s="32">
        <v>0</v>
      </c>
      <c r="J2647" s="32">
        <v>0</v>
      </c>
      <c r="K2647" s="32">
        <v>0</v>
      </c>
      <c r="L2647" s="32">
        <v>-6300</v>
      </c>
      <c r="M2647" s="20" t="s">
        <v>469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43672</v>
      </c>
      <c r="B2648" s="79" t="s">
        <v>289</v>
      </c>
      <c r="C2648" s="32">
        <v>1000</v>
      </c>
      <c r="D2648" s="32" t="s">
        <v>10</v>
      </c>
      <c r="E2648" s="32">
        <v>1000</v>
      </c>
      <c r="F2648" s="32">
        <v>1008</v>
      </c>
      <c r="G2648" s="32">
        <v>1020</v>
      </c>
      <c r="H2648" s="32">
        <v>1030</v>
      </c>
      <c r="I2648" s="32">
        <v>8000</v>
      </c>
      <c r="J2648" s="32">
        <v>12000</v>
      </c>
      <c r="K2648" s="32">
        <v>10000</v>
      </c>
      <c r="L2648" s="32">
        <v>30000</v>
      </c>
      <c r="M2648" s="20" t="s">
        <v>472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43672</v>
      </c>
      <c r="B2649" s="79" t="s">
        <v>393</v>
      </c>
      <c r="C2649" s="32">
        <v>1000</v>
      </c>
      <c r="D2649" s="32" t="s">
        <v>10</v>
      </c>
      <c r="E2649" s="32">
        <v>305</v>
      </c>
      <c r="F2649" s="32">
        <v>308</v>
      </c>
      <c r="G2649" s="32">
        <v>312</v>
      </c>
      <c r="H2649" s="32">
        <v>316</v>
      </c>
      <c r="I2649" s="32">
        <v>3000</v>
      </c>
      <c r="J2649" s="32">
        <v>4000</v>
      </c>
      <c r="K2649" s="32">
        <v>4000</v>
      </c>
      <c r="L2649" s="32">
        <v>11000</v>
      </c>
      <c r="M2649" s="20" t="s">
        <v>472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43671</v>
      </c>
      <c r="B2650" s="79" t="s">
        <v>149</v>
      </c>
      <c r="C2650" s="32">
        <v>1000</v>
      </c>
      <c r="D2650" s="32" t="s">
        <v>10</v>
      </c>
      <c r="E2650" s="32">
        <v>469</v>
      </c>
      <c r="F2650" s="32">
        <v>473</v>
      </c>
      <c r="G2650" s="32">
        <v>477</v>
      </c>
      <c r="H2650" s="32">
        <v>481</v>
      </c>
      <c r="I2650" s="32">
        <v>4000</v>
      </c>
      <c r="J2650" s="32">
        <v>0</v>
      </c>
      <c r="K2650" s="32">
        <v>0</v>
      </c>
      <c r="L2650" s="32">
        <v>4000</v>
      </c>
      <c r="M2650" s="20" t="s">
        <v>468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43671</v>
      </c>
      <c r="B2651" s="79" t="s">
        <v>621</v>
      </c>
      <c r="C2651" s="32">
        <v>1000</v>
      </c>
      <c r="D2651" s="32" t="s">
        <v>25</v>
      </c>
      <c r="E2651" s="32">
        <v>54.6</v>
      </c>
      <c r="F2651" s="32">
        <v>54</v>
      </c>
      <c r="G2651" s="32">
        <v>53.3</v>
      </c>
      <c r="H2651" s="32">
        <v>52.3</v>
      </c>
      <c r="I2651" s="32">
        <v>0</v>
      </c>
      <c r="J2651" s="32">
        <v>0</v>
      </c>
      <c r="K2651" s="32">
        <v>0</v>
      </c>
      <c r="L2651" s="32">
        <v>0</v>
      </c>
      <c r="M2651" s="20" t="s">
        <v>473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43671</v>
      </c>
      <c r="B2652" s="79" t="s">
        <v>265</v>
      </c>
      <c r="C2652" s="32">
        <v>800</v>
      </c>
      <c r="D2652" s="32" t="s">
        <v>25</v>
      </c>
      <c r="E2652" s="32">
        <v>122</v>
      </c>
      <c r="F2652" s="32">
        <v>120.5</v>
      </c>
      <c r="G2652" s="32">
        <v>119</v>
      </c>
      <c r="H2652" s="32">
        <v>117</v>
      </c>
      <c r="I2652" s="32">
        <v>0</v>
      </c>
      <c r="J2652" s="32">
        <v>0</v>
      </c>
      <c r="K2652" s="32">
        <v>0</v>
      </c>
      <c r="L2652" s="32">
        <v>0</v>
      </c>
      <c r="M2652" s="20" t="s">
        <v>474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43671</v>
      </c>
      <c r="B2653" s="79" t="s">
        <v>505</v>
      </c>
      <c r="C2653" s="32">
        <v>2000</v>
      </c>
      <c r="D2653" s="32" t="s">
        <v>10</v>
      </c>
      <c r="E2653" s="32">
        <v>280</v>
      </c>
      <c r="F2653" s="32">
        <v>282.5</v>
      </c>
      <c r="G2653" s="32">
        <v>285</v>
      </c>
      <c r="H2653" s="32">
        <v>289</v>
      </c>
      <c r="I2653" s="32">
        <v>0</v>
      </c>
      <c r="J2653" s="32">
        <v>0</v>
      </c>
      <c r="K2653" s="32">
        <v>0</v>
      </c>
      <c r="L2653" s="32">
        <v>0</v>
      </c>
      <c r="M2653" s="20" t="s">
        <v>474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43671</v>
      </c>
      <c r="B2654" s="79" t="s">
        <v>508</v>
      </c>
      <c r="C2654" s="32">
        <v>1000</v>
      </c>
      <c r="D2654" s="32" t="s">
        <v>10</v>
      </c>
      <c r="E2654" s="32">
        <v>173.5</v>
      </c>
      <c r="F2654" s="32">
        <v>175</v>
      </c>
      <c r="G2654" s="32">
        <v>177</v>
      </c>
      <c r="H2654" s="32">
        <v>179</v>
      </c>
      <c r="I2654" s="32">
        <v>15000</v>
      </c>
      <c r="J2654" s="32">
        <v>0</v>
      </c>
      <c r="K2654" s="32">
        <v>0</v>
      </c>
      <c r="L2654" s="32">
        <v>15000</v>
      </c>
      <c r="M2654" s="20" t="s">
        <v>468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43671</v>
      </c>
      <c r="B2655" s="79" t="s">
        <v>267</v>
      </c>
      <c r="C2655" s="32">
        <v>600</v>
      </c>
      <c r="D2655" s="32" t="s">
        <v>10</v>
      </c>
      <c r="E2655" s="32">
        <v>1000</v>
      </c>
      <c r="F2655" s="32">
        <v>1008</v>
      </c>
      <c r="G2655" s="32">
        <v>1020</v>
      </c>
      <c r="H2655" s="32">
        <v>1030</v>
      </c>
      <c r="I2655" s="32">
        <v>4800</v>
      </c>
      <c r="J2655" s="32">
        <v>7200</v>
      </c>
      <c r="K2655" s="32">
        <v>0</v>
      </c>
      <c r="L2655" s="32">
        <v>12000</v>
      </c>
      <c r="M2655" s="20" t="s">
        <v>480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43670</v>
      </c>
      <c r="B2656" s="79" t="s">
        <v>393</v>
      </c>
      <c r="C2656" s="32">
        <v>1000</v>
      </c>
      <c r="D2656" s="32" t="s">
        <v>10</v>
      </c>
      <c r="E2656" s="32">
        <v>283</v>
      </c>
      <c r="F2656" s="32">
        <v>285.5</v>
      </c>
      <c r="G2656" s="32">
        <v>288.5</v>
      </c>
      <c r="H2656" s="32">
        <v>292.5</v>
      </c>
      <c r="I2656" s="32">
        <v>0</v>
      </c>
      <c r="J2656" s="32">
        <v>0</v>
      </c>
      <c r="K2656" s="32">
        <v>0</v>
      </c>
      <c r="L2656" s="32">
        <v>0</v>
      </c>
      <c r="M2656" s="20" t="s">
        <v>473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43670</v>
      </c>
      <c r="B2657" s="79" t="s">
        <v>620</v>
      </c>
      <c r="C2657" s="32">
        <v>500</v>
      </c>
      <c r="D2657" s="32" t="s">
        <v>10</v>
      </c>
      <c r="E2657" s="32">
        <v>1550</v>
      </c>
      <c r="F2657" s="32">
        <v>1560</v>
      </c>
      <c r="G2657" s="32">
        <v>1575</v>
      </c>
      <c r="H2657" s="32">
        <v>1590</v>
      </c>
      <c r="I2657" s="32">
        <v>5000</v>
      </c>
      <c r="J2657" s="32">
        <v>7500</v>
      </c>
      <c r="K2657" s="32">
        <v>7500</v>
      </c>
      <c r="L2657" s="32">
        <v>20000</v>
      </c>
      <c r="M2657" s="20" t="s">
        <v>472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43670</v>
      </c>
      <c r="B2658" s="79" t="s">
        <v>510</v>
      </c>
      <c r="C2658" s="32">
        <v>1300</v>
      </c>
      <c r="D2658" s="32" t="s">
        <v>25</v>
      </c>
      <c r="E2658" s="32">
        <v>478</v>
      </c>
      <c r="F2658" s="32">
        <v>474</v>
      </c>
      <c r="G2658" s="32">
        <v>470</v>
      </c>
      <c r="H2658" s="32">
        <v>465</v>
      </c>
      <c r="I2658" s="32">
        <v>5200</v>
      </c>
      <c r="J2658" s="32">
        <v>5200</v>
      </c>
      <c r="K2658" s="32">
        <v>6500</v>
      </c>
      <c r="L2658" s="32">
        <v>16900</v>
      </c>
      <c r="M2658" s="20" t="s">
        <v>472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43670</v>
      </c>
      <c r="B2659" s="79" t="s">
        <v>465</v>
      </c>
      <c r="C2659" s="32">
        <v>1000</v>
      </c>
      <c r="D2659" s="32" t="s">
        <v>10</v>
      </c>
      <c r="E2659" s="32">
        <v>227</v>
      </c>
      <c r="F2659" s="32">
        <v>229</v>
      </c>
      <c r="G2659" s="32">
        <v>232</v>
      </c>
      <c r="H2659" s="32">
        <v>235</v>
      </c>
      <c r="I2659" s="32">
        <v>2000</v>
      </c>
      <c r="J2659" s="32">
        <v>3000</v>
      </c>
      <c r="K2659" s="32">
        <v>0</v>
      </c>
      <c r="L2659" s="32">
        <v>5000</v>
      </c>
      <c r="M2659" s="20" t="s">
        <v>480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43670</v>
      </c>
      <c r="B2660" s="79" t="s">
        <v>434</v>
      </c>
      <c r="C2660" s="32">
        <v>1000</v>
      </c>
      <c r="D2660" s="32" t="s">
        <v>10</v>
      </c>
      <c r="E2660" s="32">
        <v>1080</v>
      </c>
      <c r="F2660" s="32">
        <v>1088</v>
      </c>
      <c r="G2660" s="32">
        <v>1098</v>
      </c>
      <c r="H2660" s="32">
        <v>1110</v>
      </c>
      <c r="I2660" s="32">
        <v>0</v>
      </c>
      <c r="J2660" s="32">
        <v>0</v>
      </c>
      <c r="K2660" s="32">
        <v>0</v>
      </c>
      <c r="L2660" s="32">
        <v>-11000</v>
      </c>
      <c r="M2660" s="20" t="s">
        <v>469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43669</v>
      </c>
      <c r="B2661" s="79" t="s">
        <v>265</v>
      </c>
      <c r="C2661" s="32">
        <v>800</v>
      </c>
      <c r="D2661" s="32" t="s">
        <v>25</v>
      </c>
      <c r="E2661" s="32">
        <v>635</v>
      </c>
      <c r="F2661" s="32">
        <v>631</v>
      </c>
      <c r="G2661" s="32">
        <v>625</v>
      </c>
      <c r="H2661" s="32">
        <v>618</v>
      </c>
      <c r="I2661" s="32">
        <v>0</v>
      </c>
      <c r="J2661" s="32">
        <v>0</v>
      </c>
      <c r="K2661" s="32">
        <v>0</v>
      </c>
      <c r="L2661" s="32">
        <v>0</v>
      </c>
      <c r="M2661" s="20" t="s">
        <v>474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43669</v>
      </c>
      <c r="B2662" s="79" t="s">
        <v>496</v>
      </c>
      <c r="C2662" s="32">
        <v>1200</v>
      </c>
      <c r="D2662" s="32" t="s">
        <v>10</v>
      </c>
      <c r="E2662" s="32">
        <v>802</v>
      </c>
      <c r="F2662" s="32">
        <v>810</v>
      </c>
      <c r="G2662" s="32">
        <v>820</v>
      </c>
      <c r="H2662" s="32">
        <v>0</v>
      </c>
      <c r="I2662" s="32">
        <v>0</v>
      </c>
      <c r="J2662" s="32">
        <v>0</v>
      </c>
      <c r="K2662" s="32">
        <v>0</v>
      </c>
      <c r="L2662" s="32">
        <v>-14400</v>
      </c>
      <c r="M2662" s="20" t="s">
        <v>469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43669</v>
      </c>
      <c r="B2663" s="79" t="s">
        <v>386</v>
      </c>
      <c r="C2663" s="32">
        <v>1000</v>
      </c>
      <c r="D2663" s="32" t="s">
        <v>10</v>
      </c>
      <c r="E2663" s="32">
        <v>570</v>
      </c>
      <c r="F2663" s="32">
        <v>575</v>
      </c>
      <c r="G2663" s="32">
        <v>580</v>
      </c>
      <c r="H2663" s="32">
        <v>585</v>
      </c>
      <c r="I2663" s="32">
        <v>0</v>
      </c>
      <c r="J2663" s="32">
        <v>0</v>
      </c>
      <c r="K2663" s="32">
        <v>0</v>
      </c>
      <c r="L2663" s="32">
        <v>-6000</v>
      </c>
      <c r="M2663" s="20" t="s">
        <v>469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43669</v>
      </c>
      <c r="B2664" s="79" t="s">
        <v>619</v>
      </c>
      <c r="C2664" s="32">
        <v>250</v>
      </c>
      <c r="D2664" s="32" t="s">
        <v>25</v>
      </c>
      <c r="E2664" s="32">
        <v>2250</v>
      </c>
      <c r="F2664" s="32">
        <v>2235</v>
      </c>
      <c r="G2664" s="32">
        <v>2215</v>
      </c>
      <c r="H2664" s="32">
        <v>2190</v>
      </c>
      <c r="I2664" s="32">
        <v>0</v>
      </c>
      <c r="J2664" s="32">
        <v>0</v>
      </c>
      <c r="K2664" s="32">
        <v>0</v>
      </c>
      <c r="L2664" s="32">
        <v>0</v>
      </c>
      <c r="M2664" s="20" t="s">
        <v>473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43668</v>
      </c>
      <c r="B2665" s="79" t="s">
        <v>393</v>
      </c>
      <c r="C2665" s="32">
        <v>1000</v>
      </c>
      <c r="D2665" s="32" t="s">
        <v>25</v>
      </c>
      <c r="E2665" s="32">
        <v>225</v>
      </c>
      <c r="F2665" s="32">
        <v>252.5</v>
      </c>
      <c r="G2665" s="32">
        <v>250</v>
      </c>
      <c r="H2665" s="32">
        <v>0</v>
      </c>
      <c r="I2665" s="32">
        <v>0</v>
      </c>
      <c r="J2665" s="32">
        <v>0</v>
      </c>
      <c r="K2665" s="32">
        <v>0</v>
      </c>
      <c r="L2665" s="32">
        <v>0</v>
      </c>
      <c r="M2665" s="20" t="s">
        <v>474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43668</v>
      </c>
      <c r="B2666" s="79" t="s">
        <v>619</v>
      </c>
      <c r="C2666" s="32">
        <v>500</v>
      </c>
      <c r="D2666" s="32" t="s">
        <v>25</v>
      </c>
      <c r="E2666" s="32">
        <v>2300</v>
      </c>
      <c r="F2666" s="32">
        <v>2280</v>
      </c>
      <c r="G2666" s="32">
        <v>2250</v>
      </c>
      <c r="H2666" s="32">
        <v>0</v>
      </c>
      <c r="I2666" s="32">
        <v>10000</v>
      </c>
      <c r="J2666" s="32">
        <v>0</v>
      </c>
      <c r="K2666" s="32">
        <v>0</v>
      </c>
      <c r="L2666" s="32">
        <v>10000</v>
      </c>
      <c r="M2666" s="20" t="s">
        <v>468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3">
        <v>43668</v>
      </c>
      <c r="B2667" s="79" t="s">
        <v>220</v>
      </c>
      <c r="C2667" s="34">
        <v>1000</v>
      </c>
      <c r="D2667" s="32" t="s">
        <v>10</v>
      </c>
      <c r="E2667" s="32">
        <v>339</v>
      </c>
      <c r="F2667" s="32">
        <v>342</v>
      </c>
      <c r="G2667" s="32">
        <v>345</v>
      </c>
      <c r="H2667" s="32">
        <v>349</v>
      </c>
      <c r="I2667" s="32">
        <v>3000</v>
      </c>
      <c r="J2667" s="32">
        <v>3000</v>
      </c>
      <c r="K2667" s="32">
        <v>0</v>
      </c>
      <c r="L2667" s="32">
        <v>6000</v>
      </c>
      <c r="M2667" s="20" t="s">
        <v>480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3">
        <v>43668</v>
      </c>
      <c r="B2668" s="79" t="s">
        <v>289</v>
      </c>
      <c r="C2668" s="32">
        <v>1000</v>
      </c>
      <c r="D2668" s="32" t="s">
        <v>25</v>
      </c>
      <c r="E2668" s="32">
        <v>940</v>
      </c>
      <c r="F2668" s="32">
        <v>927</v>
      </c>
      <c r="G2668" s="32">
        <v>914</v>
      </c>
      <c r="H2668" s="32">
        <v>901</v>
      </c>
      <c r="I2668" s="32">
        <v>13000</v>
      </c>
      <c r="J2668" s="32">
        <v>0</v>
      </c>
      <c r="K2668" s="32">
        <v>0</v>
      </c>
      <c r="L2668" s="32">
        <v>13000</v>
      </c>
      <c r="M2668" s="20" t="s">
        <v>468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3">
        <v>43668</v>
      </c>
      <c r="B2669" s="79" t="s">
        <v>432</v>
      </c>
      <c r="C2669" s="32">
        <v>2200</v>
      </c>
      <c r="D2669" s="32" t="s">
        <v>10</v>
      </c>
      <c r="E2669" s="32">
        <v>89.5</v>
      </c>
      <c r="F2669" s="32">
        <v>90.5</v>
      </c>
      <c r="G2669" s="32">
        <v>91.5</v>
      </c>
      <c r="H2669" s="32">
        <v>92.5</v>
      </c>
      <c r="I2669" s="32">
        <v>0</v>
      </c>
      <c r="J2669" s="32">
        <v>0</v>
      </c>
      <c r="K2669" s="32">
        <v>0</v>
      </c>
      <c r="L2669" s="32">
        <v>0</v>
      </c>
      <c r="M2669" s="20" t="s">
        <v>473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3">
        <v>43668</v>
      </c>
      <c r="B2670" s="79" t="s">
        <v>405</v>
      </c>
      <c r="C2670" s="32">
        <v>1100</v>
      </c>
      <c r="D2670" s="32" t="s">
        <v>10</v>
      </c>
      <c r="E2670" s="32">
        <v>434.4</v>
      </c>
      <c r="F2670" s="32">
        <v>438.5</v>
      </c>
      <c r="G2670" s="32">
        <v>443.5</v>
      </c>
      <c r="H2670" s="32">
        <v>448</v>
      </c>
      <c r="I2670" s="32">
        <v>4510</v>
      </c>
      <c r="J2670" s="32">
        <v>5500</v>
      </c>
      <c r="K2670" s="32">
        <v>0</v>
      </c>
      <c r="L2670" s="32">
        <v>10010</v>
      </c>
      <c r="M2670" s="20" t="s">
        <v>480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3">
        <v>43668</v>
      </c>
      <c r="B2671" s="79" t="s">
        <v>303</v>
      </c>
      <c r="C2671" s="32">
        <v>1000</v>
      </c>
      <c r="D2671" s="32" t="s">
        <v>10</v>
      </c>
      <c r="E2671" s="32">
        <v>137</v>
      </c>
      <c r="F2671" s="32">
        <v>138.5</v>
      </c>
      <c r="G2671" s="32">
        <v>140</v>
      </c>
      <c r="H2671" s="32">
        <v>142</v>
      </c>
      <c r="I2671" s="32">
        <v>1500</v>
      </c>
      <c r="J2671" s="32">
        <v>1500</v>
      </c>
      <c r="K2671" s="32">
        <v>0</v>
      </c>
      <c r="L2671" s="32">
        <v>3000</v>
      </c>
      <c r="M2671" s="20" t="s">
        <v>480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3">
        <v>43668</v>
      </c>
      <c r="B2672" s="79" t="s">
        <v>265</v>
      </c>
      <c r="C2672" s="32">
        <v>800</v>
      </c>
      <c r="D2672" s="32" t="s">
        <v>25</v>
      </c>
      <c r="E2672" s="32">
        <v>622</v>
      </c>
      <c r="F2672" s="32">
        <v>615</v>
      </c>
      <c r="G2672" s="32">
        <v>608</v>
      </c>
      <c r="H2672" s="32">
        <v>600</v>
      </c>
      <c r="I2672" s="32">
        <v>0</v>
      </c>
      <c r="J2672" s="32">
        <v>0</v>
      </c>
      <c r="K2672" s="32">
        <v>0</v>
      </c>
      <c r="L2672" s="32">
        <v>0</v>
      </c>
      <c r="M2672" s="20" t="s">
        <v>474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3">
        <v>43665</v>
      </c>
      <c r="B2673" s="79" t="s">
        <v>436</v>
      </c>
      <c r="C2673" s="32">
        <v>1000</v>
      </c>
      <c r="D2673" s="32" t="s">
        <v>10</v>
      </c>
      <c r="E2673" s="32">
        <v>443</v>
      </c>
      <c r="F2673" s="32">
        <v>447</v>
      </c>
      <c r="G2673" s="32">
        <v>451</v>
      </c>
      <c r="H2673" s="32">
        <v>456</v>
      </c>
      <c r="I2673" s="32">
        <v>4000</v>
      </c>
      <c r="J2673" s="32">
        <v>0</v>
      </c>
      <c r="K2673" s="32">
        <v>0</v>
      </c>
      <c r="L2673" s="32">
        <v>4000</v>
      </c>
      <c r="M2673" s="20" t="s">
        <v>468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3">
        <v>43665</v>
      </c>
      <c r="B2674" s="79" t="s">
        <v>36</v>
      </c>
      <c r="C2674" s="32">
        <v>750</v>
      </c>
      <c r="D2674" s="32" t="s">
        <v>10</v>
      </c>
      <c r="E2674" s="32">
        <v>1095</v>
      </c>
      <c r="F2674" s="32">
        <v>1105</v>
      </c>
      <c r="G2674" s="32">
        <v>1115</v>
      </c>
      <c r="H2674" s="32">
        <v>1125</v>
      </c>
      <c r="I2674" s="32">
        <v>5250</v>
      </c>
      <c r="J2674" s="32">
        <v>0</v>
      </c>
      <c r="K2674" s="32">
        <v>0</v>
      </c>
      <c r="L2674" s="32">
        <v>5250</v>
      </c>
      <c r="M2674" s="20" t="s">
        <v>618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3">
        <v>43665</v>
      </c>
      <c r="B2675" s="79" t="s">
        <v>265</v>
      </c>
      <c r="C2675" s="32">
        <v>800</v>
      </c>
      <c r="D2675" s="32" t="s">
        <v>25</v>
      </c>
      <c r="E2675" s="32">
        <v>652</v>
      </c>
      <c r="F2675" s="32">
        <v>646</v>
      </c>
      <c r="G2675" s="32">
        <v>640</v>
      </c>
      <c r="H2675" s="32">
        <v>632</v>
      </c>
      <c r="I2675" s="32">
        <v>4800</v>
      </c>
      <c r="J2675" s="32">
        <v>4800</v>
      </c>
      <c r="K2675" s="32">
        <v>4800</v>
      </c>
      <c r="L2675" s="32">
        <v>14400</v>
      </c>
      <c r="M2675" s="20" t="s">
        <v>472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3">
        <v>43665</v>
      </c>
      <c r="B2676" s="79" t="s">
        <v>436</v>
      </c>
      <c r="C2676" s="32">
        <v>1000</v>
      </c>
      <c r="D2676" s="32" t="s">
        <v>25</v>
      </c>
      <c r="E2676" s="32">
        <v>425</v>
      </c>
      <c r="F2676" s="32">
        <v>421</v>
      </c>
      <c r="G2676" s="32">
        <v>417</v>
      </c>
      <c r="H2676" s="32">
        <v>410</v>
      </c>
      <c r="I2676" s="32">
        <v>0</v>
      </c>
      <c r="J2676" s="32">
        <v>0</v>
      </c>
      <c r="K2676" s="32">
        <v>0</v>
      </c>
      <c r="L2676" s="32">
        <v>0</v>
      </c>
      <c r="M2676" s="20" t="s">
        <v>474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3">
        <v>43665</v>
      </c>
      <c r="B2677" s="79" t="s">
        <v>463</v>
      </c>
      <c r="C2677" s="32">
        <v>700</v>
      </c>
      <c r="D2677" s="32" t="s">
        <v>25</v>
      </c>
      <c r="E2677" s="32">
        <v>612</v>
      </c>
      <c r="F2677" s="32">
        <v>606</v>
      </c>
      <c r="G2677" s="32">
        <v>600</v>
      </c>
      <c r="H2677" s="32">
        <v>594</v>
      </c>
      <c r="I2677" s="32">
        <v>4200</v>
      </c>
      <c r="J2677" s="32">
        <v>0</v>
      </c>
      <c r="K2677" s="32">
        <v>0</v>
      </c>
      <c r="L2677" s="32">
        <v>4200</v>
      </c>
      <c r="M2677" s="20" t="s">
        <v>468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3">
        <v>43665</v>
      </c>
      <c r="B2678" s="79" t="s">
        <v>617</v>
      </c>
      <c r="C2678" s="32">
        <v>2400</v>
      </c>
      <c r="D2678" s="32" t="s">
        <v>25</v>
      </c>
      <c r="E2678" s="32">
        <v>191</v>
      </c>
      <c r="F2678" s="32">
        <v>189</v>
      </c>
      <c r="G2678" s="32">
        <v>186</v>
      </c>
      <c r="H2678" s="32">
        <v>184</v>
      </c>
      <c r="I2678" s="32">
        <v>4800</v>
      </c>
      <c r="J2678" s="32">
        <v>0</v>
      </c>
      <c r="K2678" s="32">
        <v>0</v>
      </c>
      <c r="L2678" s="32">
        <v>4800</v>
      </c>
      <c r="M2678" s="20" t="s">
        <v>468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3">
        <v>43664</v>
      </c>
      <c r="B2679" s="79" t="s">
        <v>616</v>
      </c>
      <c r="C2679" s="32">
        <v>1200</v>
      </c>
      <c r="D2679" s="32" t="s">
        <v>25</v>
      </c>
      <c r="E2679" s="32">
        <v>440</v>
      </c>
      <c r="F2679" s="32">
        <v>436</v>
      </c>
      <c r="G2679" s="32">
        <v>432</v>
      </c>
      <c r="H2679" s="32">
        <v>426</v>
      </c>
      <c r="I2679" s="32">
        <v>0</v>
      </c>
      <c r="J2679" s="32">
        <v>0</v>
      </c>
      <c r="K2679" s="32">
        <v>0</v>
      </c>
      <c r="L2679" s="32">
        <v>0</v>
      </c>
      <c r="M2679" s="20" t="s">
        <v>513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3">
        <v>43664</v>
      </c>
      <c r="B2680" s="79" t="s">
        <v>547</v>
      </c>
      <c r="C2680" s="32">
        <v>1000</v>
      </c>
      <c r="D2680" s="32" t="s">
        <v>10</v>
      </c>
      <c r="E2680" s="32">
        <v>510</v>
      </c>
      <c r="F2680" s="32">
        <v>515</v>
      </c>
      <c r="G2680" s="32">
        <v>520</v>
      </c>
      <c r="H2680" s="32">
        <v>525</v>
      </c>
      <c r="I2680" s="32">
        <v>0</v>
      </c>
      <c r="J2680" s="32">
        <v>0</v>
      </c>
      <c r="K2680" s="32">
        <v>0</v>
      </c>
      <c r="L2680" s="32">
        <v>0</v>
      </c>
      <c r="M2680" s="20" t="s">
        <v>474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3">
        <v>43664</v>
      </c>
      <c r="B2681" s="79" t="s">
        <v>265</v>
      </c>
      <c r="C2681" s="32">
        <v>800</v>
      </c>
      <c r="D2681" s="32" t="s">
        <v>10</v>
      </c>
      <c r="E2681" s="32">
        <v>674</v>
      </c>
      <c r="F2681" s="32">
        <v>680</v>
      </c>
      <c r="G2681" s="32">
        <v>686</v>
      </c>
      <c r="H2681" s="32">
        <v>696</v>
      </c>
      <c r="I2681" s="32">
        <v>0</v>
      </c>
      <c r="J2681" s="32">
        <v>0</v>
      </c>
      <c r="K2681" s="32">
        <v>0</v>
      </c>
      <c r="L2681" s="32">
        <v>0</v>
      </c>
      <c r="M2681" s="20" t="s">
        <v>513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3">
        <v>43664</v>
      </c>
      <c r="B2682" s="79" t="s">
        <v>279</v>
      </c>
      <c r="C2682" s="32">
        <v>900</v>
      </c>
      <c r="D2682" s="32" t="s">
        <v>10</v>
      </c>
      <c r="E2682" s="32">
        <v>670</v>
      </c>
      <c r="F2682" s="32">
        <v>675</v>
      </c>
      <c r="G2682" s="32">
        <v>680</v>
      </c>
      <c r="H2682" s="32">
        <v>686</v>
      </c>
      <c r="I2682" s="32">
        <v>0</v>
      </c>
      <c r="J2682" s="32">
        <v>0</v>
      </c>
      <c r="K2682" s="32">
        <v>0</v>
      </c>
      <c r="L2682" s="32">
        <v>0</v>
      </c>
      <c r="M2682" s="20" t="s">
        <v>474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3">
        <v>43664</v>
      </c>
      <c r="B2683" s="79" t="s">
        <v>16</v>
      </c>
      <c r="C2683" s="32">
        <v>600</v>
      </c>
      <c r="D2683" s="32" t="s">
        <v>10</v>
      </c>
      <c r="E2683" s="32">
        <v>708</v>
      </c>
      <c r="F2683" s="32">
        <v>715</v>
      </c>
      <c r="G2683" s="32">
        <v>722</v>
      </c>
      <c r="H2683" s="32">
        <v>730</v>
      </c>
      <c r="I2683" s="32">
        <v>4200</v>
      </c>
      <c r="J2683" s="32">
        <v>4200</v>
      </c>
      <c r="K2683" s="32">
        <v>4800</v>
      </c>
      <c r="L2683" s="32">
        <v>13200</v>
      </c>
      <c r="M2683" s="20" t="s">
        <v>472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3">
        <v>43663</v>
      </c>
      <c r="B2684" s="79" t="s">
        <v>363</v>
      </c>
      <c r="C2684" s="32">
        <v>400</v>
      </c>
      <c r="D2684" s="32" t="s">
        <v>10</v>
      </c>
      <c r="E2684" s="32">
        <v>1540</v>
      </c>
      <c r="F2684" s="32">
        <v>1555</v>
      </c>
      <c r="G2684" s="32">
        <v>1570</v>
      </c>
      <c r="H2684" s="32">
        <v>1590</v>
      </c>
      <c r="I2684" s="32">
        <v>0</v>
      </c>
      <c r="J2684" s="32">
        <v>0</v>
      </c>
      <c r="K2684" s="32">
        <v>0</v>
      </c>
      <c r="L2684" s="32">
        <v>0</v>
      </c>
      <c r="M2684" s="20" t="s">
        <v>513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3">
        <v>43663</v>
      </c>
      <c r="B2685" s="79" t="s">
        <v>46</v>
      </c>
      <c r="C2685" s="32">
        <v>700</v>
      </c>
      <c r="D2685" s="32" t="s">
        <v>10</v>
      </c>
      <c r="E2685" s="32">
        <v>840</v>
      </c>
      <c r="F2685" s="32">
        <v>846</v>
      </c>
      <c r="G2685" s="32">
        <v>853</v>
      </c>
      <c r="H2685" s="32">
        <v>862</v>
      </c>
      <c r="I2685" s="32">
        <v>4200</v>
      </c>
      <c r="J2685" s="32">
        <v>4900</v>
      </c>
      <c r="K2685" s="32">
        <v>6300</v>
      </c>
      <c r="L2685" s="32">
        <v>15400</v>
      </c>
      <c r="M2685" s="20" t="s">
        <v>472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3">
        <v>43663</v>
      </c>
      <c r="B2686" s="79" t="s">
        <v>279</v>
      </c>
      <c r="C2686" s="32">
        <v>900</v>
      </c>
      <c r="D2686" s="32" t="s">
        <v>10</v>
      </c>
      <c r="E2686" s="32">
        <v>655</v>
      </c>
      <c r="F2686" s="32">
        <v>660</v>
      </c>
      <c r="G2686" s="32">
        <v>666</v>
      </c>
      <c r="H2686" s="32">
        <v>672</v>
      </c>
      <c r="I2686" s="32">
        <v>4500</v>
      </c>
      <c r="J2686" s="32">
        <v>0</v>
      </c>
      <c r="K2686" s="32">
        <v>0</v>
      </c>
      <c r="L2686" s="32">
        <v>4500</v>
      </c>
      <c r="M2686" s="20" t="s">
        <v>468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3">
        <v>43662</v>
      </c>
      <c r="B2687" s="79" t="s">
        <v>615</v>
      </c>
      <c r="C2687" s="32">
        <v>2200</v>
      </c>
      <c r="D2687" s="32" t="s">
        <v>10</v>
      </c>
      <c r="E2687" s="32">
        <v>100</v>
      </c>
      <c r="F2687" s="32">
        <v>110</v>
      </c>
      <c r="G2687" s="32">
        <v>120</v>
      </c>
      <c r="H2687" s="32">
        <v>0</v>
      </c>
      <c r="I2687" s="32"/>
      <c r="J2687" s="32"/>
      <c r="K2687" s="32"/>
      <c r="L2687" s="32"/>
      <c r="M2687" s="20" t="s">
        <v>564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3">
        <v>43662</v>
      </c>
      <c r="B2688" s="79" t="s">
        <v>614</v>
      </c>
      <c r="C2688" s="32">
        <v>1250</v>
      </c>
      <c r="D2688" s="32" t="s">
        <v>10</v>
      </c>
      <c r="E2688" s="32">
        <v>423</v>
      </c>
      <c r="F2688" s="32">
        <v>430</v>
      </c>
      <c r="G2688" s="32">
        <v>445</v>
      </c>
      <c r="H2688" s="32">
        <v>0</v>
      </c>
      <c r="I2688" s="32">
        <v>8750</v>
      </c>
      <c r="J2688" s="32">
        <v>0</v>
      </c>
      <c r="K2688" s="32">
        <v>0</v>
      </c>
      <c r="L2688" s="32">
        <v>8750</v>
      </c>
      <c r="M2688" s="20" t="s">
        <v>468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3">
        <v>43662</v>
      </c>
      <c r="B2689" s="79" t="s">
        <v>594</v>
      </c>
      <c r="C2689" s="32">
        <v>6000</v>
      </c>
      <c r="D2689" s="32" t="s">
        <v>10</v>
      </c>
      <c r="E2689" s="32">
        <v>136</v>
      </c>
      <c r="F2689" s="32">
        <v>137</v>
      </c>
      <c r="G2689" s="32">
        <v>138</v>
      </c>
      <c r="H2689" s="32">
        <v>140</v>
      </c>
      <c r="I2689" s="32">
        <v>6000</v>
      </c>
      <c r="J2689" s="32">
        <v>0</v>
      </c>
      <c r="K2689" s="32">
        <v>0</v>
      </c>
      <c r="L2689" s="32">
        <v>6000</v>
      </c>
      <c r="M2689" s="20" t="s">
        <v>468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3">
        <v>43662</v>
      </c>
      <c r="B2690" s="79" t="s">
        <v>13</v>
      </c>
      <c r="C2690" s="32">
        <v>750</v>
      </c>
      <c r="D2690" s="32" t="s">
        <v>10</v>
      </c>
      <c r="E2690" s="32">
        <v>1115</v>
      </c>
      <c r="F2690" s="32">
        <v>1125</v>
      </c>
      <c r="G2690" s="32">
        <v>1135</v>
      </c>
      <c r="H2690" s="32">
        <v>1145</v>
      </c>
      <c r="I2690" s="32">
        <v>0</v>
      </c>
      <c r="J2690" s="32">
        <v>0</v>
      </c>
      <c r="K2690" s="32">
        <v>0</v>
      </c>
      <c r="L2690" s="32">
        <v>0</v>
      </c>
      <c r="M2690" s="20" t="s">
        <v>473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3">
        <v>43662</v>
      </c>
      <c r="B2691" s="79" t="s">
        <v>557</v>
      </c>
      <c r="C2691" s="32">
        <v>600</v>
      </c>
      <c r="D2691" s="32" t="s">
        <v>10</v>
      </c>
      <c r="E2691" s="32">
        <v>1430</v>
      </c>
      <c r="F2691" s="32">
        <v>1450</v>
      </c>
      <c r="G2691" s="32">
        <v>1470</v>
      </c>
      <c r="H2691" s="32">
        <v>1500</v>
      </c>
      <c r="I2691" s="32">
        <v>1200</v>
      </c>
      <c r="J2691" s="32">
        <v>0</v>
      </c>
      <c r="K2691" s="32">
        <v>0</v>
      </c>
      <c r="L2691" s="32">
        <v>1200</v>
      </c>
      <c r="M2691" s="20" t="s">
        <v>468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3">
        <v>43662</v>
      </c>
      <c r="B2692" s="79" t="s">
        <v>613</v>
      </c>
      <c r="C2692" s="32">
        <v>1000</v>
      </c>
      <c r="D2692" s="32" t="s">
        <v>10</v>
      </c>
      <c r="E2692" s="32">
        <v>195</v>
      </c>
      <c r="F2692" s="32">
        <v>197</v>
      </c>
      <c r="G2692" s="32">
        <v>199</v>
      </c>
      <c r="H2692" s="32">
        <v>202</v>
      </c>
      <c r="I2692" s="32">
        <v>0</v>
      </c>
      <c r="J2692" s="32">
        <v>0</v>
      </c>
      <c r="K2692" s="32">
        <v>0</v>
      </c>
      <c r="L2692" s="32">
        <v>0</v>
      </c>
      <c r="M2692" s="20" t="s">
        <v>474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3">
        <v>43662</v>
      </c>
      <c r="B2693" s="79" t="s">
        <v>195</v>
      </c>
      <c r="C2693" s="32">
        <v>1000</v>
      </c>
      <c r="D2693" s="32" t="s">
        <v>10</v>
      </c>
      <c r="E2693" s="32">
        <v>285</v>
      </c>
      <c r="F2693" s="32">
        <v>288</v>
      </c>
      <c r="G2693" s="32">
        <v>292</v>
      </c>
      <c r="H2693" s="32">
        <v>296</v>
      </c>
      <c r="I2693" s="32">
        <v>3000</v>
      </c>
      <c r="J2693" s="32">
        <v>0</v>
      </c>
      <c r="K2693" s="32">
        <v>0</v>
      </c>
      <c r="L2693" s="32">
        <v>3000</v>
      </c>
      <c r="M2693" s="20" t="s">
        <v>468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3">
        <v>43662</v>
      </c>
      <c r="B2694" s="79" t="s">
        <v>612</v>
      </c>
      <c r="C2694" s="32">
        <v>1000</v>
      </c>
      <c r="D2694" s="32" t="s">
        <v>25</v>
      </c>
      <c r="E2694" s="32">
        <v>218.5</v>
      </c>
      <c r="F2694" s="32">
        <v>216.5</v>
      </c>
      <c r="G2694" s="32">
        <v>213.5</v>
      </c>
      <c r="H2694" s="32">
        <v>210.5</v>
      </c>
      <c r="I2694" s="32">
        <v>2000</v>
      </c>
      <c r="J2694" s="32">
        <v>0</v>
      </c>
      <c r="K2694" s="32">
        <v>0</v>
      </c>
      <c r="L2694" s="32">
        <v>2000</v>
      </c>
      <c r="M2694" s="20" t="s">
        <v>468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3">
        <v>43662</v>
      </c>
      <c r="B2695" s="79" t="s">
        <v>290</v>
      </c>
      <c r="C2695" s="32">
        <v>1000</v>
      </c>
      <c r="D2695" s="32" t="s">
        <v>10</v>
      </c>
      <c r="E2695" s="32">
        <v>330</v>
      </c>
      <c r="F2695" s="32">
        <v>333</v>
      </c>
      <c r="G2695" s="32">
        <v>336</v>
      </c>
      <c r="H2695" s="32">
        <v>340</v>
      </c>
      <c r="I2695" s="32">
        <v>0</v>
      </c>
      <c r="J2695" s="32">
        <v>0</v>
      </c>
      <c r="K2695" s="32">
        <v>0</v>
      </c>
      <c r="L2695" s="32">
        <v>0</v>
      </c>
      <c r="M2695" s="20" t="s">
        <v>474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3">
        <v>43662</v>
      </c>
      <c r="B2696" s="79" t="s">
        <v>496</v>
      </c>
      <c r="C2696" s="32">
        <v>1200</v>
      </c>
      <c r="D2696" s="32" t="s">
        <v>10</v>
      </c>
      <c r="E2696" s="32">
        <v>787</v>
      </c>
      <c r="F2696" s="32">
        <v>794</v>
      </c>
      <c r="G2696" s="32">
        <v>800</v>
      </c>
      <c r="H2696" s="32">
        <v>808</v>
      </c>
      <c r="I2696" s="32">
        <v>0</v>
      </c>
      <c r="J2696" s="32">
        <v>0</v>
      </c>
      <c r="K2696" s="32">
        <v>0</v>
      </c>
      <c r="L2696" s="32">
        <v>0</v>
      </c>
      <c r="M2696" s="20" t="s">
        <v>474</v>
      </c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3">
        <v>43662</v>
      </c>
      <c r="B2697" s="79" t="s">
        <v>265</v>
      </c>
      <c r="C2697" s="32">
        <v>800</v>
      </c>
      <c r="D2697" s="32" t="s">
        <v>25</v>
      </c>
      <c r="E2697" s="32">
        <v>613</v>
      </c>
      <c r="F2697" s="32">
        <v>608</v>
      </c>
      <c r="G2697" s="32">
        <v>602</v>
      </c>
      <c r="H2697" s="32">
        <v>595</v>
      </c>
      <c r="I2697" s="32">
        <v>0</v>
      </c>
      <c r="J2697" s="32">
        <v>0</v>
      </c>
      <c r="K2697" s="32">
        <v>0</v>
      </c>
      <c r="L2697" s="32">
        <v>0</v>
      </c>
      <c r="M2697" s="20" t="s">
        <v>474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4">
        <v>43661</v>
      </c>
      <c r="B2698" s="83" t="s">
        <v>283</v>
      </c>
      <c r="C2698" s="36">
        <v>302</v>
      </c>
      <c r="D2698" s="36" t="s">
        <v>10</v>
      </c>
      <c r="E2698" s="36">
        <v>2050</v>
      </c>
      <c r="F2698" s="36">
        <v>2070</v>
      </c>
      <c r="G2698" s="36">
        <v>2090</v>
      </c>
      <c r="H2698" s="36">
        <v>2120</v>
      </c>
      <c r="I2698" s="36">
        <v>6040</v>
      </c>
      <c r="J2698" s="36">
        <v>6040</v>
      </c>
      <c r="K2698" s="36">
        <v>0</v>
      </c>
      <c r="L2698" s="32">
        <v>12080</v>
      </c>
      <c r="M2698" s="20" t="s">
        <v>480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4">
        <v>43661</v>
      </c>
      <c r="B2699" s="83" t="s">
        <v>265</v>
      </c>
      <c r="C2699" s="36">
        <v>800</v>
      </c>
      <c r="D2699" s="36" t="s">
        <v>25</v>
      </c>
      <c r="E2699" s="36">
        <v>640</v>
      </c>
      <c r="F2699" s="36">
        <v>634</v>
      </c>
      <c r="G2699" s="36">
        <v>628</v>
      </c>
      <c r="H2699" s="36">
        <v>622</v>
      </c>
      <c r="I2699" s="36">
        <v>4800</v>
      </c>
      <c r="J2699" s="36">
        <v>0</v>
      </c>
      <c r="K2699" s="36">
        <v>0</v>
      </c>
      <c r="L2699" s="32">
        <v>4800</v>
      </c>
      <c r="M2699" s="20" t="s">
        <v>468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4">
        <v>43661</v>
      </c>
      <c r="B2700" s="83" t="s">
        <v>147</v>
      </c>
      <c r="C2700" s="36">
        <v>1000</v>
      </c>
      <c r="D2700" s="36" t="s">
        <v>10</v>
      </c>
      <c r="E2700" s="36">
        <v>130</v>
      </c>
      <c r="F2700" s="36">
        <v>131</v>
      </c>
      <c r="G2700" s="36">
        <v>132</v>
      </c>
      <c r="H2700" s="36">
        <v>134</v>
      </c>
      <c r="I2700" s="36">
        <v>1000</v>
      </c>
      <c r="J2700" s="36">
        <v>1000</v>
      </c>
      <c r="K2700" s="36">
        <v>0</v>
      </c>
      <c r="L2700" s="32">
        <v>2000</v>
      </c>
      <c r="M2700" s="20" t="s">
        <v>480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4">
        <v>43661</v>
      </c>
      <c r="B2701" s="83" t="s">
        <v>279</v>
      </c>
      <c r="C2701" s="36">
        <v>900</v>
      </c>
      <c r="D2701" s="36" t="s">
        <v>25</v>
      </c>
      <c r="E2701" s="36">
        <v>625</v>
      </c>
      <c r="F2701" s="36">
        <v>619</v>
      </c>
      <c r="G2701" s="36">
        <v>613</v>
      </c>
      <c r="H2701" s="36">
        <v>606</v>
      </c>
      <c r="I2701" s="36">
        <v>0</v>
      </c>
      <c r="J2701" s="36">
        <v>0</v>
      </c>
      <c r="K2701" s="36">
        <v>0</v>
      </c>
      <c r="L2701" s="32">
        <v>-6300</v>
      </c>
      <c r="M2701" s="20" t="s">
        <v>469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4">
        <v>43658</v>
      </c>
      <c r="B2702" s="83" t="s">
        <v>611</v>
      </c>
      <c r="C2702" s="36">
        <v>1000</v>
      </c>
      <c r="D2702" s="36" t="s">
        <v>25</v>
      </c>
      <c r="E2702" s="36">
        <v>454</v>
      </c>
      <c r="F2702" s="36">
        <v>450</v>
      </c>
      <c r="G2702" s="36">
        <v>445</v>
      </c>
      <c r="H2702" s="36">
        <v>440</v>
      </c>
      <c r="I2702" s="36">
        <v>0</v>
      </c>
      <c r="J2702" s="36">
        <v>0</v>
      </c>
      <c r="K2702" s="36">
        <v>0</v>
      </c>
      <c r="L2702" s="32">
        <v>-6000</v>
      </c>
      <c r="M2702" s="20" t="s">
        <v>469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4">
        <v>43658</v>
      </c>
      <c r="B2703" s="83" t="s">
        <v>279</v>
      </c>
      <c r="C2703" s="36">
        <v>900</v>
      </c>
      <c r="D2703" s="36" t="s">
        <v>10</v>
      </c>
      <c r="E2703" s="36">
        <v>643</v>
      </c>
      <c r="F2703" s="36">
        <v>649</v>
      </c>
      <c r="G2703" s="36">
        <v>655</v>
      </c>
      <c r="H2703" s="36">
        <v>662</v>
      </c>
      <c r="I2703" s="36">
        <v>0</v>
      </c>
      <c r="J2703" s="36">
        <v>0</v>
      </c>
      <c r="K2703" s="36">
        <v>0</v>
      </c>
      <c r="L2703" s="32">
        <v>-7200</v>
      </c>
      <c r="M2703" s="20" t="s">
        <v>469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4">
        <v>43658</v>
      </c>
      <c r="B2704" s="83" t="s">
        <v>265</v>
      </c>
      <c r="C2704" s="36">
        <v>800</v>
      </c>
      <c r="D2704" s="36" t="s">
        <v>25</v>
      </c>
      <c r="E2704" s="36">
        <v>665</v>
      </c>
      <c r="F2704" s="36">
        <v>655</v>
      </c>
      <c r="G2704" s="36">
        <v>648</v>
      </c>
      <c r="H2704" s="36">
        <v>0</v>
      </c>
      <c r="I2704" s="36">
        <v>0</v>
      </c>
      <c r="J2704" s="36">
        <v>0</v>
      </c>
      <c r="K2704" s="36">
        <v>0</v>
      </c>
      <c r="L2704" s="32">
        <v>-6400</v>
      </c>
      <c r="M2704" s="20" t="s">
        <v>469</v>
      </c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7" customFormat="1" ht="12.75">
      <c r="A2705" s="94">
        <v>43658</v>
      </c>
      <c r="B2705" s="83" t="s">
        <v>610</v>
      </c>
      <c r="C2705" s="36">
        <v>1000</v>
      </c>
      <c r="D2705" s="36" t="s">
        <v>25</v>
      </c>
      <c r="E2705" s="36">
        <v>470</v>
      </c>
      <c r="F2705" s="36">
        <v>466</v>
      </c>
      <c r="G2705" s="36">
        <v>462</v>
      </c>
      <c r="H2705" s="36">
        <v>457</v>
      </c>
      <c r="I2705" s="36">
        <v>4000</v>
      </c>
      <c r="J2705" s="36">
        <v>4000</v>
      </c>
      <c r="K2705" s="36">
        <v>0</v>
      </c>
      <c r="L2705" s="32">
        <v>8000</v>
      </c>
      <c r="M2705" s="20" t="s">
        <v>480</v>
      </c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  <c r="FU2705" s="14"/>
      <c r="FV2705" s="14"/>
      <c r="FW2705" s="14"/>
      <c r="FX2705" s="14"/>
      <c r="FY2705" s="14"/>
      <c r="FZ2705" s="14"/>
      <c r="GA2705" s="14"/>
      <c r="GB2705" s="14"/>
      <c r="GC2705" s="14"/>
      <c r="GD2705" s="14"/>
      <c r="GE2705" s="14"/>
      <c r="GF2705" s="14"/>
      <c r="GG2705" s="14"/>
      <c r="GH2705" s="14"/>
      <c r="GI2705" s="14"/>
      <c r="GJ2705" s="14"/>
      <c r="GK2705" s="14"/>
      <c r="GL2705" s="14"/>
      <c r="GM2705" s="14"/>
      <c r="GN2705" s="14"/>
      <c r="GO2705" s="14"/>
      <c r="GP2705" s="14"/>
      <c r="GQ2705" s="14"/>
      <c r="GR2705" s="14"/>
      <c r="GS2705" s="14"/>
      <c r="GT2705" s="14"/>
      <c r="GU2705" s="14"/>
      <c r="GV2705" s="14"/>
      <c r="GW2705" s="14"/>
      <c r="GX2705" s="14"/>
      <c r="GY2705" s="14"/>
      <c r="GZ2705" s="14"/>
      <c r="HA2705" s="14"/>
      <c r="HB2705" s="14"/>
      <c r="HC2705" s="14"/>
      <c r="HD2705" s="14"/>
      <c r="HE2705" s="14"/>
      <c r="HF2705" s="14"/>
      <c r="HG2705" s="14"/>
      <c r="HH2705" s="14"/>
      <c r="HI2705" s="9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</row>
    <row r="2706" spans="1:255" s="7" customFormat="1" ht="12.75">
      <c r="A2706" s="94">
        <v>43658</v>
      </c>
      <c r="B2706" s="83" t="s">
        <v>609</v>
      </c>
      <c r="C2706" s="36">
        <v>1000</v>
      </c>
      <c r="D2706" s="36" t="s">
        <v>10</v>
      </c>
      <c r="E2706" s="36">
        <v>590</v>
      </c>
      <c r="F2706" s="36">
        <v>595</v>
      </c>
      <c r="G2706" s="36">
        <v>600</v>
      </c>
      <c r="H2706" s="36">
        <v>606</v>
      </c>
      <c r="I2706" s="36">
        <v>5000</v>
      </c>
      <c r="J2706" s="36">
        <v>0</v>
      </c>
      <c r="K2706" s="36">
        <v>0</v>
      </c>
      <c r="L2706" s="32">
        <v>5000</v>
      </c>
      <c r="M2706" s="20" t="s">
        <v>468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4">
        <v>43657</v>
      </c>
      <c r="B2707" s="83" t="s">
        <v>608</v>
      </c>
      <c r="C2707" s="36">
        <v>400</v>
      </c>
      <c r="D2707" s="36" t="s">
        <v>10</v>
      </c>
      <c r="E2707" s="36">
        <v>1550</v>
      </c>
      <c r="F2707" s="36">
        <v>1570</v>
      </c>
      <c r="G2707" s="36">
        <v>1600</v>
      </c>
      <c r="H2707" s="36">
        <v>0</v>
      </c>
      <c r="I2707" s="36">
        <v>0</v>
      </c>
      <c r="J2707" s="36">
        <v>0</v>
      </c>
      <c r="K2707" s="36">
        <v>0</v>
      </c>
      <c r="L2707" s="32">
        <v>-14000</v>
      </c>
      <c r="M2707" s="20" t="s">
        <v>469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4">
        <v>43657</v>
      </c>
      <c r="B2708" s="83" t="s">
        <v>265</v>
      </c>
      <c r="C2708" s="36">
        <v>800</v>
      </c>
      <c r="D2708" s="36" t="s">
        <v>10</v>
      </c>
      <c r="E2708" s="36">
        <v>677</v>
      </c>
      <c r="F2708" s="36">
        <v>683</v>
      </c>
      <c r="G2708" s="36">
        <v>689</v>
      </c>
      <c r="H2708" s="36">
        <v>695</v>
      </c>
      <c r="I2708" s="36">
        <v>4800</v>
      </c>
      <c r="J2708" s="36">
        <v>0</v>
      </c>
      <c r="K2708" s="36">
        <v>0</v>
      </c>
      <c r="L2708" s="32">
        <v>4800</v>
      </c>
      <c r="M2708" s="20" t="s">
        <v>468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4">
        <v>43657</v>
      </c>
      <c r="B2709" s="83" t="s">
        <v>486</v>
      </c>
      <c r="C2709" s="36">
        <v>1000</v>
      </c>
      <c r="D2709" s="36" t="s">
        <v>10</v>
      </c>
      <c r="E2709" s="36">
        <v>480</v>
      </c>
      <c r="F2709" s="36">
        <v>484</v>
      </c>
      <c r="G2709" s="36">
        <v>488</v>
      </c>
      <c r="H2709" s="36">
        <v>493</v>
      </c>
      <c r="I2709" s="36">
        <v>4000</v>
      </c>
      <c r="J2709" s="36">
        <v>4000</v>
      </c>
      <c r="K2709" s="36">
        <v>5000</v>
      </c>
      <c r="L2709" s="32">
        <v>9000</v>
      </c>
      <c r="M2709" s="20" t="s">
        <v>472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4">
        <v>43657</v>
      </c>
      <c r="B2710" s="83" t="s">
        <v>182</v>
      </c>
      <c r="C2710" s="36">
        <v>1000</v>
      </c>
      <c r="D2710" s="36" t="s">
        <v>10</v>
      </c>
      <c r="E2710" s="36">
        <v>542</v>
      </c>
      <c r="F2710" s="36">
        <v>547</v>
      </c>
      <c r="G2710" s="36">
        <v>553</v>
      </c>
      <c r="H2710" s="36">
        <v>558</v>
      </c>
      <c r="I2710" s="36">
        <v>0</v>
      </c>
      <c r="J2710" s="36">
        <v>0</v>
      </c>
      <c r="K2710" s="36">
        <v>0</v>
      </c>
      <c r="L2710" s="32">
        <v>0</v>
      </c>
      <c r="M2710" s="20" t="s">
        <v>473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4">
        <v>43657</v>
      </c>
      <c r="B2711" s="83" t="s">
        <v>433</v>
      </c>
      <c r="C2711" s="36">
        <v>1000</v>
      </c>
      <c r="D2711" s="36" t="s">
        <v>10</v>
      </c>
      <c r="E2711" s="36">
        <v>382</v>
      </c>
      <c r="F2711" s="36">
        <v>385</v>
      </c>
      <c r="G2711" s="36">
        <v>389</v>
      </c>
      <c r="H2711" s="36">
        <v>393</v>
      </c>
      <c r="I2711" s="36">
        <v>0</v>
      </c>
      <c r="J2711" s="36">
        <v>0</v>
      </c>
      <c r="K2711" s="36">
        <v>0</v>
      </c>
      <c r="L2711" s="32">
        <v>0</v>
      </c>
      <c r="M2711" s="20" t="s">
        <v>474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4">
        <v>43657</v>
      </c>
      <c r="B2712" s="83" t="s">
        <v>593</v>
      </c>
      <c r="C2712" s="36">
        <v>1000</v>
      </c>
      <c r="D2712" s="36" t="s">
        <v>10</v>
      </c>
      <c r="E2712" s="36">
        <v>616</v>
      </c>
      <c r="F2712" s="36">
        <v>622</v>
      </c>
      <c r="G2712" s="36">
        <v>628</v>
      </c>
      <c r="H2712" s="36">
        <v>635</v>
      </c>
      <c r="I2712" s="36">
        <v>6000</v>
      </c>
      <c r="J2712" s="36">
        <v>0</v>
      </c>
      <c r="K2712" s="36">
        <v>0</v>
      </c>
      <c r="L2712" s="32">
        <v>6000</v>
      </c>
      <c r="M2712" s="20" t="s">
        <v>468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4">
        <v>43657</v>
      </c>
      <c r="B2713" s="83" t="s">
        <v>557</v>
      </c>
      <c r="C2713" s="36">
        <v>600</v>
      </c>
      <c r="D2713" s="36" t="s">
        <v>25</v>
      </c>
      <c r="E2713" s="36">
        <v>1342</v>
      </c>
      <c r="F2713" s="36">
        <v>1332</v>
      </c>
      <c r="G2713" s="36">
        <v>1320</v>
      </c>
      <c r="H2713" s="36">
        <v>1305</v>
      </c>
      <c r="I2713" s="36">
        <v>6000</v>
      </c>
      <c r="J2713" s="36">
        <v>7200</v>
      </c>
      <c r="K2713" s="36">
        <v>0</v>
      </c>
      <c r="L2713" s="32">
        <v>13200</v>
      </c>
      <c r="M2713" s="20" t="s">
        <v>480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4">
        <v>43656</v>
      </c>
      <c r="B2714" s="84" t="s">
        <v>606</v>
      </c>
      <c r="C2714" s="34">
        <v>400</v>
      </c>
      <c r="D2714" s="34" t="s">
        <v>10</v>
      </c>
      <c r="E2714" s="34">
        <v>1470</v>
      </c>
      <c r="F2714" s="34">
        <v>1500</v>
      </c>
      <c r="G2714" s="34">
        <v>1550</v>
      </c>
      <c r="H2714" s="34">
        <v>0</v>
      </c>
      <c r="I2714" s="34">
        <v>8000</v>
      </c>
      <c r="J2714" s="34">
        <v>0</v>
      </c>
      <c r="K2714" s="34">
        <v>0</v>
      </c>
      <c r="L2714" s="34">
        <v>8000</v>
      </c>
      <c r="M2714" s="7" t="s">
        <v>607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4">
        <v>43656</v>
      </c>
      <c r="B2715" s="83" t="s">
        <v>350</v>
      </c>
      <c r="C2715" s="36">
        <v>1000</v>
      </c>
      <c r="D2715" s="36" t="s">
        <v>10</v>
      </c>
      <c r="E2715" s="36">
        <v>170</v>
      </c>
      <c r="F2715" s="36">
        <v>172</v>
      </c>
      <c r="G2715" s="36">
        <v>175</v>
      </c>
      <c r="H2715" s="36">
        <v>178</v>
      </c>
      <c r="I2715" s="36">
        <v>0</v>
      </c>
      <c r="J2715" s="36">
        <v>0</v>
      </c>
      <c r="K2715" s="36">
        <v>0</v>
      </c>
      <c r="L2715" s="32">
        <v>0</v>
      </c>
      <c r="M2715" s="20" t="s">
        <v>474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4">
        <v>43656</v>
      </c>
      <c r="B2716" s="83" t="s">
        <v>53</v>
      </c>
      <c r="C2716" s="36">
        <v>1000</v>
      </c>
      <c r="D2716" s="36" t="s">
        <v>25</v>
      </c>
      <c r="E2716" s="36">
        <v>461</v>
      </c>
      <c r="F2716" s="36">
        <v>457</v>
      </c>
      <c r="G2716" s="36">
        <v>452</v>
      </c>
      <c r="H2716" s="36">
        <v>448</v>
      </c>
      <c r="I2716" s="36">
        <v>4000</v>
      </c>
      <c r="J2716" s="36">
        <v>0</v>
      </c>
      <c r="K2716" s="36">
        <v>0</v>
      </c>
      <c r="L2716" s="32">
        <v>4000</v>
      </c>
      <c r="M2716" s="20" t="s">
        <v>468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4">
        <v>43656</v>
      </c>
      <c r="B2717" s="83" t="s">
        <v>386</v>
      </c>
      <c r="C2717" s="36">
        <v>1000</v>
      </c>
      <c r="D2717" s="36" t="s">
        <v>10</v>
      </c>
      <c r="E2717" s="36">
        <v>618</v>
      </c>
      <c r="F2717" s="36">
        <v>624</v>
      </c>
      <c r="G2717" s="36">
        <v>630</v>
      </c>
      <c r="H2717" s="36">
        <v>636</v>
      </c>
      <c r="I2717" s="36">
        <v>0</v>
      </c>
      <c r="J2717" s="36">
        <v>0</v>
      </c>
      <c r="K2717" s="36">
        <v>0</v>
      </c>
      <c r="L2717" s="32">
        <v>0</v>
      </c>
      <c r="M2717" s="20" t="s">
        <v>474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4">
        <v>43656</v>
      </c>
      <c r="B2718" s="83" t="s">
        <v>144</v>
      </c>
      <c r="C2718" s="36">
        <v>1400</v>
      </c>
      <c r="D2718" s="36" t="s">
        <v>10</v>
      </c>
      <c r="E2718" s="36">
        <v>805</v>
      </c>
      <c r="F2718" s="36">
        <v>812</v>
      </c>
      <c r="G2718" s="36">
        <v>820</v>
      </c>
      <c r="H2718" s="36">
        <v>829</v>
      </c>
      <c r="I2718" s="36">
        <v>0</v>
      </c>
      <c r="J2718" s="36">
        <v>0</v>
      </c>
      <c r="K2718" s="36">
        <v>0</v>
      </c>
      <c r="L2718" s="32">
        <v>-14000</v>
      </c>
      <c r="M2718" s="20" t="s">
        <v>469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4">
        <v>43656</v>
      </c>
      <c r="B2719" s="83" t="s">
        <v>483</v>
      </c>
      <c r="C2719" s="36">
        <v>1000</v>
      </c>
      <c r="D2719" s="36" t="s">
        <v>10</v>
      </c>
      <c r="E2719" s="36">
        <v>285</v>
      </c>
      <c r="F2719" s="36">
        <v>288</v>
      </c>
      <c r="G2719" s="36">
        <v>292</v>
      </c>
      <c r="H2719" s="36">
        <v>295</v>
      </c>
      <c r="I2719" s="36">
        <v>3000</v>
      </c>
      <c r="J2719" s="36">
        <v>4000</v>
      </c>
      <c r="K2719" s="36">
        <v>3000</v>
      </c>
      <c r="L2719" s="32">
        <v>10000</v>
      </c>
      <c r="M2719" s="20" t="s">
        <v>472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4">
        <v>43655</v>
      </c>
      <c r="B2720" s="83" t="s">
        <v>605</v>
      </c>
      <c r="C2720" s="36">
        <v>1000</v>
      </c>
      <c r="D2720" s="36" t="s">
        <v>10</v>
      </c>
      <c r="E2720" s="36">
        <v>1540</v>
      </c>
      <c r="F2720" s="36">
        <v>1555</v>
      </c>
      <c r="G2720" s="36">
        <v>1570</v>
      </c>
      <c r="H2720" s="36">
        <v>1590</v>
      </c>
      <c r="I2720" s="36">
        <v>15000</v>
      </c>
      <c r="J2720" s="36">
        <v>0</v>
      </c>
      <c r="K2720" s="36">
        <v>0</v>
      </c>
      <c r="L2720" s="32">
        <v>15000</v>
      </c>
      <c r="M2720" s="20" t="s">
        <v>468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4">
        <v>43655</v>
      </c>
      <c r="B2721" s="83" t="s">
        <v>195</v>
      </c>
      <c r="C2721" s="36">
        <v>1000</v>
      </c>
      <c r="D2721" s="36" t="s">
        <v>10</v>
      </c>
      <c r="E2721" s="36">
        <v>267</v>
      </c>
      <c r="F2721" s="36">
        <v>269</v>
      </c>
      <c r="G2721" s="36">
        <v>272</v>
      </c>
      <c r="H2721" s="36">
        <v>275</v>
      </c>
      <c r="I2721" s="36">
        <v>0</v>
      </c>
      <c r="J2721" s="36">
        <v>0</v>
      </c>
      <c r="K2721" s="36">
        <v>0</v>
      </c>
      <c r="L2721" s="32">
        <v>-3500</v>
      </c>
      <c r="M2721" s="20" t="s">
        <v>469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4">
        <v>43655</v>
      </c>
      <c r="B2722" s="83" t="s">
        <v>604</v>
      </c>
      <c r="C2722" s="36">
        <v>1000</v>
      </c>
      <c r="D2722" s="36" t="s">
        <v>10</v>
      </c>
      <c r="E2722" s="36">
        <v>1600</v>
      </c>
      <c r="F2722" s="36">
        <v>1615</v>
      </c>
      <c r="G2722" s="36">
        <v>1630</v>
      </c>
      <c r="H2722" s="36">
        <v>1650</v>
      </c>
      <c r="I2722" s="36">
        <v>15000</v>
      </c>
      <c r="J2722" s="36">
        <v>15000</v>
      </c>
      <c r="K2722" s="36">
        <v>0</v>
      </c>
      <c r="L2722" s="32">
        <v>30000</v>
      </c>
      <c r="M2722" s="20" t="s">
        <v>480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4">
        <v>43655</v>
      </c>
      <c r="B2723" s="83" t="s">
        <v>603</v>
      </c>
      <c r="C2723" s="36">
        <v>500</v>
      </c>
      <c r="D2723" s="36" t="s">
        <v>25</v>
      </c>
      <c r="E2723" s="36">
        <v>2210</v>
      </c>
      <c r="F2723" s="36">
        <v>2190</v>
      </c>
      <c r="G2723" s="36">
        <v>2170</v>
      </c>
      <c r="H2723" s="36">
        <v>2130</v>
      </c>
      <c r="I2723" s="36">
        <v>0</v>
      </c>
      <c r="J2723" s="36">
        <v>0</v>
      </c>
      <c r="K2723" s="36">
        <v>0</v>
      </c>
      <c r="L2723" s="32">
        <v>-1500</v>
      </c>
      <c r="M2723" s="20" t="s">
        <v>469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4">
        <v>43655</v>
      </c>
      <c r="B2724" s="83" t="s">
        <v>279</v>
      </c>
      <c r="C2724" s="36">
        <v>900</v>
      </c>
      <c r="D2724" s="36" t="s">
        <v>25</v>
      </c>
      <c r="E2724" s="36">
        <v>642</v>
      </c>
      <c r="F2724" s="36">
        <v>636</v>
      </c>
      <c r="G2724" s="36">
        <v>632</v>
      </c>
      <c r="H2724" s="36">
        <v>625</v>
      </c>
      <c r="I2724" s="36">
        <v>5400</v>
      </c>
      <c r="J2724" s="36">
        <v>0</v>
      </c>
      <c r="K2724" s="36">
        <v>0</v>
      </c>
      <c r="L2724" s="32">
        <v>5400</v>
      </c>
      <c r="M2724" s="20" t="s">
        <v>468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4">
        <v>43655</v>
      </c>
      <c r="B2725" s="83" t="s">
        <v>36</v>
      </c>
      <c r="C2725" s="36">
        <v>750</v>
      </c>
      <c r="D2725" s="36" t="s">
        <v>25</v>
      </c>
      <c r="E2725" s="36">
        <v>1130</v>
      </c>
      <c r="F2725" s="36">
        <v>1120</v>
      </c>
      <c r="G2725" s="36">
        <v>1110</v>
      </c>
      <c r="H2725" s="36">
        <v>1100</v>
      </c>
      <c r="I2725" s="36">
        <v>7500</v>
      </c>
      <c r="J2725" s="36">
        <v>7500</v>
      </c>
      <c r="K2725" s="36">
        <v>7500</v>
      </c>
      <c r="L2725" s="32">
        <v>22500</v>
      </c>
      <c r="M2725" s="20" t="s">
        <v>472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4">
        <v>43654</v>
      </c>
      <c r="B2726" s="83" t="s">
        <v>265</v>
      </c>
      <c r="C2726" s="36">
        <v>800</v>
      </c>
      <c r="D2726" s="36" t="s">
        <v>10</v>
      </c>
      <c r="E2726" s="36">
        <v>710</v>
      </c>
      <c r="F2726" s="36">
        <v>716</v>
      </c>
      <c r="G2726" s="36">
        <v>723</v>
      </c>
      <c r="H2726" s="36">
        <v>730</v>
      </c>
      <c r="I2726" s="36">
        <v>0</v>
      </c>
      <c r="J2726" s="36">
        <v>0</v>
      </c>
      <c r="K2726" s="36">
        <v>0</v>
      </c>
      <c r="L2726" s="32">
        <v>-7200</v>
      </c>
      <c r="M2726" s="20" t="s">
        <v>469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4">
        <v>43651</v>
      </c>
      <c r="B2727" s="83" t="s">
        <v>602</v>
      </c>
      <c r="C2727" s="36">
        <v>126</v>
      </c>
      <c r="D2727" s="36" t="s">
        <v>10</v>
      </c>
      <c r="E2727" s="36">
        <v>127.3</v>
      </c>
      <c r="F2727" s="36">
        <v>128.5</v>
      </c>
      <c r="G2727" s="36">
        <v>130</v>
      </c>
      <c r="H2727" s="36">
        <v>0</v>
      </c>
      <c r="I2727" s="36"/>
      <c r="J2727" s="36"/>
      <c r="K2727" s="36"/>
      <c r="L2727" s="32"/>
      <c r="M2727" s="20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4">
        <v>43651</v>
      </c>
      <c r="B2728" s="83" t="s">
        <v>601</v>
      </c>
      <c r="C2728" s="36">
        <v>1000</v>
      </c>
      <c r="D2728" s="36" t="s">
        <v>25</v>
      </c>
      <c r="E2728" s="36">
        <v>155.5</v>
      </c>
      <c r="F2728" s="36">
        <v>154</v>
      </c>
      <c r="G2728" s="36">
        <v>152</v>
      </c>
      <c r="H2728" s="36">
        <v>150</v>
      </c>
      <c r="I2728" s="36">
        <v>1500</v>
      </c>
      <c r="J2728" s="36">
        <v>2000</v>
      </c>
      <c r="K2728" s="36">
        <v>0</v>
      </c>
      <c r="L2728" s="32">
        <v>3500</v>
      </c>
      <c r="M2728" s="20" t="s">
        <v>480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4">
        <v>43651</v>
      </c>
      <c r="B2729" s="83" t="s">
        <v>40</v>
      </c>
      <c r="C2729" s="36">
        <v>1000</v>
      </c>
      <c r="D2729" s="36" t="s">
        <v>25</v>
      </c>
      <c r="E2729" s="36">
        <v>1241</v>
      </c>
      <c r="F2729" s="36">
        <v>1231</v>
      </c>
      <c r="G2729" s="36">
        <v>1220</v>
      </c>
      <c r="H2729" s="36">
        <v>1210</v>
      </c>
      <c r="I2729" s="36">
        <v>0</v>
      </c>
      <c r="J2729" s="36">
        <v>0</v>
      </c>
      <c r="K2729" s="36">
        <v>0</v>
      </c>
      <c r="L2729" s="32">
        <v>0</v>
      </c>
      <c r="M2729" s="20" t="s">
        <v>474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4">
        <v>43651</v>
      </c>
      <c r="B2730" s="83" t="s">
        <v>265</v>
      </c>
      <c r="C2730" s="36">
        <v>800</v>
      </c>
      <c r="D2730" s="36" t="s">
        <v>10</v>
      </c>
      <c r="E2730" s="36">
        <v>719</v>
      </c>
      <c r="F2730" s="36">
        <v>725</v>
      </c>
      <c r="G2730" s="36">
        <v>735</v>
      </c>
      <c r="H2730" s="36">
        <v>745</v>
      </c>
      <c r="I2730" s="36">
        <v>4800</v>
      </c>
      <c r="J2730" s="36">
        <v>8000</v>
      </c>
      <c r="K2730" s="36">
        <v>8000</v>
      </c>
      <c r="L2730" s="32">
        <v>20800</v>
      </c>
      <c r="M2730" s="20" t="s">
        <v>472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4">
        <v>43650</v>
      </c>
      <c r="B2731" s="83" t="s">
        <v>279</v>
      </c>
      <c r="C2731" s="36">
        <v>900</v>
      </c>
      <c r="D2731" s="36" t="s">
        <v>10</v>
      </c>
      <c r="E2731" s="36">
        <v>665</v>
      </c>
      <c r="F2731" s="36">
        <v>670</v>
      </c>
      <c r="G2731" s="36">
        <v>675</v>
      </c>
      <c r="H2731" s="36">
        <v>682</v>
      </c>
      <c r="I2731" s="36">
        <v>4500</v>
      </c>
      <c r="J2731" s="36">
        <v>0</v>
      </c>
      <c r="K2731" s="36">
        <v>0</v>
      </c>
      <c r="L2731" s="32">
        <v>4500</v>
      </c>
      <c r="M2731" s="20" t="s">
        <v>468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4">
        <v>43650</v>
      </c>
      <c r="B2732" s="83" t="s">
        <v>34</v>
      </c>
      <c r="C2732" s="36">
        <v>1500</v>
      </c>
      <c r="D2732" s="36" t="s">
        <v>25</v>
      </c>
      <c r="E2732" s="36">
        <v>372</v>
      </c>
      <c r="F2732" s="36">
        <v>369</v>
      </c>
      <c r="G2732" s="36">
        <v>366</v>
      </c>
      <c r="H2732" s="36">
        <v>362</v>
      </c>
      <c r="I2732" s="36">
        <v>0</v>
      </c>
      <c r="J2732" s="36">
        <v>0</v>
      </c>
      <c r="K2732" s="36">
        <v>0</v>
      </c>
      <c r="L2732" s="32">
        <v>0</v>
      </c>
      <c r="M2732" s="20" t="s">
        <v>473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4">
        <v>43650</v>
      </c>
      <c r="B2733" s="83" t="s">
        <v>265</v>
      </c>
      <c r="C2733" s="36">
        <v>800</v>
      </c>
      <c r="D2733" s="36" t="s">
        <v>10</v>
      </c>
      <c r="E2733" s="36">
        <v>710</v>
      </c>
      <c r="F2733" s="36">
        <v>715</v>
      </c>
      <c r="G2733" s="36">
        <v>722</v>
      </c>
      <c r="H2733" s="36">
        <v>730</v>
      </c>
      <c r="I2733" s="36">
        <v>4000</v>
      </c>
      <c r="J2733" s="36">
        <v>0</v>
      </c>
      <c r="K2733" s="36">
        <v>0</v>
      </c>
      <c r="L2733" s="32">
        <v>4000</v>
      </c>
      <c r="M2733" s="20" t="s">
        <v>468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4">
        <v>43649</v>
      </c>
      <c r="B2734" s="83" t="s">
        <v>599</v>
      </c>
      <c r="C2734" s="36">
        <v>900</v>
      </c>
      <c r="D2734" s="36" t="s">
        <v>10</v>
      </c>
      <c r="E2734" s="36">
        <v>652</v>
      </c>
      <c r="F2734" s="36">
        <v>665</v>
      </c>
      <c r="G2734" s="36">
        <v>690</v>
      </c>
      <c r="H2734" s="36">
        <v>0</v>
      </c>
      <c r="I2734" s="36">
        <v>0</v>
      </c>
      <c r="J2734" s="36">
        <v>0</v>
      </c>
      <c r="K2734" s="36">
        <v>0</v>
      </c>
      <c r="L2734" s="32">
        <v>7650</v>
      </c>
      <c r="M2734" s="20" t="s">
        <v>600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4">
        <v>43649</v>
      </c>
      <c r="B2735" s="85" t="s">
        <v>462</v>
      </c>
      <c r="C2735" s="35">
        <v>400</v>
      </c>
      <c r="D2735" s="35" t="s">
        <v>10</v>
      </c>
      <c r="E2735" s="35">
        <v>1460</v>
      </c>
      <c r="F2735" s="35">
        <v>1470</v>
      </c>
      <c r="G2735" s="35">
        <v>1485</v>
      </c>
      <c r="H2735" s="35">
        <v>1500</v>
      </c>
      <c r="I2735" s="35">
        <v>4000</v>
      </c>
      <c r="J2735" s="35">
        <v>0</v>
      </c>
      <c r="K2735" s="35">
        <v>0</v>
      </c>
      <c r="L2735" s="35">
        <v>4000</v>
      </c>
      <c r="M2735" s="27" t="s">
        <v>468</v>
      </c>
      <c r="N2735" s="28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30" customFormat="1" ht="12.75">
      <c r="A2736" s="94">
        <v>43649</v>
      </c>
      <c r="B2736" s="83" t="s">
        <v>265</v>
      </c>
      <c r="C2736" s="36">
        <v>800</v>
      </c>
      <c r="D2736" s="36" t="s">
        <v>10</v>
      </c>
      <c r="E2736" s="36">
        <v>660</v>
      </c>
      <c r="F2736" s="36">
        <v>664</v>
      </c>
      <c r="G2736" s="36">
        <v>670</v>
      </c>
      <c r="H2736" s="36">
        <v>676</v>
      </c>
      <c r="I2736" s="36">
        <v>3200</v>
      </c>
      <c r="J2736" s="36">
        <v>4800</v>
      </c>
      <c r="K2736" s="36">
        <v>0</v>
      </c>
      <c r="L2736" s="32">
        <v>8000</v>
      </c>
      <c r="M2736" s="20" t="s">
        <v>480</v>
      </c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28"/>
      <c r="BL2736" s="28"/>
      <c r="BM2736" s="28"/>
      <c r="BN2736" s="28"/>
      <c r="BO2736" s="28"/>
      <c r="BP2736" s="28"/>
      <c r="BQ2736" s="28"/>
      <c r="BR2736" s="28"/>
      <c r="BS2736" s="28"/>
      <c r="BT2736" s="28"/>
      <c r="BU2736" s="28"/>
      <c r="BV2736" s="28"/>
      <c r="BW2736" s="28"/>
      <c r="BX2736" s="28"/>
      <c r="BY2736" s="28"/>
      <c r="BZ2736" s="28"/>
      <c r="CA2736" s="28"/>
      <c r="CB2736" s="28"/>
      <c r="CC2736" s="28"/>
      <c r="CD2736" s="28"/>
      <c r="CE2736" s="28"/>
      <c r="CF2736" s="28"/>
      <c r="CG2736" s="28"/>
      <c r="CH2736" s="28"/>
      <c r="CI2736" s="28"/>
      <c r="CJ2736" s="28"/>
      <c r="CK2736" s="28"/>
      <c r="CL2736" s="28"/>
      <c r="CM2736" s="28"/>
      <c r="CN2736" s="28"/>
      <c r="CO2736" s="28"/>
      <c r="CP2736" s="28"/>
      <c r="CQ2736" s="28"/>
      <c r="CR2736" s="28"/>
      <c r="CS2736" s="28"/>
      <c r="CT2736" s="28"/>
      <c r="CU2736" s="28"/>
      <c r="CV2736" s="28"/>
      <c r="CW2736" s="28"/>
      <c r="CX2736" s="28"/>
      <c r="CY2736" s="28"/>
      <c r="CZ2736" s="28"/>
      <c r="DA2736" s="28"/>
      <c r="DB2736" s="28"/>
      <c r="DC2736" s="28"/>
      <c r="DD2736" s="28"/>
      <c r="DE2736" s="28"/>
      <c r="DF2736" s="28"/>
      <c r="DG2736" s="28"/>
      <c r="DH2736" s="28"/>
      <c r="DI2736" s="28"/>
      <c r="DJ2736" s="28"/>
      <c r="DK2736" s="28"/>
      <c r="DL2736" s="28"/>
      <c r="DM2736" s="28"/>
      <c r="DN2736" s="28"/>
      <c r="DO2736" s="28"/>
      <c r="DP2736" s="28"/>
      <c r="DQ2736" s="28"/>
      <c r="DR2736" s="28"/>
      <c r="DS2736" s="28"/>
      <c r="DT2736" s="28"/>
      <c r="DU2736" s="28"/>
      <c r="DV2736" s="28"/>
      <c r="DW2736" s="28"/>
      <c r="DX2736" s="28"/>
      <c r="DY2736" s="28"/>
      <c r="DZ2736" s="28"/>
      <c r="EA2736" s="28"/>
      <c r="EB2736" s="28"/>
      <c r="EC2736" s="28"/>
      <c r="ED2736" s="28"/>
      <c r="EE2736" s="28"/>
      <c r="EF2736" s="28"/>
      <c r="EG2736" s="28"/>
      <c r="EH2736" s="28"/>
      <c r="EI2736" s="28"/>
      <c r="EJ2736" s="28"/>
      <c r="EK2736" s="28"/>
      <c r="EL2736" s="28"/>
      <c r="EM2736" s="28"/>
      <c r="EN2736" s="28"/>
      <c r="EO2736" s="28"/>
      <c r="EP2736" s="28"/>
      <c r="EQ2736" s="28"/>
      <c r="ER2736" s="28"/>
      <c r="ES2736" s="28"/>
      <c r="ET2736" s="28"/>
      <c r="EU2736" s="28"/>
      <c r="EV2736" s="28"/>
      <c r="EW2736" s="28"/>
      <c r="EX2736" s="28"/>
      <c r="EY2736" s="28"/>
      <c r="EZ2736" s="28"/>
      <c r="FA2736" s="28"/>
      <c r="FB2736" s="28"/>
      <c r="FC2736" s="28"/>
      <c r="FD2736" s="28"/>
      <c r="FE2736" s="28"/>
      <c r="FF2736" s="28"/>
      <c r="FG2736" s="28"/>
      <c r="FH2736" s="28"/>
      <c r="FI2736" s="28"/>
      <c r="FJ2736" s="28"/>
      <c r="FK2736" s="28"/>
      <c r="FL2736" s="28"/>
      <c r="FM2736" s="28"/>
      <c r="FN2736" s="28"/>
      <c r="FO2736" s="28"/>
      <c r="FP2736" s="28"/>
      <c r="FQ2736" s="28"/>
      <c r="FR2736" s="28"/>
      <c r="FS2736" s="28"/>
      <c r="FT2736" s="28"/>
      <c r="FU2736" s="28"/>
      <c r="FV2736" s="28"/>
      <c r="FW2736" s="28"/>
      <c r="FX2736" s="28"/>
      <c r="FY2736" s="28"/>
      <c r="FZ2736" s="28"/>
      <c r="GA2736" s="28"/>
      <c r="GB2736" s="28"/>
      <c r="GC2736" s="28"/>
      <c r="GD2736" s="28"/>
      <c r="GE2736" s="28"/>
      <c r="GF2736" s="28"/>
      <c r="GG2736" s="28"/>
      <c r="GH2736" s="28"/>
      <c r="GI2736" s="28"/>
      <c r="GJ2736" s="28"/>
      <c r="GK2736" s="28"/>
      <c r="GL2736" s="28"/>
      <c r="GM2736" s="28"/>
      <c r="GN2736" s="28"/>
      <c r="GO2736" s="28"/>
      <c r="GP2736" s="28"/>
      <c r="GQ2736" s="28"/>
      <c r="GR2736" s="28"/>
      <c r="GS2736" s="28"/>
      <c r="GT2736" s="28"/>
      <c r="GU2736" s="28"/>
      <c r="GV2736" s="28"/>
      <c r="GW2736" s="28"/>
      <c r="GX2736" s="28"/>
      <c r="GY2736" s="28"/>
      <c r="GZ2736" s="28"/>
      <c r="HA2736" s="28"/>
      <c r="HB2736" s="28"/>
      <c r="HC2736" s="28"/>
      <c r="HD2736" s="28"/>
      <c r="HE2736" s="28"/>
      <c r="HF2736" s="28"/>
      <c r="HG2736" s="28"/>
      <c r="HH2736" s="28"/>
      <c r="HI2736" s="29"/>
    </row>
    <row r="2737" spans="1:255" s="7" customFormat="1" ht="12.75">
      <c r="A2737" s="94">
        <v>43649</v>
      </c>
      <c r="B2737" s="85" t="s">
        <v>36</v>
      </c>
      <c r="C2737" s="35">
        <v>750</v>
      </c>
      <c r="D2737" s="35" t="s">
        <v>25</v>
      </c>
      <c r="E2737" s="35">
        <v>1325</v>
      </c>
      <c r="F2737" s="35">
        <v>1315</v>
      </c>
      <c r="G2737" s="35">
        <v>1305</v>
      </c>
      <c r="H2737" s="35">
        <v>1290</v>
      </c>
      <c r="I2737" s="35">
        <v>0</v>
      </c>
      <c r="J2737" s="35">
        <v>0</v>
      </c>
      <c r="K2737" s="35">
        <v>0</v>
      </c>
      <c r="L2737" s="35">
        <v>0</v>
      </c>
      <c r="M2737" s="27" t="s">
        <v>473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4">
        <v>43649</v>
      </c>
      <c r="B2738" s="83" t="s">
        <v>593</v>
      </c>
      <c r="C2738" s="36">
        <v>1000</v>
      </c>
      <c r="D2738" s="36" t="s">
        <v>25</v>
      </c>
      <c r="E2738" s="36">
        <v>593</v>
      </c>
      <c r="F2738" s="36">
        <v>588</v>
      </c>
      <c r="G2738" s="36">
        <v>583</v>
      </c>
      <c r="H2738" s="36">
        <v>578</v>
      </c>
      <c r="I2738" s="36">
        <v>5000</v>
      </c>
      <c r="J2738" s="36">
        <v>0</v>
      </c>
      <c r="K2738" s="36">
        <v>0</v>
      </c>
      <c r="L2738" s="32">
        <v>5000</v>
      </c>
      <c r="M2738" s="20" t="s">
        <v>468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4">
        <v>43649</v>
      </c>
      <c r="B2739" s="85" t="s">
        <v>294</v>
      </c>
      <c r="C2739" s="35">
        <v>4000</v>
      </c>
      <c r="D2739" s="35" t="s">
        <v>10</v>
      </c>
      <c r="E2739" s="35">
        <v>80.5</v>
      </c>
      <c r="F2739" s="35">
        <v>81.3</v>
      </c>
      <c r="G2739" s="35">
        <v>82</v>
      </c>
      <c r="H2739" s="35">
        <v>83</v>
      </c>
      <c r="I2739" s="35">
        <v>3200</v>
      </c>
      <c r="J2739" s="35">
        <v>2800</v>
      </c>
      <c r="K2739" s="35">
        <v>4000</v>
      </c>
      <c r="L2739" s="35">
        <v>10000</v>
      </c>
      <c r="M2739" s="27" t="s">
        <v>472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4">
        <v>43649</v>
      </c>
      <c r="B2740" s="85" t="s">
        <v>598</v>
      </c>
      <c r="C2740" s="35">
        <v>1000</v>
      </c>
      <c r="D2740" s="35" t="s">
        <v>10</v>
      </c>
      <c r="E2740" s="35">
        <v>190</v>
      </c>
      <c r="F2740" s="35">
        <v>192</v>
      </c>
      <c r="G2740" s="35">
        <v>194</v>
      </c>
      <c r="H2740" s="35">
        <v>197</v>
      </c>
      <c r="I2740" s="35">
        <v>0</v>
      </c>
      <c r="J2740" s="35">
        <v>0</v>
      </c>
      <c r="K2740" s="35">
        <v>0</v>
      </c>
      <c r="L2740" s="35">
        <v>-3500</v>
      </c>
      <c r="M2740" s="27" t="s">
        <v>469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4">
        <v>43648</v>
      </c>
      <c r="B2741" s="83" t="s">
        <v>159</v>
      </c>
      <c r="C2741" s="36">
        <v>1000</v>
      </c>
      <c r="D2741" s="36" t="s">
        <v>10</v>
      </c>
      <c r="E2741" s="36">
        <v>250</v>
      </c>
      <c r="F2741" s="36">
        <v>252.5</v>
      </c>
      <c r="G2741" s="36">
        <v>255</v>
      </c>
      <c r="H2741" s="36">
        <v>258</v>
      </c>
      <c r="I2741" s="36">
        <v>0</v>
      </c>
      <c r="J2741" s="36">
        <v>0</v>
      </c>
      <c r="K2741" s="36">
        <v>0</v>
      </c>
      <c r="L2741" s="32">
        <v>0</v>
      </c>
      <c r="M2741" s="20" t="s">
        <v>597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4">
        <v>43648</v>
      </c>
      <c r="B2742" s="83" t="s">
        <v>281</v>
      </c>
      <c r="C2742" s="36">
        <v>800</v>
      </c>
      <c r="D2742" s="36" t="s">
        <v>25</v>
      </c>
      <c r="E2742" s="36">
        <v>733</v>
      </c>
      <c r="F2742" s="36">
        <v>727</v>
      </c>
      <c r="G2742" s="36">
        <v>720</v>
      </c>
      <c r="H2742" s="36">
        <v>712</v>
      </c>
      <c r="I2742" s="36">
        <v>0</v>
      </c>
      <c r="J2742" s="36">
        <v>0</v>
      </c>
      <c r="K2742" s="36">
        <v>0</v>
      </c>
      <c r="L2742" s="32">
        <v>-800</v>
      </c>
      <c r="M2742" s="20" t="s">
        <v>469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4">
        <v>43648</v>
      </c>
      <c r="B2743" s="83" t="s">
        <v>499</v>
      </c>
      <c r="C2743" s="36">
        <v>2500</v>
      </c>
      <c r="D2743" s="36" t="s">
        <v>10</v>
      </c>
      <c r="E2743" s="36">
        <v>416</v>
      </c>
      <c r="F2743" s="36">
        <v>420</v>
      </c>
      <c r="G2743" s="36">
        <v>424</v>
      </c>
      <c r="H2743" s="36">
        <v>428</v>
      </c>
      <c r="I2743" s="36">
        <v>0</v>
      </c>
      <c r="J2743" s="36">
        <v>0</v>
      </c>
      <c r="K2743" s="36">
        <v>0</v>
      </c>
      <c r="L2743" s="32">
        <v>0</v>
      </c>
      <c r="M2743" s="20" t="s">
        <v>474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4">
        <v>43647</v>
      </c>
      <c r="B2744" s="83" t="s">
        <v>508</v>
      </c>
      <c r="C2744" s="36">
        <v>1000</v>
      </c>
      <c r="D2744" s="36" t="s">
        <v>25</v>
      </c>
      <c r="E2744" s="36">
        <v>256</v>
      </c>
      <c r="F2744" s="36">
        <v>253.5</v>
      </c>
      <c r="G2744" s="36">
        <v>250</v>
      </c>
      <c r="H2744" s="36">
        <v>0</v>
      </c>
      <c r="I2744" s="36">
        <v>2500</v>
      </c>
      <c r="J2744" s="36">
        <v>0</v>
      </c>
      <c r="K2744" s="36">
        <v>0</v>
      </c>
      <c r="L2744" s="32">
        <v>2500</v>
      </c>
      <c r="M2744" s="20" t="s">
        <v>468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4">
        <v>43647</v>
      </c>
      <c r="B2745" s="83" t="s">
        <v>464</v>
      </c>
      <c r="C2745" s="36">
        <v>1000</v>
      </c>
      <c r="D2745" s="36" t="s">
        <v>10</v>
      </c>
      <c r="E2745" s="36">
        <v>328</v>
      </c>
      <c r="F2745" s="36">
        <v>331</v>
      </c>
      <c r="G2745" s="36">
        <v>334</v>
      </c>
      <c r="H2745" s="36">
        <v>338</v>
      </c>
      <c r="I2745" s="36">
        <v>3000</v>
      </c>
      <c r="J2745" s="36">
        <v>3000</v>
      </c>
      <c r="K2745" s="36">
        <v>0</v>
      </c>
      <c r="L2745" s="32">
        <v>6000</v>
      </c>
      <c r="M2745" s="20" t="s">
        <v>480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4">
        <v>43647</v>
      </c>
      <c r="B2746" s="83" t="s">
        <v>84</v>
      </c>
      <c r="C2746" s="36">
        <v>1000</v>
      </c>
      <c r="D2746" s="36" t="s">
        <v>10</v>
      </c>
      <c r="E2746" s="36">
        <v>117</v>
      </c>
      <c r="F2746" s="36">
        <v>118</v>
      </c>
      <c r="G2746" s="36">
        <v>119</v>
      </c>
      <c r="H2746" s="36">
        <v>120</v>
      </c>
      <c r="I2746" s="36">
        <v>0</v>
      </c>
      <c r="J2746" s="36">
        <v>0</v>
      </c>
      <c r="K2746" s="36">
        <v>0</v>
      </c>
      <c r="L2746" s="32">
        <v>-1500</v>
      </c>
      <c r="M2746" s="20" t="s">
        <v>469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4">
        <v>43647</v>
      </c>
      <c r="B2747" s="83" t="s">
        <v>422</v>
      </c>
      <c r="C2747" s="36">
        <v>1000</v>
      </c>
      <c r="D2747" s="36" t="s">
        <v>25</v>
      </c>
      <c r="E2747" s="36">
        <v>306</v>
      </c>
      <c r="F2747" s="36">
        <v>303</v>
      </c>
      <c r="G2747" s="36">
        <v>300</v>
      </c>
      <c r="H2747" s="36">
        <v>295</v>
      </c>
      <c r="I2747" s="36">
        <v>3000</v>
      </c>
      <c r="J2747" s="36">
        <v>0</v>
      </c>
      <c r="K2747" s="36">
        <v>0</v>
      </c>
      <c r="L2747" s="32">
        <v>3000</v>
      </c>
      <c r="M2747" s="20" t="s">
        <v>468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4">
        <v>43644</v>
      </c>
      <c r="B2748" s="83" t="s">
        <v>462</v>
      </c>
      <c r="C2748" s="36">
        <v>400</v>
      </c>
      <c r="D2748" s="36" t="s">
        <v>25</v>
      </c>
      <c r="E2748" s="36">
        <v>1433</v>
      </c>
      <c r="F2748" s="36">
        <v>1420</v>
      </c>
      <c r="G2748" s="36">
        <v>1405</v>
      </c>
      <c r="H2748" s="36">
        <v>1390</v>
      </c>
      <c r="I2748" s="36">
        <v>5200</v>
      </c>
      <c r="J2748" s="36">
        <v>6000</v>
      </c>
      <c r="K2748" s="36">
        <v>0</v>
      </c>
      <c r="L2748" s="32">
        <v>11200</v>
      </c>
      <c r="M2748" s="20" t="s">
        <v>480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4">
        <v>43644</v>
      </c>
      <c r="B2749" s="83" t="s">
        <v>383</v>
      </c>
      <c r="C2749" s="36">
        <v>1000</v>
      </c>
      <c r="D2749" s="36" t="s">
        <v>10</v>
      </c>
      <c r="E2749" s="36">
        <v>508</v>
      </c>
      <c r="F2749" s="36">
        <v>513</v>
      </c>
      <c r="G2749" s="36">
        <v>519</v>
      </c>
      <c r="H2749" s="36">
        <v>525</v>
      </c>
      <c r="I2749" s="36">
        <v>0</v>
      </c>
      <c r="J2749" s="36">
        <v>0</v>
      </c>
      <c r="K2749" s="36">
        <v>0</v>
      </c>
      <c r="L2749" s="32">
        <v>-8000</v>
      </c>
      <c r="M2749" s="20" t="s">
        <v>469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7" customFormat="1" ht="12.75">
      <c r="A2750" s="94">
        <v>43643</v>
      </c>
      <c r="B2750" s="83" t="s">
        <v>324</v>
      </c>
      <c r="C2750" s="36">
        <v>1000</v>
      </c>
      <c r="D2750" s="36" t="s">
        <v>10</v>
      </c>
      <c r="E2750" s="36">
        <v>445</v>
      </c>
      <c r="F2750" s="36">
        <v>449</v>
      </c>
      <c r="G2750" s="36">
        <v>453</v>
      </c>
      <c r="H2750" s="36">
        <v>457</v>
      </c>
      <c r="I2750" s="36">
        <v>0</v>
      </c>
      <c r="J2750" s="36">
        <v>0</v>
      </c>
      <c r="K2750" s="36">
        <v>0</v>
      </c>
      <c r="L2750" s="32">
        <v>0</v>
      </c>
      <c r="M2750" s="20" t="s">
        <v>473</v>
      </c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  <c r="GC2750" s="14"/>
      <c r="GD2750" s="14"/>
      <c r="GE2750" s="14"/>
      <c r="GF2750" s="14"/>
      <c r="GG2750" s="14"/>
      <c r="GH2750" s="14"/>
      <c r="GI2750" s="14"/>
      <c r="GJ2750" s="14"/>
      <c r="GK2750" s="14"/>
      <c r="GL2750" s="14"/>
      <c r="GM2750" s="14"/>
      <c r="GN2750" s="14"/>
      <c r="GO2750" s="14"/>
      <c r="GP2750" s="14"/>
      <c r="GQ2750" s="14"/>
      <c r="GR2750" s="14"/>
      <c r="GS2750" s="14"/>
      <c r="GT2750" s="14"/>
      <c r="GU2750" s="14"/>
      <c r="GV2750" s="14"/>
      <c r="GW2750" s="14"/>
      <c r="GX2750" s="14"/>
      <c r="GY2750" s="14"/>
      <c r="GZ2750" s="14"/>
      <c r="HA2750" s="14"/>
      <c r="HB2750" s="14"/>
      <c r="HC2750" s="14"/>
      <c r="HD2750" s="14"/>
      <c r="HE2750" s="14"/>
      <c r="HF2750" s="14"/>
      <c r="HG2750" s="14"/>
      <c r="HH2750" s="14"/>
      <c r="HI2750" s="9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</row>
    <row r="2751" spans="1:255" s="7" customFormat="1" ht="12.75">
      <c r="A2751" s="94">
        <v>43643</v>
      </c>
      <c r="B2751" s="83" t="s">
        <v>195</v>
      </c>
      <c r="C2751" s="36">
        <v>1000</v>
      </c>
      <c r="D2751" s="36" t="s">
        <v>10</v>
      </c>
      <c r="E2751" s="36">
        <v>282</v>
      </c>
      <c r="F2751" s="36">
        <v>285</v>
      </c>
      <c r="G2751" s="36">
        <v>288</v>
      </c>
      <c r="H2751" s="36">
        <v>292</v>
      </c>
      <c r="I2751" s="36">
        <v>0</v>
      </c>
      <c r="J2751" s="36">
        <v>0</v>
      </c>
      <c r="K2751" s="36">
        <v>0</v>
      </c>
      <c r="L2751" s="32">
        <v>-4500</v>
      </c>
      <c r="M2751" s="20" t="s">
        <v>469</v>
      </c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  <c r="GC2751" s="14"/>
      <c r="GD2751" s="14"/>
      <c r="GE2751" s="14"/>
      <c r="GF2751" s="14"/>
      <c r="GG2751" s="14"/>
      <c r="GH2751" s="14"/>
      <c r="GI2751" s="14"/>
      <c r="GJ2751" s="14"/>
      <c r="GK2751" s="14"/>
      <c r="GL2751" s="14"/>
      <c r="GM2751" s="14"/>
      <c r="GN2751" s="14"/>
      <c r="GO2751" s="14"/>
      <c r="GP2751" s="14"/>
      <c r="GQ2751" s="14"/>
      <c r="GR2751" s="14"/>
      <c r="GS2751" s="14"/>
      <c r="GT2751" s="14"/>
      <c r="GU2751" s="14"/>
      <c r="GV2751" s="14"/>
      <c r="GW2751" s="14"/>
      <c r="GX2751" s="14"/>
      <c r="GY2751" s="14"/>
      <c r="GZ2751" s="14"/>
      <c r="HA2751" s="14"/>
      <c r="HB2751" s="14"/>
      <c r="HC2751" s="14"/>
      <c r="HD2751" s="14"/>
      <c r="HE2751" s="14"/>
      <c r="HF2751" s="14"/>
      <c r="HG2751" s="14"/>
      <c r="HH2751" s="14"/>
      <c r="HI2751" s="9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</row>
    <row r="2752" spans="1:255" s="7" customFormat="1" ht="12.75">
      <c r="A2752" s="94">
        <v>43643</v>
      </c>
      <c r="B2752" s="83" t="s">
        <v>465</v>
      </c>
      <c r="C2752" s="36">
        <v>1000</v>
      </c>
      <c r="D2752" s="36" t="s">
        <v>10</v>
      </c>
      <c r="E2752" s="36">
        <v>317</v>
      </c>
      <c r="F2752" s="36">
        <v>320</v>
      </c>
      <c r="G2752" s="36">
        <v>323</v>
      </c>
      <c r="H2752" s="36">
        <v>327</v>
      </c>
      <c r="I2752" s="36">
        <v>3000</v>
      </c>
      <c r="J2752" s="36">
        <v>3000</v>
      </c>
      <c r="K2752" s="36">
        <v>0</v>
      </c>
      <c r="L2752" s="32">
        <v>3000</v>
      </c>
      <c r="M2752" s="20" t="s">
        <v>468</v>
      </c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  <c r="GC2752" s="14"/>
      <c r="GD2752" s="14"/>
      <c r="GE2752" s="14"/>
      <c r="GF2752" s="14"/>
      <c r="GG2752" s="14"/>
      <c r="GH2752" s="14"/>
      <c r="GI2752" s="14"/>
      <c r="GJ2752" s="14"/>
      <c r="GK2752" s="14"/>
      <c r="GL2752" s="14"/>
      <c r="GM2752" s="14"/>
      <c r="GN2752" s="14"/>
      <c r="GO2752" s="14"/>
      <c r="GP2752" s="14"/>
      <c r="GQ2752" s="14"/>
      <c r="GR2752" s="14"/>
      <c r="GS2752" s="14"/>
      <c r="GT2752" s="14"/>
      <c r="GU2752" s="14"/>
      <c r="GV2752" s="14"/>
      <c r="GW2752" s="14"/>
      <c r="GX2752" s="14"/>
      <c r="GY2752" s="14"/>
      <c r="GZ2752" s="14"/>
      <c r="HA2752" s="14"/>
      <c r="HB2752" s="14"/>
      <c r="HC2752" s="14"/>
      <c r="HD2752" s="14"/>
      <c r="HE2752" s="14"/>
      <c r="HF2752" s="14"/>
      <c r="HG2752" s="14"/>
      <c r="HH2752" s="14"/>
      <c r="HI2752" s="9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</row>
    <row r="2753" spans="1:255" s="7" customFormat="1" ht="12.75">
      <c r="A2753" s="94">
        <v>43643</v>
      </c>
      <c r="B2753" s="85" t="s">
        <v>176</v>
      </c>
      <c r="C2753" s="35">
        <v>1200</v>
      </c>
      <c r="D2753" s="35" t="s">
        <v>25</v>
      </c>
      <c r="E2753" s="35">
        <v>710</v>
      </c>
      <c r="F2753" s="35">
        <v>704</v>
      </c>
      <c r="G2753" s="35">
        <v>695</v>
      </c>
      <c r="H2753" s="35">
        <v>688</v>
      </c>
      <c r="I2753" s="35">
        <v>7200</v>
      </c>
      <c r="J2753" s="35">
        <v>10800</v>
      </c>
      <c r="K2753" s="35">
        <v>0</v>
      </c>
      <c r="L2753" s="35">
        <v>18000</v>
      </c>
      <c r="M2753" s="27" t="s">
        <v>480</v>
      </c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  <c r="GC2753" s="14"/>
      <c r="GD2753" s="14"/>
      <c r="GE2753" s="14"/>
      <c r="GF2753" s="14"/>
      <c r="GG2753" s="14"/>
      <c r="GH2753" s="14"/>
      <c r="GI2753" s="14"/>
      <c r="GJ2753" s="14"/>
      <c r="GK2753" s="14"/>
      <c r="GL2753" s="14"/>
      <c r="GM2753" s="14"/>
      <c r="GN2753" s="14"/>
      <c r="GO2753" s="14"/>
      <c r="GP2753" s="14"/>
      <c r="GQ2753" s="14"/>
      <c r="GR2753" s="14"/>
      <c r="GS2753" s="14"/>
      <c r="GT2753" s="14"/>
      <c r="GU2753" s="14"/>
      <c r="GV2753" s="14"/>
      <c r="GW2753" s="14"/>
      <c r="GX2753" s="14"/>
      <c r="GY2753" s="14"/>
      <c r="GZ2753" s="14"/>
      <c r="HA2753" s="14"/>
      <c r="HB2753" s="14"/>
      <c r="HC2753" s="14"/>
      <c r="HD2753" s="14"/>
      <c r="HE2753" s="14"/>
      <c r="HF2753" s="14"/>
      <c r="HG2753" s="14"/>
      <c r="HH2753" s="14"/>
      <c r="HI2753" s="9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</row>
    <row r="2754" spans="1:255" s="7" customFormat="1" ht="12.75">
      <c r="A2754" s="94">
        <v>43642</v>
      </c>
      <c r="B2754" s="83" t="s">
        <v>596</v>
      </c>
      <c r="C2754" s="36">
        <v>1000</v>
      </c>
      <c r="D2754" s="36" t="s">
        <v>10</v>
      </c>
      <c r="E2754" s="36">
        <v>325</v>
      </c>
      <c r="F2754" s="36">
        <v>332</v>
      </c>
      <c r="G2754" s="36">
        <v>340</v>
      </c>
      <c r="H2754" s="36">
        <v>350</v>
      </c>
      <c r="I2754" s="36">
        <v>0</v>
      </c>
      <c r="J2754" s="36">
        <v>0</v>
      </c>
      <c r="K2754" s="36">
        <v>0</v>
      </c>
      <c r="L2754" s="32">
        <v>0</v>
      </c>
      <c r="M2754" s="20" t="s">
        <v>474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4">
        <v>43642</v>
      </c>
      <c r="B2755" s="83" t="s">
        <v>448</v>
      </c>
      <c r="C2755" s="36">
        <v>1000</v>
      </c>
      <c r="D2755" s="36" t="s">
        <v>10</v>
      </c>
      <c r="E2755" s="36">
        <v>720</v>
      </c>
      <c r="F2755" s="36">
        <v>725</v>
      </c>
      <c r="G2755" s="36">
        <v>732</v>
      </c>
      <c r="H2755" s="36">
        <v>740</v>
      </c>
      <c r="I2755" s="36">
        <v>5000</v>
      </c>
      <c r="J2755" s="36">
        <v>7000</v>
      </c>
      <c r="K2755" s="36">
        <v>0</v>
      </c>
      <c r="L2755" s="32">
        <v>12000</v>
      </c>
      <c r="M2755" s="20" t="s">
        <v>480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4">
        <v>43642</v>
      </c>
      <c r="B2756" s="85" t="s">
        <v>526</v>
      </c>
      <c r="C2756" s="35">
        <v>1500</v>
      </c>
      <c r="D2756" s="35" t="s">
        <v>10</v>
      </c>
      <c r="E2756" s="35">
        <v>70.5</v>
      </c>
      <c r="F2756" s="35">
        <v>71.2</v>
      </c>
      <c r="G2756" s="35">
        <v>72</v>
      </c>
      <c r="H2756" s="35">
        <v>73</v>
      </c>
      <c r="I2756" s="35">
        <v>1050</v>
      </c>
      <c r="J2756" s="35">
        <v>0</v>
      </c>
      <c r="K2756" s="35">
        <v>0</v>
      </c>
      <c r="L2756" s="35">
        <v>1050</v>
      </c>
      <c r="M2756" s="27" t="s">
        <v>468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4">
        <v>43642</v>
      </c>
      <c r="B2757" s="83" t="s">
        <v>383</v>
      </c>
      <c r="C2757" s="36">
        <v>1000</v>
      </c>
      <c r="D2757" s="36" t="s">
        <v>10</v>
      </c>
      <c r="E2757" s="36">
        <v>436</v>
      </c>
      <c r="F2757" s="36">
        <v>440</v>
      </c>
      <c r="G2757" s="36">
        <v>444</v>
      </c>
      <c r="H2757" s="36">
        <v>450</v>
      </c>
      <c r="I2757" s="36" t="s">
        <v>595</v>
      </c>
      <c r="J2757" s="36" t="s">
        <v>595</v>
      </c>
      <c r="K2757" s="36" t="s">
        <v>595</v>
      </c>
      <c r="L2757" s="32" t="s">
        <v>595</v>
      </c>
      <c r="M2757" s="20" t="s">
        <v>474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4">
        <v>43642</v>
      </c>
      <c r="B2758" s="85" t="s">
        <v>489</v>
      </c>
      <c r="C2758" s="35">
        <v>500</v>
      </c>
      <c r="D2758" s="35" t="s">
        <v>25</v>
      </c>
      <c r="E2758" s="35">
        <v>950</v>
      </c>
      <c r="F2758" s="35">
        <v>943</v>
      </c>
      <c r="G2758" s="35">
        <v>933</v>
      </c>
      <c r="H2758" s="35">
        <v>920</v>
      </c>
      <c r="I2758" s="35">
        <v>0</v>
      </c>
      <c r="J2758" s="35">
        <v>0</v>
      </c>
      <c r="K2758" s="35">
        <v>0</v>
      </c>
      <c r="L2758" s="35">
        <v>0</v>
      </c>
      <c r="M2758" s="27" t="s">
        <v>474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4">
        <v>43642</v>
      </c>
      <c r="B2759" s="85" t="s">
        <v>265</v>
      </c>
      <c r="C2759" s="35">
        <v>500</v>
      </c>
      <c r="D2759" s="35" t="s">
        <v>10</v>
      </c>
      <c r="E2759" s="35">
        <v>620</v>
      </c>
      <c r="F2759" s="35">
        <v>625</v>
      </c>
      <c r="G2759" s="35">
        <v>631</v>
      </c>
      <c r="H2759" s="35">
        <v>638</v>
      </c>
      <c r="I2759" s="35">
        <v>0</v>
      </c>
      <c r="J2759" s="35">
        <v>0</v>
      </c>
      <c r="K2759" s="35">
        <v>0</v>
      </c>
      <c r="L2759" s="35">
        <v>-3000</v>
      </c>
      <c r="M2759" s="27" t="s">
        <v>469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4">
        <v>43642</v>
      </c>
      <c r="B2760" s="85" t="s">
        <v>405</v>
      </c>
      <c r="C2760" s="35">
        <v>1100</v>
      </c>
      <c r="D2760" s="35" t="s">
        <v>10</v>
      </c>
      <c r="E2760" s="35">
        <v>390.5</v>
      </c>
      <c r="F2760" s="35">
        <v>393.5</v>
      </c>
      <c r="G2760" s="35">
        <v>396.5</v>
      </c>
      <c r="H2760" s="35">
        <v>400</v>
      </c>
      <c r="I2760" s="35">
        <v>3300</v>
      </c>
      <c r="J2760" s="35">
        <v>3300</v>
      </c>
      <c r="K2760" s="35">
        <v>3850</v>
      </c>
      <c r="L2760" s="35">
        <v>10450</v>
      </c>
      <c r="M2760" s="27" t="s">
        <v>472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3">
        <v>43641</v>
      </c>
      <c r="B2761" s="83" t="s">
        <v>594</v>
      </c>
      <c r="C2761" s="36">
        <v>6000</v>
      </c>
      <c r="D2761" s="36" t="s">
        <v>10</v>
      </c>
      <c r="E2761" s="36">
        <v>139</v>
      </c>
      <c r="F2761" s="36">
        <v>140.5</v>
      </c>
      <c r="G2761" s="36">
        <v>142.5</v>
      </c>
      <c r="H2761" s="36">
        <v>144.5</v>
      </c>
      <c r="I2761" s="36">
        <v>9000</v>
      </c>
      <c r="J2761" s="36">
        <v>0</v>
      </c>
      <c r="K2761" s="36">
        <v>0</v>
      </c>
      <c r="L2761" s="32">
        <v>9000</v>
      </c>
      <c r="M2761" s="20" t="s">
        <v>468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3">
        <v>43641</v>
      </c>
      <c r="B2762" s="83" t="s">
        <v>290</v>
      </c>
      <c r="C2762" s="36">
        <v>1000</v>
      </c>
      <c r="D2762" s="36" t="s">
        <v>10</v>
      </c>
      <c r="E2762" s="36">
        <v>282</v>
      </c>
      <c r="F2762" s="36">
        <v>285</v>
      </c>
      <c r="G2762" s="36">
        <v>288</v>
      </c>
      <c r="H2762" s="36">
        <v>292</v>
      </c>
      <c r="I2762" s="36">
        <v>3000</v>
      </c>
      <c r="J2762" s="36">
        <v>3000</v>
      </c>
      <c r="K2762" s="36">
        <v>4000</v>
      </c>
      <c r="L2762" s="32">
        <v>10000</v>
      </c>
      <c r="M2762" s="20" t="s">
        <v>472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3">
        <v>43641</v>
      </c>
      <c r="B2763" s="83" t="s">
        <v>288</v>
      </c>
      <c r="C2763" s="36">
        <v>3000</v>
      </c>
      <c r="D2763" s="36" t="s">
        <v>10</v>
      </c>
      <c r="E2763" s="36">
        <v>260</v>
      </c>
      <c r="F2763" s="36">
        <v>262.5</v>
      </c>
      <c r="G2763" s="36">
        <v>265</v>
      </c>
      <c r="H2763" s="36">
        <v>268</v>
      </c>
      <c r="I2763" s="36">
        <v>7500</v>
      </c>
      <c r="J2763" s="36">
        <v>7500</v>
      </c>
      <c r="K2763" s="36">
        <v>0</v>
      </c>
      <c r="L2763" s="32">
        <v>15000</v>
      </c>
      <c r="M2763" s="20" t="s">
        <v>480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3">
        <v>43641</v>
      </c>
      <c r="B2764" s="83" t="s">
        <v>448</v>
      </c>
      <c r="C2764" s="36">
        <v>1000</v>
      </c>
      <c r="D2764" s="36" t="s">
        <v>10</v>
      </c>
      <c r="E2764" s="36">
        <v>684</v>
      </c>
      <c r="F2764" s="36">
        <v>690</v>
      </c>
      <c r="G2764" s="36">
        <v>696</v>
      </c>
      <c r="H2764" s="36">
        <v>706</v>
      </c>
      <c r="I2764" s="36">
        <v>0</v>
      </c>
      <c r="J2764" s="36">
        <v>0</v>
      </c>
      <c r="K2764" s="36">
        <v>0</v>
      </c>
      <c r="L2764" s="32">
        <v>0</v>
      </c>
      <c r="M2764" s="20" t="s">
        <v>474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3">
        <v>43641</v>
      </c>
      <c r="B2765" s="83" t="s">
        <v>279</v>
      </c>
      <c r="C2765" s="36">
        <v>600</v>
      </c>
      <c r="D2765" s="36" t="s">
        <v>25</v>
      </c>
      <c r="E2765" s="36">
        <v>910</v>
      </c>
      <c r="F2765" s="36">
        <v>902</v>
      </c>
      <c r="G2765" s="36">
        <v>892</v>
      </c>
      <c r="H2765" s="36">
        <v>882</v>
      </c>
      <c r="I2765" s="36">
        <v>0</v>
      </c>
      <c r="J2765" s="36">
        <v>0</v>
      </c>
      <c r="K2765" s="36">
        <v>0</v>
      </c>
      <c r="L2765" s="32">
        <v>0</v>
      </c>
      <c r="M2765" s="20" t="s">
        <v>474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3">
        <v>43640</v>
      </c>
      <c r="B2766" s="83" t="s">
        <v>343</v>
      </c>
      <c r="C2766" s="36">
        <v>1300</v>
      </c>
      <c r="D2766" s="36" t="s">
        <v>10</v>
      </c>
      <c r="E2766" s="36">
        <v>349.5</v>
      </c>
      <c r="F2766" s="36">
        <v>352.5</v>
      </c>
      <c r="G2766" s="36">
        <v>356.5</v>
      </c>
      <c r="H2766" s="36">
        <v>360.5</v>
      </c>
      <c r="I2766" s="36">
        <v>0</v>
      </c>
      <c r="J2766" s="36">
        <v>0</v>
      </c>
      <c r="K2766" s="36">
        <v>0</v>
      </c>
      <c r="L2766" s="32">
        <v>-6500</v>
      </c>
      <c r="M2766" s="20" t="s">
        <v>469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3">
        <v>43640</v>
      </c>
      <c r="B2767" s="83" t="s">
        <v>279</v>
      </c>
      <c r="C2767" s="36">
        <v>600</v>
      </c>
      <c r="D2767" s="36" t="s">
        <v>10</v>
      </c>
      <c r="E2767" s="36">
        <v>920</v>
      </c>
      <c r="F2767" s="36">
        <v>927</v>
      </c>
      <c r="G2767" s="36">
        <v>937</v>
      </c>
      <c r="H2767" s="36">
        <v>947</v>
      </c>
      <c r="I2767" s="36">
        <v>4200</v>
      </c>
      <c r="J2767" s="36">
        <v>6000</v>
      </c>
      <c r="K2767" s="36">
        <v>0</v>
      </c>
      <c r="L2767" s="32">
        <v>10200</v>
      </c>
      <c r="M2767" s="20" t="s">
        <v>480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3">
        <v>43640</v>
      </c>
      <c r="B2768" s="83" t="s">
        <v>462</v>
      </c>
      <c r="C2768" s="36">
        <v>300</v>
      </c>
      <c r="D2768" s="36" t="s">
        <v>25</v>
      </c>
      <c r="E2768" s="36">
        <v>1465</v>
      </c>
      <c r="F2768" s="36">
        <v>1455</v>
      </c>
      <c r="G2768" s="36">
        <v>1440</v>
      </c>
      <c r="H2768" s="36">
        <v>1425</v>
      </c>
      <c r="I2768" s="36">
        <v>3000</v>
      </c>
      <c r="J2768" s="36">
        <v>0</v>
      </c>
      <c r="K2768" s="36">
        <v>0</v>
      </c>
      <c r="L2768" s="32">
        <v>3000</v>
      </c>
      <c r="M2768" s="20" t="s">
        <v>468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3">
        <v>43640</v>
      </c>
      <c r="B2769" s="83" t="s">
        <v>34</v>
      </c>
      <c r="C2769" s="36">
        <v>1500</v>
      </c>
      <c r="D2769" s="36" t="s">
        <v>25</v>
      </c>
      <c r="E2769" s="36">
        <v>397</v>
      </c>
      <c r="F2769" s="36">
        <v>394</v>
      </c>
      <c r="G2769" s="36">
        <v>391</v>
      </c>
      <c r="H2769" s="36">
        <v>387</v>
      </c>
      <c r="I2769" s="36">
        <v>4500</v>
      </c>
      <c r="J2769" s="36">
        <v>0</v>
      </c>
      <c r="K2769" s="36">
        <v>0</v>
      </c>
      <c r="L2769" s="32">
        <v>4500</v>
      </c>
      <c r="M2769" s="20" t="s">
        <v>468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7" customFormat="1" ht="12.75">
      <c r="A2770" s="93">
        <v>43637</v>
      </c>
      <c r="B2770" s="83" t="s">
        <v>393</v>
      </c>
      <c r="C2770" s="36">
        <v>1000</v>
      </c>
      <c r="D2770" s="36" t="s">
        <v>25</v>
      </c>
      <c r="E2770" s="36">
        <v>340</v>
      </c>
      <c r="F2770" s="36">
        <v>337</v>
      </c>
      <c r="G2770" s="36">
        <v>334</v>
      </c>
      <c r="H2770" s="36">
        <v>330</v>
      </c>
      <c r="I2770" s="36">
        <v>0</v>
      </c>
      <c r="J2770" s="36">
        <v>0</v>
      </c>
      <c r="K2770" s="36">
        <v>0</v>
      </c>
      <c r="L2770" s="32">
        <v>0</v>
      </c>
      <c r="M2770" s="20" t="s">
        <v>473</v>
      </c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  <c r="GC2770" s="14"/>
      <c r="GD2770" s="14"/>
      <c r="GE2770" s="14"/>
      <c r="GF2770" s="14"/>
      <c r="GG2770" s="14"/>
      <c r="GH2770" s="14"/>
      <c r="GI2770" s="14"/>
      <c r="GJ2770" s="14"/>
      <c r="GK2770" s="14"/>
      <c r="GL2770" s="14"/>
      <c r="GM2770" s="14"/>
      <c r="GN2770" s="14"/>
      <c r="GO2770" s="14"/>
      <c r="GP2770" s="14"/>
      <c r="GQ2770" s="14"/>
      <c r="GR2770" s="14"/>
      <c r="GS2770" s="14"/>
      <c r="GT2770" s="14"/>
      <c r="GU2770" s="14"/>
      <c r="GV2770" s="14"/>
      <c r="GW2770" s="14"/>
      <c r="GX2770" s="14"/>
      <c r="GY2770" s="14"/>
      <c r="GZ2770" s="14"/>
      <c r="HA2770" s="14"/>
      <c r="HB2770" s="14"/>
      <c r="HC2770" s="14"/>
      <c r="HD2770" s="14"/>
      <c r="HE2770" s="14"/>
      <c r="HF2770" s="14"/>
      <c r="HG2770" s="14"/>
      <c r="HH2770" s="14"/>
      <c r="HI2770" s="9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</row>
    <row r="2771" spans="1:255" s="7" customFormat="1" ht="12.75">
      <c r="A2771" s="93">
        <v>43637</v>
      </c>
      <c r="B2771" s="83" t="s">
        <v>105</v>
      </c>
      <c r="C2771" s="36">
        <v>1600</v>
      </c>
      <c r="D2771" s="36" t="s">
        <v>25</v>
      </c>
      <c r="E2771" s="36">
        <v>300</v>
      </c>
      <c r="F2771" s="36">
        <v>297</v>
      </c>
      <c r="G2771" s="36">
        <v>294</v>
      </c>
      <c r="H2771" s="36">
        <v>290</v>
      </c>
      <c r="I2771" s="36">
        <v>4800</v>
      </c>
      <c r="J2771" s="36">
        <v>0</v>
      </c>
      <c r="K2771" s="36">
        <v>0</v>
      </c>
      <c r="L2771" s="32">
        <v>4800</v>
      </c>
      <c r="M2771" s="20" t="s">
        <v>468</v>
      </c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  <c r="GC2771" s="14"/>
      <c r="GD2771" s="14"/>
      <c r="GE2771" s="14"/>
      <c r="GF2771" s="14"/>
      <c r="GG2771" s="14"/>
      <c r="GH2771" s="14"/>
      <c r="GI2771" s="14"/>
      <c r="GJ2771" s="14"/>
      <c r="GK2771" s="14"/>
      <c r="GL2771" s="14"/>
      <c r="GM2771" s="14"/>
      <c r="GN2771" s="14"/>
      <c r="GO2771" s="14"/>
      <c r="GP2771" s="14"/>
      <c r="GQ2771" s="14"/>
      <c r="GR2771" s="14"/>
      <c r="GS2771" s="14"/>
      <c r="GT2771" s="14"/>
      <c r="GU2771" s="14"/>
      <c r="GV2771" s="14"/>
      <c r="GW2771" s="14"/>
      <c r="GX2771" s="14"/>
      <c r="GY2771" s="14"/>
      <c r="GZ2771" s="14"/>
      <c r="HA2771" s="14"/>
      <c r="HB2771" s="14"/>
      <c r="HC2771" s="14"/>
      <c r="HD2771" s="14"/>
      <c r="HE2771" s="14"/>
      <c r="HF2771" s="14"/>
      <c r="HG2771" s="14"/>
      <c r="HH2771" s="14"/>
      <c r="HI2771" s="9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</row>
    <row r="2772" spans="1:255" s="7" customFormat="1" ht="12.75">
      <c r="A2772" s="93">
        <v>43637</v>
      </c>
      <c r="B2772" s="83" t="s">
        <v>462</v>
      </c>
      <c r="C2772" s="36">
        <v>300</v>
      </c>
      <c r="D2772" s="36" t="s">
        <v>10</v>
      </c>
      <c r="E2772" s="36">
        <v>1455</v>
      </c>
      <c r="F2772" s="36">
        <v>1480</v>
      </c>
      <c r="G2772" s="36">
        <v>1500</v>
      </c>
      <c r="H2772" s="36">
        <v>0</v>
      </c>
      <c r="I2772" s="36">
        <v>0</v>
      </c>
      <c r="J2772" s="36">
        <v>0</v>
      </c>
      <c r="K2772" s="36">
        <v>0</v>
      </c>
      <c r="L2772" s="32">
        <v>-4500</v>
      </c>
      <c r="M2772" s="20" t="s">
        <v>469</v>
      </c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  <c r="GC2772" s="14"/>
      <c r="GD2772" s="14"/>
      <c r="GE2772" s="14"/>
      <c r="GF2772" s="14"/>
      <c r="GG2772" s="14"/>
      <c r="GH2772" s="14"/>
      <c r="GI2772" s="14"/>
      <c r="GJ2772" s="14"/>
      <c r="GK2772" s="14"/>
      <c r="GL2772" s="14"/>
      <c r="GM2772" s="14"/>
      <c r="GN2772" s="14"/>
      <c r="GO2772" s="14"/>
      <c r="GP2772" s="14"/>
      <c r="GQ2772" s="14"/>
      <c r="GR2772" s="14"/>
      <c r="GS2772" s="14"/>
      <c r="GT2772" s="14"/>
      <c r="GU2772" s="14"/>
      <c r="GV2772" s="14"/>
      <c r="GW2772" s="14"/>
      <c r="GX2772" s="14"/>
      <c r="GY2772" s="14"/>
      <c r="GZ2772" s="14"/>
      <c r="HA2772" s="14"/>
      <c r="HB2772" s="14"/>
      <c r="HC2772" s="14"/>
      <c r="HD2772" s="14"/>
      <c r="HE2772" s="14"/>
      <c r="HF2772" s="14"/>
      <c r="HG2772" s="14"/>
      <c r="HH2772" s="14"/>
      <c r="HI2772" s="9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</row>
    <row r="2773" spans="1:255" s="7" customFormat="1" ht="12.75">
      <c r="A2773" s="93">
        <v>43637</v>
      </c>
      <c r="B2773" s="83" t="s">
        <v>265</v>
      </c>
      <c r="C2773" s="36">
        <v>500</v>
      </c>
      <c r="D2773" s="36" t="s">
        <v>25</v>
      </c>
      <c r="E2773" s="36">
        <v>563</v>
      </c>
      <c r="F2773" s="36">
        <v>558</v>
      </c>
      <c r="G2773" s="36">
        <v>553</v>
      </c>
      <c r="H2773" s="36">
        <v>548</v>
      </c>
      <c r="I2773" s="36">
        <v>0</v>
      </c>
      <c r="J2773" s="36">
        <v>0</v>
      </c>
      <c r="K2773" s="36">
        <v>0</v>
      </c>
      <c r="L2773" s="32">
        <v>3500</v>
      </c>
      <c r="M2773" s="20" t="s">
        <v>469</v>
      </c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  <c r="GC2773" s="14"/>
      <c r="GD2773" s="14"/>
      <c r="GE2773" s="14"/>
      <c r="GF2773" s="14"/>
      <c r="GG2773" s="14"/>
      <c r="GH2773" s="14"/>
      <c r="GI2773" s="14"/>
      <c r="GJ2773" s="14"/>
      <c r="GK2773" s="14"/>
      <c r="GL2773" s="14"/>
      <c r="GM2773" s="14"/>
      <c r="GN2773" s="14"/>
      <c r="GO2773" s="14"/>
      <c r="GP2773" s="14"/>
      <c r="GQ2773" s="14"/>
      <c r="GR2773" s="14"/>
      <c r="GS2773" s="14"/>
      <c r="GT2773" s="14"/>
      <c r="GU2773" s="14"/>
      <c r="GV2773" s="14"/>
      <c r="GW2773" s="14"/>
      <c r="GX2773" s="14"/>
      <c r="GY2773" s="14"/>
      <c r="GZ2773" s="14"/>
      <c r="HA2773" s="14"/>
      <c r="HB2773" s="14"/>
      <c r="HC2773" s="14"/>
      <c r="HD2773" s="14"/>
      <c r="HE2773" s="14"/>
      <c r="HF2773" s="14"/>
      <c r="HG2773" s="14"/>
      <c r="HH2773" s="14"/>
      <c r="HI2773" s="9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</row>
    <row r="2774" spans="1:255" s="7" customFormat="1" ht="12.75">
      <c r="A2774" s="93">
        <v>43637</v>
      </c>
      <c r="B2774" s="83" t="s">
        <v>343</v>
      </c>
      <c r="C2774" s="36">
        <v>1300</v>
      </c>
      <c r="D2774" s="36" t="s">
        <v>25</v>
      </c>
      <c r="E2774" s="36">
        <v>344</v>
      </c>
      <c r="F2774" s="36">
        <v>341</v>
      </c>
      <c r="G2774" s="36">
        <v>338</v>
      </c>
      <c r="H2774" s="36">
        <v>335</v>
      </c>
      <c r="I2774" s="36">
        <v>0</v>
      </c>
      <c r="J2774" s="36">
        <v>0</v>
      </c>
      <c r="K2774" s="36">
        <v>0</v>
      </c>
      <c r="L2774" s="32">
        <v>0</v>
      </c>
      <c r="M2774" s="20" t="s">
        <v>474</v>
      </c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  <c r="GC2774" s="14"/>
      <c r="GD2774" s="14"/>
      <c r="GE2774" s="14"/>
      <c r="GF2774" s="14"/>
      <c r="GG2774" s="14"/>
      <c r="GH2774" s="14"/>
      <c r="GI2774" s="14"/>
      <c r="GJ2774" s="14"/>
      <c r="GK2774" s="14"/>
      <c r="GL2774" s="14"/>
      <c r="GM2774" s="14"/>
      <c r="GN2774" s="14"/>
      <c r="GO2774" s="14"/>
      <c r="GP2774" s="14"/>
      <c r="GQ2774" s="14"/>
      <c r="GR2774" s="14"/>
      <c r="GS2774" s="14"/>
      <c r="GT2774" s="14"/>
      <c r="GU2774" s="14"/>
      <c r="GV2774" s="14"/>
      <c r="GW2774" s="14"/>
      <c r="GX2774" s="14"/>
      <c r="GY2774" s="14"/>
      <c r="GZ2774" s="14"/>
      <c r="HA2774" s="14"/>
      <c r="HB2774" s="14"/>
      <c r="HC2774" s="14"/>
      <c r="HD2774" s="14"/>
      <c r="HE2774" s="14"/>
      <c r="HF2774" s="14"/>
      <c r="HG2774" s="14"/>
      <c r="HH2774" s="14"/>
      <c r="HI2774" s="9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</row>
    <row r="2775" spans="1:255" s="7" customFormat="1" ht="12.75">
      <c r="A2775" s="93">
        <v>43637</v>
      </c>
      <c r="B2775" s="83" t="s">
        <v>593</v>
      </c>
      <c r="C2775" s="36">
        <v>1000</v>
      </c>
      <c r="D2775" s="36" t="s">
        <v>25</v>
      </c>
      <c r="E2775" s="36">
        <v>580</v>
      </c>
      <c r="F2775" s="36">
        <v>575</v>
      </c>
      <c r="G2775" s="36">
        <v>570</v>
      </c>
      <c r="H2775" s="36">
        <v>564</v>
      </c>
      <c r="I2775" s="36">
        <v>0</v>
      </c>
      <c r="J2775" s="36">
        <v>0</v>
      </c>
      <c r="K2775" s="36">
        <v>0</v>
      </c>
      <c r="L2775" s="32">
        <v>-7000</v>
      </c>
      <c r="M2775" s="20" t="s">
        <v>469</v>
      </c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  <c r="GC2775" s="14"/>
      <c r="GD2775" s="14"/>
      <c r="GE2775" s="14"/>
      <c r="GF2775" s="14"/>
      <c r="GG2775" s="14"/>
      <c r="GH2775" s="14"/>
      <c r="GI2775" s="14"/>
      <c r="GJ2775" s="14"/>
      <c r="GK2775" s="14"/>
      <c r="GL2775" s="14"/>
      <c r="GM2775" s="14"/>
      <c r="GN2775" s="14"/>
      <c r="GO2775" s="14"/>
      <c r="GP2775" s="14"/>
      <c r="GQ2775" s="14"/>
      <c r="GR2775" s="14"/>
      <c r="GS2775" s="14"/>
      <c r="GT2775" s="14"/>
      <c r="GU2775" s="14"/>
      <c r="GV2775" s="14"/>
      <c r="GW2775" s="14"/>
      <c r="GX2775" s="14"/>
      <c r="GY2775" s="14"/>
      <c r="GZ2775" s="14"/>
      <c r="HA2775" s="14"/>
      <c r="HB2775" s="14"/>
      <c r="HC2775" s="14"/>
      <c r="HD2775" s="14"/>
      <c r="HE2775" s="14"/>
      <c r="HF2775" s="14"/>
      <c r="HG2775" s="14"/>
      <c r="HH2775" s="14"/>
      <c r="HI2775" s="9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</row>
    <row r="2776" spans="1:255" s="7" customFormat="1" ht="12.75">
      <c r="A2776" s="93">
        <v>43636</v>
      </c>
      <c r="B2776" s="83" t="s">
        <v>526</v>
      </c>
      <c r="C2776" s="36">
        <v>1500</v>
      </c>
      <c r="D2776" s="36" t="s">
        <v>10</v>
      </c>
      <c r="E2776" s="36">
        <v>69</v>
      </c>
      <c r="F2776" s="36">
        <v>70</v>
      </c>
      <c r="G2776" s="36">
        <v>72</v>
      </c>
      <c r="H2776" s="36">
        <v>0</v>
      </c>
      <c r="I2776" s="36">
        <v>1500</v>
      </c>
      <c r="J2776" s="36">
        <v>0</v>
      </c>
      <c r="K2776" s="36">
        <v>0</v>
      </c>
      <c r="L2776" s="32">
        <v>1500</v>
      </c>
      <c r="M2776" s="20" t="s">
        <v>468</v>
      </c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  <c r="GC2776" s="14"/>
      <c r="GD2776" s="14"/>
      <c r="GE2776" s="14"/>
      <c r="GF2776" s="14"/>
      <c r="GG2776" s="14"/>
      <c r="GH2776" s="14"/>
      <c r="GI2776" s="14"/>
      <c r="GJ2776" s="14"/>
      <c r="GK2776" s="14"/>
      <c r="GL2776" s="14"/>
      <c r="GM2776" s="14"/>
      <c r="GN2776" s="14"/>
      <c r="GO2776" s="14"/>
      <c r="GP2776" s="14"/>
      <c r="GQ2776" s="14"/>
      <c r="GR2776" s="14"/>
      <c r="GS2776" s="14"/>
      <c r="GT2776" s="14"/>
      <c r="GU2776" s="14"/>
      <c r="GV2776" s="14"/>
      <c r="GW2776" s="14"/>
      <c r="GX2776" s="14"/>
      <c r="GY2776" s="14"/>
      <c r="GZ2776" s="14"/>
      <c r="HA2776" s="14"/>
      <c r="HB2776" s="14"/>
      <c r="HC2776" s="14"/>
      <c r="HD2776" s="14"/>
      <c r="HE2776" s="14"/>
      <c r="HF2776" s="14"/>
      <c r="HG2776" s="14"/>
      <c r="HH2776" s="14"/>
      <c r="HI2776" s="9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</row>
    <row r="2777" spans="1:255" s="7" customFormat="1" ht="12.75">
      <c r="A2777" s="93">
        <v>43636</v>
      </c>
      <c r="B2777" s="83" t="s">
        <v>323</v>
      </c>
      <c r="C2777" s="36">
        <v>1000</v>
      </c>
      <c r="D2777" s="36" t="s">
        <v>10</v>
      </c>
      <c r="E2777" s="36">
        <v>715</v>
      </c>
      <c r="F2777" s="36">
        <v>723</v>
      </c>
      <c r="G2777" s="36">
        <v>730</v>
      </c>
      <c r="H2777" s="36">
        <v>740</v>
      </c>
      <c r="I2777" s="36">
        <v>8000</v>
      </c>
      <c r="J2777" s="36">
        <v>7000</v>
      </c>
      <c r="K2777" s="36">
        <v>0</v>
      </c>
      <c r="L2777" s="32">
        <v>15000</v>
      </c>
      <c r="M2777" s="20" t="s">
        <v>480</v>
      </c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  <c r="GC2777" s="14"/>
      <c r="GD2777" s="14"/>
      <c r="GE2777" s="14"/>
      <c r="GF2777" s="14"/>
      <c r="GG2777" s="14"/>
      <c r="GH2777" s="14"/>
      <c r="GI2777" s="14"/>
      <c r="GJ2777" s="14"/>
      <c r="GK2777" s="14"/>
      <c r="GL2777" s="14"/>
      <c r="GM2777" s="14"/>
      <c r="GN2777" s="14"/>
      <c r="GO2777" s="14"/>
      <c r="GP2777" s="14"/>
      <c r="GQ2777" s="14"/>
      <c r="GR2777" s="14"/>
      <c r="GS2777" s="14"/>
      <c r="GT2777" s="14"/>
      <c r="GU2777" s="14"/>
      <c r="GV2777" s="14"/>
      <c r="GW2777" s="14"/>
      <c r="GX2777" s="14"/>
      <c r="GY2777" s="14"/>
      <c r="GZ2777" s="14"/>
      <c r="HA2777" s="14"/>
      <c r="HB2777" s="14"/>
      <c r="HC2777" s="14"/>
      <c r="HD2777" s="14"/>
      <c r="HE2777" s="14"/>
      <c r="HF2777" s="14"/>
      <c r="HG2777" s="14"/>
      <c r="HH2777" s="14"/>
      <c r="HI2777" s="9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</row>
    <row r="2778" spans="1:255" s="7" customFormat="1" ht="12.75">
      <c r="A2778" s="93">
        <v>43635</v>
      </c>
      <c r="B2778" s="83" t="s">
        <v>265</v>
      </c>
      <c r="C2778" s="36">
        <v>500</v>
      </c>
      <c r="D2778" s="36" t="s">
        <v>25</v>
      </c>
      <c r="E2778" s="36">
        <v>560</v>
      </c>
      <c r="F2778" s="36">
        <v>555</v>
      </c>
      <c r="G2778" s="36">
        <v>550</v>
      </c>
      <c r="H2778" s="36">
        <v>545</v>
      </c>
      <c r="I2778" s="36">
        <v>2500</v>
      </c>
      <c r="J2778" s="36">
        <v>2500</v>
      </c>
      <c r="K2778" s="36">
        <v>2500</v>
      </c>
      <c r="L2778" s="32">
        <v>7500</v>
      </c>
      <c r="M2778" s="20" t="s">
        <v>472</v>
      </c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  <c r="GC2778" s="14"/>
      <c r="GD2778" s="14"/>
      <c r="GE2778" s="14"/>
      <c r="GF2778" s="14"/>
      <c r="GG2778" s="14"/>
      <c r="GH2778" s="14"/>
      <c r="GI2778" s="14"/>
      <c r="GJ2778" s="14"/>
      <c r="GK2778" s="14"/>
      <c r="GL2778" s="14"/>
      <c r="GM2778" s="14"/>
      <c r="GN2778" s="14"/>
      <c r="GO2778" s="14"/>
      <c r="GP2778" s="14"/>
      <c r="GQ2778" s="14"/>
      <c r="GR2778" s="14"/>
      <c r="GS2778" s="14"/>
      <c r="GT2778" s="14"/>
      <c r="GU2778" s="14"/>
      <c r="GV2778" s="14"/>
      <c r="GW2778" s="14"/>
      <c r="GX2778" s="14"/>
      <c r="GY2778" s="14"/>
      <c r="GZ2778" s="14"/>
      <c r="HA2778" s="14"/>
      <c r="HB2778" s="14"/>
      <c r="HC2778" s="14"/>
      <c r="HD2778" s="14"/>
      <c r="HE2778" s="14"/>
      <c r="HF2778" s="14"/>
      <c r="HG2778" s="14"/>
      <c r="HH2778" s="14"/>
      <c r="HI2778" s="9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</row>
    <row r="2779" spans="1:255" s="7" customFormat="1" ht="12.75">
      <c r="A2779" s="93">
        <v>43635</v>
      </c>
      <c r="B2779" s="83" t="s">
        <v>220</v>
      </c>
      <c r="C2779" s="36">
        <v>1000</v>
      </c>
      <c r="D2779" s="36" t="s">
        <v>10</v>
      </c>
      <c r="E2779" s="36">
        <v>370</v>
      </c>
      <c r="F2779" s="36">
        <v>373</v>
      </c>
      <c r="G2779" s="36">
        <v>376</v>
      </c>
      <c r="H2779" s="36">
        <v>380</v>
      </c>
      <c r="I2779" s="36">
        <v>0</v>
      </c>
      <c r="J2779" s="36">
        <v>0</v>
      </c>
      <c r="K2779" s="36">
        <v>0</v>
      </c>
      <c r="L2779" s="32">
        <v>-5000</v>
      </c>
      <c r="M2779" s="20" t="s">
        <v>469</v>
      </c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  <c r="GC2779" s="14"/>
      <c r="GD2779" s="14"/>
      <c r="GE2779" s="14"/>
      <c r="GF2779" s="14"/>
      <c r="GG2779" s="14"/>
      <c r="GH2779" s="14"/>
      <c r="GI2779" s="14"/>
      <c r="GJ2779" s="14"/>
      <c r="GK2779" s="14"/>
      <c r="GL2779" s="14"/>
      <c r="GM2779" s="14"/>
      <c r="GN2779" s="14"/>
      <c r="GO2779" s="14"/>
      <c r="GP2779" s="14"/>
      <c r="GQ2779" s="14"/>
      <c r="GR2779" s="14"/>
      <c r="GS2779" s="14"/>
      <c r="GT2779" s="14"/>
      <c r="GU2779" s="14"/>
      <c r="GV2779" s="14"/>
      <c r="GW2779" s="14"/>
      <c r="GX2779" s="14"/>
      <c r="GY2779" s="14"/>
      <c r="GZ2779" s="14"/>
      <c r="HA2779" s="14"/>
      <c r="HB2779" s="14"/>
      <c r="HC2779" s="14"/>
      <c r="HD2779" s="14"/>
      <c r="HE2779" s="14"/>
      <c r="HF2779" s="14"/>
      <c r="HG2779" s="14"/>
      <c r="HH2779" s="14"/>
      <c r="HI2779" s="9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</row>
    <row r="2780" spans="1:255" s="7" customFormat="1" ht="12.75">
      <c r="A2780" s="93">
        <v>43635</v>
      </c>
      <c r="B2780" s="83" t="s">
        <v>265</v>
      </c>
      <c r="C2780" s="36">
        <v>500</v>
      </c>
      <c r="D2780" s="36" t="s">
        <v>10</v>
      </c>
      <c r="E2780" s="36">
        <v>630</v>
      </c>
      <c r="F2780" s="36">
        <v>635</v>
      </c>
      <c r="G2780" s="36">
        <v>640</v>
      </c>
      <c r="H2780" s="36">
        <v>646</v>
      </c>
      <c r="I2780" s="36">
        <v>2500</v>
      </c>
      <c r="J2780" s="36">
        <v>0</v>
      </c>
      <c r="K2780" s="36">
        <v>0</v>
      </c>
      <c r="L2780" s="32">
        <v>2500</v>
      </c>
      <c r="M2780" s="20" t="s">
        <v>468</v>
      </c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  <c r="GC2780" s="14"/>
      <c r="GD2780" s="14"/>
      <c r="GE2780" s="14"/>
      <c r="GF2780" s="14"/>
      <c r="GG2780" s="14"/>
      <c r="GH2780" s="14"/>
      <c r="GI2780" s="14"/>
      <c r="GJ2780" s="14"/>
      <c r="GK2780" s="14"/>
      <c r="GL2780" s="14"/>
      <c r="GM2780" s="14"/>
      <c r="GN2780" s="14"/>
      <c r="GO2780" s="14"/>
      <c r="GP2780" s="14"/>
      <c r="GQ2780" s="14"/>
      <c r="GR2780" s="14"/>
      <c r="GS2780" s="14"/>
      <c r="GT2780" s="14"/>
      <c r="GU2780" s="14"/>
      <c r="GV2780" s="14"/>
      <c r="GW2780" s="14"/>
      <c r="GX2780" s="14"/>
      <c r="GY2780" s="14"/>
      <c r="GZ2780" s="14"/>
      <c r="HA2780" s="14"/>
      <c r="HB2780" s="14"/>
      <c r="HC2780" s="14"/>
      <c r="HD2780" s="14"/>
      <c r="HE2780" s="14"/>
      <c r="HF2780" s="14"/>
      <c r="HG2780" s="14"/>
      <c r="HH2780" s="14"/>
      <c r="HI2780" s="9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</row>
    <row r="2781" spans="1:255" s="7" customFormat="1" ht="12.75">
      <c r="A2781" s="93">
        <v>43635</v>
      </c>
      <c r="B2781" s="83" t="s">
        <v>371</v>
      </c>
      <c r="C2781" s="36">
        <v>1000</v>
      </c>
      <c r="D2781" s="36" t="s">
        <v>10</v>
      </c>
      <c r="E2781" s="36">
        <v>508</v>
      </c>
      <c r="F2781" s="65">
        <v>513</v>
      </c>
      <c r="G2781" s="36">
        <v>520</v>
      </c>
      <c r="H2781" s="36">
        <v>525</v>
      </c>
      <c r="I2781" s="36">
        <v>5000</v>
      </c>
      <c r="J2781" s="36">
        <v>0</v>
      </c>
      <c r="K2781" s="36">
        <v>0</v>
      </c>
      <c r="L2781" s="32">
        <v>5000</v>
      </c>
      <c r="M2781" s="20" t="s">
        <v>468</v>
      </c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  <c r="GC2781" s="14"/>
      <c r="GD2781" s="14"/>
      <c r="GE2781" s="14"/>
      <c r="GF2781" s="14"/>
      <c r="GG2781" s="14"/>
      <c r="GH2781" s="14"/>
      <c r="GI2781" s="14"/>
      <c r="GJ2781" s="14"/>
      <c r="GK2781" s="14"/>
      <c r="GL2781" s="14"/>
      <c r="GM2781" s="14"/>
      <c r="GN2781" s="14"/>
      <c r="GO2781" s="14"/>
      <c r="GP2781" s="14"/>
      <c r="GQ2781" s="14"/>
      <c r="GR2781" s="14"/>
      <c r="GS2781" s="14"/>
      <c r="GT2781" s="14"/>
      <c r="GU2781" s="14"/>
      <c r="GV2781" s="14"/>
      <c r="GW2781" s="14"/>
      <c r="GX2781" s="14"/>
      <c r="GY2781" s="14"/>
      <c r="GZ2781" s="14"/>
      <c r="HA2781" s="14"/>
      <c r="HB2781" s="14"/>
      <c r="HC2781" s="14"/>
      <c r="HD2781" s="14"/>
      <c r="HE2781" s="14"/>
      <c r="HF2781" s="14"/>
      <c r="HG2781" s="14"/>
      <c r="HH2781" s="14"/>
      <c r="HI2781" s="9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</row>
    <row r="2782" spans="1:255" s="7" customFormat="1" ht="12.75">
      <c r="A2782" s="93">
        <v>43634</v>
      </c>
      <c r="B2782" s="83" t="s">
        <v>267</v>
      </c>
      <c r="C2782" s="36">
        <v>600</v>
      </c>
      <c r="D2782" s="36" t="s">
        <v>10</v>
      </c>
      <c r="E2782" s="36">
        <v>1055</v>
      </c>
      <c r="F2782" s="36">
        <v>1065</v>
      </c>
      <c r="G2782" s="36">
        <v>1075</v>
      </c>
      <c r="H2782" s="36">
        <v>1090</v>
      </c>
      <c r="I2782" s="36">
        <v>6000</v>
      </c>
      <c r="J2782" s="36">
        <v>0</v>
      </c>
      <c r="K2782" s="36">
        <v>0</v>
      </c>
      <c r="L2782" s="32">
        <v>6000</v>
      </c>
      <c r="M2782" s="20" t="s">
        <v>468</v>
      </c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  <c r="GC2782" s="14"/>
      <c r="GD2782" s="14"/>
      <c r="GE2782" s="14"/>
      <c r="GF2782" s="14"/>
      <c r="GG2782" s="14"/>
      <c r="GH2782" s="14"/>
      <c r="GI2782" s="14"/>
      <c r="GJ2782" s="14"/>
      <c r="GK2782" s="14"/>
      <c r="GL2782" s="14"/>
      <c r="GM2782" s="14"/>
      <c r="GN2782" s="14"/>
      <c r="GO2782" s="14"/>
      <c r="GP2782" s="14"/>
      <c r="GQ2782" s="14"/>
      <c r="GR2782" s="14"/>
      <c r="GS2782" s="14"/>
      <c r="GT2782" s="14"/>
      <c r="GU2782" s="14"/>
      <c r="GV2782" s="14"/>
      <c r="GW2782" s="14"/>
      <c r="GX2782" s="14"/>
      <c r="GY2782" s="14"/>
      <c r="GZ2782" s="14"/>
      <c r="HA2782" s="14"/>
      <c r="HB2782" s="14"/>
      <c r="HC2782" s="14"/>
      <c r="HD2782" s="14"/>
      <c r="HE2782" s="14"/>
      <c r="HF2782" s="14"/>
      <c r="HG2782" s="14"/>
      <c r="HH2782" s="14"/>
      <c r="HI2782" s="9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</row>
    <row r="2783" spans="1:255" s="7" customFormat="1" ht="12.75">
      <c r="A2783" s="93">
        <v>43634</v>
      </c>
      <c r="B2783" s="83" t="s">
        <v>376</v>
      </c>
      <c r="C2783" s="36">
        <v>250</v>
      </c>
      <c r="D2783" s="36" t="s">
        <v>10</v>
      </c>
      <c r="E2783" s="36">
        <v>2965</v>
      </c>
      <c r="F2783" s="36">
        <v>2995</v>
      </c>
      <c r="G2783" s="36">
        <v>3025</v>
      </c>
      <c r="H2783" s="36">
        <v>3050</v>
      </c>
      <c r="I2783" s="36">
        <v>7500</v>
      </c>
      <c r="J2783" s="36">
        <v>0</v>
      </c>
      <c r="K2783" s="36">
        <v>0</v>
      </c>
      <c r="L2783" s="32">
        <v>7500</v>
      </c>
      <c r="M2783" s="20" t="s">
        <v>468</v>
      </c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  <c r="GC2783" s="14"/>
      <c r="GD2783" s="14"/>
      <c r="GE2783" s="14"/>
      <c r="GF2783" s="14"/>
      <c r="GG2783" s="14"/>
      <c r="GH2783" s="14"/>
      <c r="GI2783" s="14"/>
      <c r="GJ2783" s="14"/>
      <c r="GK2783" s="14"/>
      <c r="GL2783" s="14"/>
      <c r="GM2783" s="14"/>
      <c r="GN2783" s="14"/>
      <c r="GO2783" s="14"/>
      <c r="GP2783" s="14"/>
      <c r="GQ2783" s="14"/>
      <c r="GR2783" s="14"/>
      <c r="GS2783" s="14"/>
      <c r="GT2783" s="14"/>
      <c r="GU2783" s="14"/>
      <c r="GV2783" s="14"/>
      <c r="GW2783" s="14"/>
      <c r="GX2783" s="14"/>
      <c r="GY2783" s="14"/>
      <c r="GZ2783" s="14"/>
      <c r="HA2783" s="14"/>
      <c r="HB2783" s="14"/>
      <c r="HC2783" s="14"/>
      <c r="HD2783" s="14"/>
      <c r="HE2783" s="14"/>
      <c r="HF2783" s="14"/>
      <c r="HG2783" s="14"/>
      <c r="HH2783" s="14"/>
      <c r="HI2783" s="9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</row>
    <row r="2784" spans="1:255" s="7" customFormat="1" ht="12.75">
      <c r="A2784" s="93">
        <v>43634</v>
      </c>
      <c r="B2784" s="83" t="s">
        <v>343</v>
      </c>
      <c r="C2784" s="36">
        <v>1300</v>
      </c>
      <c r="D2784" s="36" t="s">
        <v>10</v>
      </c>
      <c r="E2784" s="36">
        <v>345</v>
      </c>
      <c r="F2784" s="36">
        <v>348</v>
      </c>
      <c r="G2784" s="36">
        <v>352</v>
      </c>
      <c r="H2784" s="36">
        <v>357</v>
      </c>
      <c r="I2784" s="36">
        <v>3900</v>
      </c>
      <c r="J2784" s="36">
        <v>0</v>
      </c>
      <c r="K2784" s="36">
        <v>0</v>
      </c>
      <c r="L2784" s="32">
        <v>3900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3">
        <v>43634</v>
      </c>
      <c r="B2785" s="83" t="s">
        <v>36</v>
      </c>
      <c r="C2785" s="36">
        <v>750</v>
      </c>
      <c r="D2785" s="36" t="s">
        <v>25</v>
      </c>
      <c r="E2785" s="36">
        <v>1242</v>
      </c>
      <c r="F2785" s="36">
        <v>1232</v>
      </c>
      <c r="G2785" s="36">
        <v>1220</v>
      </c>
      <c r="H2785" s="36">
        <v>1200</v>
      </c>
      <c r="I2785" s="36">
        <v>0</v>
      </c>
      <c r="J2785" s="36">
        <v>0</v>
      </c>
      <c r="K2785" s="36">
        <v>0</v>
      </c>
      <c r="L2785" s="32">
        <v>-11250</v>
      </c>
      <c r="M2785" s="20" t="s">
        <v>469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3">
        <v>43633</v>
      </c>
      <c r="B2786" s="83" t="s">
        <v>405</v>
      </c>
      <c r="C2786" s="36">
        <v>1100</v>
      </c>
      <c r="D2786" s="36" t="s">
        <v>25</v>
      </c>
      <c r="E2786" s="36">
        <v>387</v>
      </c>
      <c r="F2786" s="36">
        <v>384</v>
      </c>
      <c r="G2786" s="36">
        <v>381</v>
      </c>
      <c r="H2786" s="36">
        <v>377</v>
      </c>
      <c r="I2786" s="36">
        <v>3300</v>
      </c>
      <c r="J2786" s="36">
        <v>3300</v>
      </c>
      <c r="K2786" s="36">
        <v>0</v>
      </c>
      <c r="L2786" s="32">
        <v>6600</v>
      </c>
      <c r="M2786" s="20" t="s">
        <v>480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3">
        <v>43633</v>
      </c>
      <c r="B2787" s="83" t="s">
        <v>449</v>
      </c>
      <c r="C2787" s="36">
        <v>1000</v>
      </c>
      <c r="D2787" s="36" t="s">
        <v>10</v>
      </c>
      <c r="E2787" s="36">
        <v>1110</v>
      </c>
      <c r="F2787" s="36">
        <v>1122</v>
      </c>
      <c r="G2787" s="36">
        <v>1133</v>
      </c>
      <c r="H2787" s="36">
        <v>1145</v>
      </c>
      <c r="I2787" s="36">
        <v>0</v>
      </c>
      <c r="J2787" s="36">
        <v>0</v>
      </c>
      <c r="K2787" s="36">
        <v>0</v>
      </c>
      <c r="L2787" s="32">
        <v>-16000</v>
      </c>
      <c r="M2787" s="20" t="s">
        <v>469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3">
        <v>43633</v>
      </c>
      <c r="B2788" s="83" t="s">
        <v>485</v>
      </c>
      <c r="C2788" s="36">
        <v>1000</v>
      </c>
      <c r="D2788" s="36" t="s">
        <v>10</v>
      </c>
      <c r="E2788" s="36">
        <v>2245</v>
      </c>
      <c r="F2788" s="36">
        <v>2260</v>
      </c>
      <c r="G2788" s="36">
        <v>2275</v>
      </c>
      <c r="H2788" s="36">
        <v>2290</v>
      </c>
      <c r="I2788" s="36">
        <v>0</v>
      </c>
      <c r="J2788" s="36">
        <v>0</v>
      </c>
      <c r="K2788" s="36">
        <v>0</v>
      </c>
      <c r="L2788" s="32">
        <v>-25000</v>
      </c>
      <c r="M2788" s="20" t="s">
        <v>469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3">
        <v>43633</v>
      </c>
      <c r="B2789" s="83" t="s">
        <v>591</v>
      </c>
      <c r="C2789" s="36">
        <v>1500</v>
      </c>
      <c r="D2789" s="36" t="s">
        <v>25</v>
      </c>
      <c r="E2789" s="36">
        <v>263</v>
      </c>
      <c r="F2789" s="36">
        <v>260</v>
      </c>
      <c r="G2789" s="36">
        <v>257</v>
      </c>
      <c r="H2789" s="36">
        <v>254</v>
      </c>
      <c r="I2789" s="36">
        <v>4500</v>
      </c>
      <c r="J2789" s="36">
        <v>0</v>
      </c>
      <c r="K2789" s="36">
        <v>0</v>
      </c>
      <c r="L2789" s="32">
        <v>4500</v>
      </c>
      <c r="M2789" s="20" t="s">
        <v>592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3">
        <v>43630</v>
      </c>
      <c r="B2790" s="79" t="s">
        <v>265</v>
      </c>
      <c r="C2790" s="32">
        <v>500</v>
      </c>
      <c r="D2790" s="32" t="s">
        <v>25</v>
      </c>
      <c r="E2790" s="32">
        <v>670</v>
      </c>
      <c r="F2790" s="32">
        <v>660</v>
      </c>
      <c r="G2790" s="32">
        <v>650</v>
      </c>
      <c r="H2790" s="32">
        <v>640</v>
      </c>
      <c r="I2790" s="32">
        <v>0</v>
      </c>
      <c r="J2790" s="32">
        <v>0</v>
      </c>
      <c r="K2790" s="32">
        <v>0</v>
      </c>
      <c r="L2790" s="32">
        <v>-7500</v>
      </c>
      <c r="M2790" s="20" t="s">
        <v>469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3">
        <v>43630</v>
      </c>
      <c r="B2791" s="79" t="s">
        <v>496</v>
      </c>
      <c r="C2791" s="32">
        <v>1200</v>
      </c>
      <c r="D2791" s="32" t="s">
        <v>10</v>
      </c>
      <c r="E2791" s="32">
        <v>744</v>
      </c>
      <c r="F2791" s="32">
        <v>750</v>
      </c>
      <c r="G2791" s="32">
        <v>757</v>
      </c>
      <c r="H2791" s="32">
        <v>765</v>
      </c>
      <c r="I2791" s="32">
        <v>0</v>
      </c>
      <c r="J2791" s="32">
        <v>0</v>
      </c>
      <c r="K2791" s="32">
        <v>0</v>
      </c>
      <c r="L2791" s="32">
        <v>0</v>
      </c>
      <c r="M2791" s="20" t="s">
        <v>590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3">
        <v>43629</v>
      </c>
      <c r="B2792" s="79" t="s">
        <v>462</v>
      </c>
      <c r="C2792" s="32">
        <v>300</v>
      </c>
      <c r="D2792" s="32" t="s">
        <v>25</v>
      </c>
      <c r="E2792" s="32">
        <v>1487</v>
      </c>
      <c r="F2792" s="32">
        <v>1475</v>
      </c>
      <c r="G2792" s="32">
        <v>1460</v>
      </c>
      <c r="H2792" s="32">
        <v>1440</v>
      </c>
      <c r="I2792" s="32">
        <v>3600</v>
      </c>
      <c r="J2792" s="32">
        <v>4500</v>
      </c>
      <c r="K2792" s="32">
        <v>6000</v>
      </c>
      <c r="L2792" s="32">
        <v>14100</v>
      </c>
      <c r="M2792" s="20" t="s">
        <v>472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3">
        <v>43629</v>
      </c>
      <c r="B2793" s="79" t="s">
        <v>294</v>
      </c>
      <c r="C2793" s="32">
        <v>1500</v>
      </c>
      <c r="D2793" s="32" t="s">
        <v>25</v>
      </c>
      <c r="E2793" s="32">
        <v>85</v>
      </c>
      <c r="F2793" s="32">
        <v>84</v>
      </c>
      <c r="G2793" s="32">
        <v>83</v>
      </c>
      <c r="H2793" s="32">
        <v>81</v>
      </c>
      <c r="I2793" s="32">
        <v>1500</v>
      </c>
      <c r="J2793" s="32">
        <v>0</v>
      </c>
      <c r="K2793" s="32">
        <v>0</v>
      </c>
      <c r="L2793" s="32">
        <v>1500</v>
      </c>
      <c r="M2793" s="20" t="s">
        <v>468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3">
        <v>43628</v>
      </c>
      <c r="B2794" s="79" t="s">
        <v>265</v>
      </c>
      <c r="C2794" s="32">
        <v>500</v>
      </c>
      <c r="D2794" s="32" t="s">
        <v>10</v>
      </c>
      <c r="E2794" s="32">
        <v>610</v>
      </c>
      <c r="F2794" s="32">
        <v>650</v>
      </c>
      <c r="G2794" s="32">
        <v>700</v>
      </c>
      <c r="H2794" s="32">
        <v>0</v>
      </c>
      <c r="I2794" s="32">
        <v>20000</v>
      </c>
      <c r="J2794" s="32">
        <v>0</v>
      </c>
      <c r="K2794" s="32">
        <v>0</v>
      </c>
      <c r="L2794" s="32">
        <v>20000</v>
      </c>
      <c r="M2794" s="20" t="s">
        <v>468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3">
        <v>43628</v>
      </c>
      <c r="B2795" s="79" t="s">
        <v>268</v>
      </c>
      <c r="C2795" s="32">
        <v>500</v>
      </c>
      <c r="D2795" s="32" t="s">
        <v>25</v>
      </c>
      <c r="E2795" s="32">
        <v>1475</v>
      </c>
      <c r="F2795" s="32">
        <v>1465</v>
      </c>
      <c r="G2795" s="32">
        <v>1455</v>
      </c>
      <c r="H2795" s="32">
        <v>1445</v>
      </c>
      <c r="I2795" s="32">
        <v>0</v>
      </c>
      <c r="J2795" s="32">
        <v>0</v>
      </c>
      <c r="K2795" s="32">
        <v>0</v>
      </c>
      <c r="L2795" s="32">
        <v>0</v>
      </c>
      <c r="M2795" s="20" t="s">
        <v>589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3">
        <v>43628</v>
      </c>
      <c r="B2796" s="79" t="s">
        <v>514</v>
      </c>
      <c r="C2796" s="32">
        <v>1000</v>
      </c>
      <c r="D2796" s="32" t="s">
        <v>25</v>
      </c>
      <c r="E2796" s="32">
        <v>1435</v>
      </c>
      <c r="F2796" s="32">
        <v>1420</v>
      </c>
      <c r="G2796" s="32">
        <v>1405</v>
      </c>
      <c r="H2796" s="32">
        <v>1390</v>
      </c>
      <c r="I2796" s="32">
        <v>15000</v>
      </c>
      <c r="J2796" s="32">
        <v>0</v>
      </c>
      <c r="K2796" s="32">
        <v>0</v>
      </c>
      <c r="L2796" s="32">
        <v>15000</v>
      </c>
      <c r="M2796" s="20" t="s">
        <v>468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3">
        <v>43628</v>
      </c>
      <c r="B2797" s="79" t="s">
        <v>294</v>
      </c>
      <c r="C2797" s="32">
        <v>1500</v>
      </c>
      <c r="D2797" s="32" t="s">
        <v>25</v>
      </c>
      <c r="E2797" s="32">
        <v>93.5</v>
      </c>
      <c r="F2797" s="32">
        <v>92.5</v>
      </c>
      <c r="G2797" s="32">
        <v>91.5</v>
      </c>
      <c r="H2797" s="32">
        <v>90</v>
      </c>
      <c r="I2797" s="32">
        <v>0</v>
      </c>
      <c r="J2797" s="32">
        <v>0</v>
      </c>
      <c r="K2797" s="32">
        <v>0</v>
      </c>
      <c r="L2797" s="32">
        <v>-2250</v>
      </c>
      <c r="M2797" s="20" t="s">
        <v>469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3">
        <v>43628</v>
      </c>
      <c r="B2798" s="79" t="s">
        <v>265</v>
      </c>
      <c r="C2798" s="32">
        <v>500</v>
      </c>
      <c r="D2798" s="32" t="s">
        <v>25</v>
      </c>
      <c r="E2798" s="32">
        <v>650</v>
      </c>
      <c r="F2798" s="32">
        <v>645</v>
      </c>
      <c r="G2798" s="32">
        <v>640</v>
      </c>
      <c r="H2798" s="32">
        <v>634</v>
      </c>
      <c r="I2798" s="32">
        <v>2500</v>
      </c>
      <c r="J2798" s="32">
        <v>2500</v>
      </c>
      <c r="K2798" s="32">
        <v>0</v>
      </c>
      <c r="L2798" s="32">
        <v>5000</v>
      </c>
      <c r="M2798" s="20" t="s">
        <v>480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3">
        <v>43627</v>
      </c>
      <c r="B2799" s="79" t="s">
        <v>514</v>
      </c>
      <c r="C2799" s="32">
        <v>1000</v>
      </c>
      <c r="D2799" s="32" t="s">
        <v>10</v>
      </c>
      <c r="E2799" s="32">
        <v>1380</v>
      </c>
      <c r="F2799" s="32">
        <v>1395</v>
      </c>
      <c r="G2799" s="32">
        <v>1410</v>
      </c>
      <c r="H2799" s="32">
        <v>1425</v>
      </c>
      <c r="I2799" s="32">
        <v>15000</v>
      </c>
      <c r="J2799" s="32">
        <v>0</v>
      </c>
      <c r="K2799" s="32">
        <v>0</v>
      </c>
      <c r="L2799" s="32">
        <v>15000</v>
      </c>
      <c r="M2799" s="20" t="s">
        <v>468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3">
        <v>43627</v>
      </c>
      <c r="B2800" s="79" t="s">
        <v>317</v>
      </c>
      <c r="C2800" s="32">
        <v>700</v>
      </c>
      <c r="D2800" s="32" t="s">
        <v>10</v>
      </c>
      <c r="E2800" s="32">
        <v>1115</v>
      </c>
      <c r="F2800" s="32">
        <v>1125</v>
      </c>
      <c r="G2800" s="32">
        <v>1135</v>
      </c>
      <c r="H2800" s="32">
        <v>1150</v>
      </c>
      <c r="I2800" s="32">
        <v>0</v>
      </c>
      <c r="J2800" s="32">
        <v>0</v>
      </c>
      <c r="K2800" s="32">
        <v>0</v>
      </c>
      <c r="L2800" s="32">
        <v>-10500</v>
      </c>
      <c r="M2800" s="20" t="s">
        <v>469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1" customFormat="1" ht="12.75">
      <c r="A2801" s="93">
        <v>43627</v>
      </c>
      <c r="B2801" s="79" t="s">
        <v>476</v>
      </c>
      <c r="C2801" s="32">
        <v>1000</v>
      </c>
      <c r="D2801" s="32" t="s">
        <v>25</v>
      </c>
      <c r="E2801" s="32">
        <v>184</v>
      </c>
      <c r="F2801" s="32">
        <v>182</v>
      </c>
      <c r="G2801" s="32">
        <v>180</v>
      </c>
      <c r="H2801" s="32">
        <v>178</v>
      </c>
      <c r="I2801" s="32">
        <v>0</v>
      </c>
      <c r="J2801" s="32">
        <v>0</v>
      </c>
      <c r="K2801" s="32">
        <v>0</v>
      </c>
      <c r="L2801" s="32">
        <v>-3500</v>
      </c>
      <c r="M2801" s="20" t="s">
        <v>469</v>
      </c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2"/>
      <c r="CI2801" s="12"/>
      <c r="CJ2801" s="12"/>
      <c r="CK2801" s="12"/>
      <c r="CL2801" s="12"/>
      <c r="CM2801" s="12"/>
      <c r="CN2801" s="12"/>
      <c r="CO2801" s="12"/>
      <c r="CP2801" s="12"/>
      <c r="CQ2801" s="12"/>
      <c r="CR2801" s="12"/>
      <c r="CS2801" s="12"/>
      <c r="CT2801" s="12"/>
      <c r="CU2801" s="12"/>
      <c r="CV2801" s="12"/>
      <c r="CW2801" s="12"/>
      <c r="CX2801" s="12"/>
      <c r="CY2801" s="12"/>
      <c r="CZ2801" s="12"/>
      <c r="DA2801" s="12"/>
      <c r="DB2801" s="12"/>
      <c r="DC2801" s="12"/>
      <c r="DD2801" s="12"/>
      <c r="DE2801" s="12"/>
      <c r="DF2801" s="12"/>
      <c r="DG2801" s="12"/>
      <c r="DH2801" s="12"/>
      <c r="DI2801" s="12"/>
      <c r="DJ2801" s="12"/>
      <c r="DK2801" s="12"/>
      <c r="DL2801" s="12"/>
      <c r="DM2801" s="12"/>
      <c r="DN2801" s="12"/>
      <c r="DO2801" s="12"/>
      <c r="DP2801" s="12"/>
      <c r="DQ2801" s="12"/>
      <c r="DR2801" s="12"/>
      <c r="DS2801" s="12"/>
      <c r="DT2801" s="12"/>
      <c r="DU2801" s="12"/>
      <c r="DV2801" s="12"/>
      <c r="DW2801" s="12"/>
      <c r="DX2801" s="12"/>
      <c r="DY2801" s="12"/>
      <c r="DZ2801" s="12"/>
      <c r="EA2801" s="12"/>
      <c r="EB2801" s="12"/>
      <c r="EC2801" s="12"/>
      <c r="ED2801" s="12"/>
      <c r="EE2801" s="12"/>
      <c r="EF2801" s="12"/>
      <c r="EG2801" s="12"/>
      <c r="EH2801" s="12"/>
      <c r="EI2801" s="12"/>
      <c r="EJ2801" s="12"/>
      <c r="EK2801" s="12"/>
      <c r="EL2801" s="12"/>
      <c r="EM2801" s="12"/>
      <c r="EN2801" s="12"/>
      <c r="EO2801" s="12"/>
      <c r="EP2801" s="12"/>
      <c r="EQ2801" s="12"/>
      <c r="ER2801" s="12"/>
      <c r="ES2801" s="12"/>
      <c r="ET2801" s="12"/>
      <c r="EU2801" s="12"/>
      <c r="EV2801" s="12"/>
      <c r="EW2801" s="12"/>
      <c r="EX2801" s="12"/>
      <c r="EY2801" s="12"/>
      <c r="EZ2801" s="12"/>
      <c r="FA2801" s="12"/>
      <c r="FB2801" s="12"/>
      <c r="FC2801" s="12"/>
      <c r="FD2801" s="12"/>
      <c r="FE2801" s="12"/>
      <c r="FF2801" s="12"/>
      <c r="FG2801" s="12"/>
      <c r="FH2801" s="12"/>
      <c r="FI2801" s="12"/>
      <c r="FJ2801" s="12"/>
      <c r="FK2801" s="12"/>
      <c r="FL2801" s="12"/>
      <c r="FM2801" s="12"/>
      <c r="FN2801" s="12"/>
      <c r="FO2801" s="12"/>
      <c r="FP2801" s="12"/>
      <c r="FQ2801" s="12"/>
      <c r="FR2801" s="12"/>
      <c r="FS2801" s="12"/>
      <c r="FT2801" s="12"/>
      <c r="FU2801" s="12"/>
      <c r="FV2801" s="12"/>
      <c r="FW2801" s="12"/>
      <c r="FX2801" s="12"/>
      <c r="FY2801" s="12"/>
      <c r="FZ2801" s="12"/>
      <c r="GA2801" s="12"/>
      <c r="GB2801" s="12"/>
      <c r="GC2801" s="12"/>
      <c r="GD2801" s="12"/>
      <c r="GE2801" s="12"/>
      <c r="GF2801" s="12"/>
      <c r="GG2801" s="12"/>
      <c r="GH2801" s="12"/>
      <c r="GI2801" s="12"/>
      <c r="GJ2801" s="12"/>
      <c r="GK2801" s="12"/>
      <c r="GL2801" s="12"/>
      <c r="GM2801" s="12"/>
      <c r="GN2801" s="12"/>
      <c r="GO2801" s="12"/>
      <c r="GP2801" s="12"/>
      <c r="GQ2801" s="12"/>
      <c r="GR2801" s="12"/>
      <c r="GS2801" s="12"/>
      <c r="GT2801" s="12"/>
      <c r="GU2801" s="12"/>
      <c r="GV2801" s="12"/>
      <c r="GW2801" s="12"/>
      <c r="GX2801" s="12"/>
      <c r="GY2801" s="12"/>
      <c r="GZ2801" s="12"/>
      <c r="HA2801" s="12"/>
      <c r="HB2801" s="12"/>
      <c r="HC2801" s="12"/>
      <c r="HD2801" s="12"/>
      <c r="HE2801" s="12"/>
      <c r="HF2801" s="12"/>
      <c r="HG2801" s="12"/>
      <c r="HH2801" s="12"/>
      <c r="HI2801" s="17"/>
    </row>
    <row r="2802" spans="1:255" s="1" customFormat="1" ht="12.75">
      <c r="A2802" s="93">
        <v>43626</v>
      </c>
      <c r="B2802" s="79" t="s">
        <v>438</v>
      </c>
      <c r="C2802" s="32">
        <v>1000</v>
      </c>
      <c r="D2802" s="32" t="s">
        <v>25</v>
      </c>
      <c r="E2802" s="32">
        <v>561</v>
      </c>
      <c r="F2802" s="32">
        <v>555</v>
      </c>
      <c r="G2802" s="32">
        <v>549</v>
      </c>
      <c r="H2802" s="32">
        <v>543</v>
      </c>
      <c r="I2802" s="32">
        <v>0</v>
      </c>
      <c r="J2802" s="32">
        <v>0</v>
      </c>
      <c r="K2802" s="32">
        <v>0</v>
      </c>
      <c r="L2802" s="32">
        <v>0</v>
      </c>
      <c r="M2802" s="20" t="s">
        <v>474</v>
      </c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/>
      <c r="CL2802" s="12"/>
      <c r="CM2802" s="12"/>
      <c r="CN2802" s="12"/>
      <c r="CO2802" s="12"/>
      <c r="CP2802" s="12"/>
      <c r="CQ2802" s="12"/>
      <c r="CR2802" s="12"/>
      <c r="CS2802" s="12"/>
      <c r="CT2802" s="12"/>
      <c r="CU2802" s="12"/>
      <c r="CV2802" s="12"/>
      <c r="CW2802" s="12"/>
      <c r="CX2802" s="12"/>
      <c r="CY2802" s="12"/>
      <c r="CZ2802" s="12"/>
      <c r="DA2802" s="12"/>
      <c r="DB2802" s="12"/>
      <c r="DC2802" s="12"/>
      <c r="DD2802" s="12"/>
      <c r="DE2802" s="12"/>
      <c r="DF2802" s="12"/>
      <c r="DG2802" s="12"/>
      <c r="DH2802" s="12"/>
      <c r="DI2802" s="12"/>
      <c r="DJ2802" s="12"/>
      <c r="DK2802" s="12"/>
      <c r="DL2802" s="12"/>
      <c r="DM2802" s="12"/>
      <c r="DN2802" s="12"/>
      <c r="DO2802" s="12"/>
      <c r="DP2802" s="12"/>
      <c r="DQ2802" s="12"/>
      <c r="DR2802" s="12"/>
      <c r="DS2802" s="12"/>
      <c r="DT2802" s="12"/>
      <c r="DU2802" s="12"/>
      <c r="DV2802" s="12"/>
      <c r="DW2802" s="12"/>
      <c r="DX2802" s="12"/>
      <c r="DY2802" s="12"/>
      <c r="DZ2802" s="12"/>
      <c r="EA2802" s="12"/>
      <c r="EB2802" s="12"/>
      <c r="EC2802" s="12"/>
      <c r="ED2802" s="12"/>
      <c r="EE2802" s="12"/>
      <c r="EF2802" s="12"/>
      <c r="EG2802" s="12"/>
      <c r="EH2802" s="12"/>
      <c r="EI2802" s="12"/>
      <c r="EJ2802" s="12"/>
      <c r="EK2802" s="12"/>
      <c r="EL2802" s="12"/>
      <c r="EM2802" s="12"/>
      <c r="EN2802" s="12"/>
      <c r="EO2802" s="12"/>
      <c r="EP2802" s="12"/>
      <c r="EQ2802" s="12"/>
      <c r="ER2802" s="12"/>
      <c r="ES2802" s="12"/>
      <c r="ET2802" s="12"/>
      <c r="EU2802" s="12"/>
      <c r="EV2802" s="12"/>
      <c r="EW2802" s="12"/>
      <c r="EX2802" s="12"/>
      <c r="EY2802" s="12"/>
      <c r="EZ2802" s="12"/>
      <c r="FA2802" s="12"/>
      <c r="FB2802" s="12"/>
      <c r="FC2802" s="12"/>
      <c r="FD2802" s="12"/>
      <c r="FE2802" s="12"/>
      <c r="FF2802" s="12"/>
      <c r="FG2802" s="12"/>
      <c r="FH2802" s="12"/>
      <c r="FI2802" s="12"/>
      <c r="FJ2802" s="12"/>
      <c r="FK2802" s="12"/>
      <c r="FL2802" s="12"/>
      <c r="FM2802" s="12"/>
      <c r="FN2802" s="12"/>
      <c r="FO2802" s="12"/>
      <c r="FP2802" s="12"/>
      <c r="FQ2802" s="12"/>
      <c r="FR2802" s="12"/>
      <c r="FS2802" s="12"/>
      <c r="FT2802" s="12"/>
      <c r="FU2802" s="12"/>
      <c r="FV2802" s="12"/>
      <c r="FW2802" s="12"/>
      <c r="FX2802" s="12"/>
      <c r="FY2802" s="12"/>
      <c r="FZ2802" s="12"/>
      <c r="GA2802" s="12"/>
      <c r="GB2802" s="12"/>
      <c r="GC2802" s="12"/>
      <c r="GD2802" s="12"/>
      <c r="GE2802" s="12"/>
      <c r="GF2802" s="12"/>
      <c r="GG2802" s="12"/>
      <c r="GH2802" s="12"/>
      <c r="GI2802" s="12"/>
      <c r="GJ2802" s="12"/>
      <c r="GK2802" s="12"/>
      <c r="GL2802" s="12"/>
      <c r="GM2802" s="12"/>
      <c r="GN2802" s="12"/>
      <c r="GO2802" s="12"/>
      <c r="GP2802" s="12"/>
      <c r="GQ2802" s="12"/>
      <c r="GR2802" s="12"/>
      <c r="GS2802" s="12"/>
      <c r="GT2802" s="12"/>
      <c r="GU2802" s="12"/>
      <c r="GV2802" s="12"/>
      <c r="GW2802" s="12"/>
      <c r="GX2802" s="12"/>
      <c r="GY2802" s="12"/>
      <c r="GZ2802" s="12"/>
      <c r="HA2802" s="12"/>
      <c r="HB2802" s="12"/>
      <c r="HC2802" s="12"/>
      <c r="HD2802" s="12"/>
      <c r="HE2802" s="12"/>
      <c r="HF2802" s="12"/>
      <c r="HG2802" s="12"/>
      <c r="HH2802" s="12"/>
      <c r="HI2802" s="17"/>
    </row>
    <row r="2803" spans="1:255" s="1" customFormat="1" ht="12.75">
      <c r="A2803" s="93">
        <v>43626</v>
      </c>
      <c r="B2803" s="79" t="s">
        <v>335</v>
      </c>
      <c r="C2803" s="32">
        <v>1500</v>
      </c>
      <c r="D2803" s="32" t="s">
        <v>10</v>
      </c>
      <c r="E2803" s="32">
        <v>640</v>
      </c>
      <c r="F2803" s="32">
        <v>646</v>
      </c>
      <c r="G2803" s="32">
        <v>652</v>
      </c>
      <c r="H2803" s="32">
        <v>658</v>
      </c>
      <c r="I2803" s="32">
        <v>6000</v>
      </c>
      <c r="J2803" s="32">
        <v>0</v>
      </c>
      <c r="K2803" s="32">
        <v>0</v>
      </c>
      <c r="L2803" s="32">
        <v>6000</v>
      </c>
      <c r="M2803" s="20" t="s">
        <v>492</v>
      </c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2"/>
      <c r="CI2803" s="12"/>
      <c r="CJ2803" s="12"/>
      <c r="CK2803" s="12"/>
      <c r="CL2803" s="12"/>
      <c r="CM2803" s="12"/>
      <c r="CN2803" s="12"/>
      <c r="CO2803" s="12"/>
      <c r="CP2803" s="12"/>
      <c r="CQ2803" s="12"/>
      <c r="CR2803" s="12"/>
      <c r="CS2803" s="12"/>
      <c r="CT2803" s="12"/>
      <c r="CU2803" s="12"/>
      <c r="CV2803" s="12"/>
      <c r="CW2803" s="12"/>
      <c r="CX2803" s="12"/>
      <c r="CY2803" s="12"/>
      <c r="CZ2803" s="12"/>
      <c r="DA2803" s="12"/>
      <c r="DB2803" s="12"/>
      <c r="DC2803" s="12"/>
      <c r="DD2803" s="12"/>
      <c r="DE2803" s="12"/>
      <c r="DF2803" s="12"/>
      <c r="DG2803" s="12"/>
      <c r="DH2803" s="12"/>
      <c r="DI2803" s="12"/>
      <c r="DJ2803" s="12"/>
      <c r="DK2803" s="12"/>
      <c r="DL2803" s="12"/>
      <c r="DM2803" s="12"/>
      <c r="DN2803" s="12"/>
      <c r="DO2803" s="12"/>
      <c r="DP2803" s="12"/>
      <c r="DQ2803" s="12"/>
      <c r="DR2803" s="12"/>
      <c r="DS2803" s="12"/>
      <c r="DT2803" s="12"/>
      <c r="DU2803" s="12"/>
      <c r="DV2803" s="12"/>
      <c r="DW2803" s="12"/>
      <c r="DX2803" s="12"/>
      <c r="DY2803" s="12"/>
      <c r="DZ2803" s="12"/>
      <c r="EA2803" s="12"/>
      <c r="EB2803" s="12"/>
      <c r="EC2803" s="12"/>
      <c r="ED2803" s="12"/>
      <c r="EE2803" s="12"/>
      <c r="EF2803" s="12"/>
      <c r="EG2803" s="12"/>
      <c r="EH2803" s="12"/>
      <c r="EI2803" s="12"/>
      <c r="EJ2803" s="12"/>
      <c r="EK2803" s="12"/>
      <c r="EL2803" s="12"/>
      <c r="EM2803" s="12"/>
      <c r="EN2803" s="12"/>
      <c r="EO2803" s="12"/>
      <c r="EP2803" s="12"/>
      <c r="EQ2803" s="12"/>
      <c r="ER2803" s="12"/>
      <c r="ES2803" s="12"/>
      <c r="ET2803" s="12"/>
      <c r="EU2803" s="12"/>
      <c r="EV2803" s="12"/>
      <c r="EW2803" s="12"/>
      <c r="EX2803" s="12"/>
      <c r="EY2803" s="12"/>
      <c r="EZ2803" s="12"/>
      <c r="FA2803" s="12"/>
      <c r="FB2803" s="12"/>
      <c r="FC2803" s="12"/>
      <c r="FD2803" s="12"/>
      <c r="FE2803" s="12"/>
      <c r="FF2803" s="12"/>
      <c r="FG2803" s="12"/>
      <c r="FH2803" s="12"/>
      <c r="FI2803" s="12"/>
      <c r="FJ2803" s="12"/>
      <c r="FK2803" s="12"/>
      <c r="FL2803" s="12"/>
      <c r="FM2803" s="12"/>
      <c r="FN2803" s="12"/>
      <c r="FO2803" s="12"/>
      <c r="FP2803" s="12"/>
      <c r="FQ2803" s="12"/>
      <c r="FR2803" s="12"/>
      <c r="FS2803" s="12"/>
      <c r="FT2803" s="12"/>
      <c r="FU2803" s="12"/>
      <c r="FV2803" s="12"/>
      <c r="FW2803" s="12"/>
      <c r="FX2803" s="12"/>
      <c r="FY2803" s="12"/>
      <c r="FZ2803" s="12"/>
      <c r="GA2803" s="12"/>
      <c r="GB2803" s="12"/>
      <c r="GC2803" s="12"/>
      <c r="GD2803" s="12"/>
      <c r="GE2803" s="12"/>
      <c r="GF2803" s="12"/>
      <c r="GG2803" s="12"/>
      <c r="GH2803" s="12"/>
      <c r="GI2803" s="12"/>
      <c r="GJ2803" s="12"/>
      <c r="GK2803" s="12"/>
      <c r="GL2803" s="12"/>
      <c r="GM2803" s="12"/>
      <c r="GN2803" s="12"/>
      <c r="GO2803" s="12"/>
      <c r="GP2803" s="12"/>
      <c r="GQ2803" s="12"/>
      <c r="GR2803" s="12"/>
      <c r="GS2803" s="12"/>
      <c r="GT2803" s="12"/>
      <c r="GU2803" s="12"/>
      <c r="GV2803" s="12"/>
      <c r="GW2803" s="12"/>
      <c r="GX2803" s="12"/>
      <c r="GY2803" s="12"/>
      <c r="GZ2803" s="12"/>
      <c r="HA2803" s="12"/>
      <c r="HB2803" s="12"/>
      <c r="HC2803" s="12"/>
      <c r="HD2803" s="12"/>
      <c r="HE2803" s="12"/>
      <c r="HF2803" s="12"/>
      <c r="HG2803" s="12"/>
      <c r="HH2803" s="12"/>
      <c r="HI2803" s="17"/>
    </row>
    <row r="2804" spans="1:255" s="1" customFormat="1" ht="12.75">
      <c r="A2804" s="93">
        <v>43626</v>
      </c>
      <c r="B2804" s="79" t="s">
        <v>301</v>
      </c>
      <c r="C2804" s="32">
        <v>1500</v>
      </c>
      <c r="D2804" s="32" t="s">
        <v>10</v>
      </c>
      <c r="E2804" s="32">
        <v>266</v>
      </c>
      <c r="F2804" s="32">
        <v>268</v>
      </c>
      <c r="G2804" s="32">
        <v>270</v>
      </c>
      <c r="H2804" s="32">
        <v>272</v>
      </c>
      <c r="I2804" s="32">
        <v>1500</v>
      </c>
      <c r="J2804" s="32">
        <v>0</v>
      </c>
      <c r="K2804" s="32">
        <v>0</v>
      </c>
      <c r="L2804" s="32">
        <v>1500</v>
      </c>
      <c r="M2804" s="20" t="s">
        <v>492</v>
      </c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  <c r="CF2804" s="12"/>
      <c r="CG2804" s="12"/>
      <c r="CH2804" s="12"/>
      <c r="CI2804" s="12"/>
      <c r="CJ2804" s="12"/>
      <c r="CK2804" s="12"/>
      <c r="CL2804" s="12"/>
      <c r="CM2804" s="12"/>
      <c r="CN2804" s="12"/>
      <c r="CO2804" s="12"/>
      <c r="CP2804" s="12"/>
      <c r="CQ2804" s="12"/>
      <c r="CR2804" s="12"/>
      <c r="CS2804" s="12"/>
      <c r="CT2804" s="12"/>
      <c r="CU2804" s="12"/>
      <c r="CV2804" s="12"/>
      <c r="CW2804" s="12"/>
      <c r="CX2804" s="12"/>
      <c r="CY2804" s="12"/>
      <c r="CZ2804" s="12"/>
      <c r="DA2804" s="12"/>
      <c r="DB2804" s="12"/>
      <c r="DC2804" s="12"/>
      <c r="DD2804" s="12"/>
      <c r="DE2804" s="12"/>
      <c r="DF2804" s="12"/>
      <c r="DG2804" s="12"/>
      <c r="DH2804" s="12"/>
      <c r="DI2804" s="12"/>
      <c r="DJ2804" s="12"/>
      <c r="DK2804" s="12"/>
      <c r="DL2804" s="12"/>
      <c r="DM2804" s="12"/>
      <c r="DN2804" s="12"/>
      <c r="DO2804" s="12"/>
      <c r="DP2804" s="12"/>
      <c r="DQ2804" s="12"/>
      <c r="DR2804" s="12"/>
      <c r="DS2804" s="12"/>
      <c r="DT2804" s="12"/>
      <c r="DU2804" s="12"/>
      <c r="DV2804" s="12"/>
      <c r="DW2804" s="12"/>
      <c r="DX2804" s="12"/>
      <c r="DY2804" s="12"/>
      <c r="DZ2804" s="12"/>
      <c r="EA2804" s="12"/>
      <c r="EB2804" s="12"/>
      <c r="EC2804" s="12"/>
      <c r="ED2804" s="12"/>
      <c r="EE2804" s="12"/>
      <c r="EF2804" s="12"/>
      <c r="EG2804" s="12"/>
      <c r="EH2804" s="12"/>
      <c r="EI2804" s="12"/>
      <c r="EJ2804" s="12"/>
      <c r="EK2804" s="12"/>
      <c r="EL2804" s="12"/>
      <c r="EM2804" s="12"/>
      <c r="EN2804" s="12"/>
      <c r="EO2804" s="12"/>
      <c r="EP2804" s="12"/>
      <c r="EQ2804" s="12"/>
      <c r="ER2804" s="12"/>
      <c r="ES2804" s="12"/>
      <c r="ET2804" s="12"/>
      <c r="EU2804" s="12"/>
      <c r="EV2804" s="12"/>
      <c r="EW2804" s="12"/>
      <c r="EX2804" s="12"/>
      <c r="EY2804" s="12"/>
      <c r="EZ2804" s="12"/>
      <c r="FA2804" s="12"/>
      <c r="FB2804" s="12"/>
      <c r="FC2804" s="12"/>
      <c r="FD2804" s="12"/>
      <c r="FE2804" s="12"/>
      <c r="FF2804" s="12"/>
      <c r="FG2804" s="12"/>
      <c r="FH2804" s="12"/>
      <c r="FI2804" s="12"/>
      <c r="FJ2804" s="12"/>
      <c r="FK2804" s="12"/>
      <c r="FL2804" s="12"/>
      <c r="FM2804" s="12"/>
      <c r="FN2804" s="12"/>
      <c r="FO2804" s="12"/>
      <c r="FP2804" s="12"/>
      <c r="FQ2804" s="12"/>
      <c r="FR2804" s="12"/>
      <c r="FS2804" s="12"/>
      <c r="FT2804" s="12"/>
      <c r="FU2804" s="12"/>
      <c r="FV2804" s="12"/>
      <c r="FW2804" s="12"/>
      <c r="FX2804" s="12"/>
      <c r="FY2804" s="12"/>
      <c r="FZ2804" s="12"/>
      <c r="GA2804" s="12"/>
      <c r="GB2804" s="12"/>
      <c r="GC2804" s="12"/>
      <c r="GD2804" s="12"/>
      <c r="GE2804" s="12"/>
      <c r="GF2804" s="12"/>
      <c r="GG2804" s="12"/>
      <c r="GH2804" s="12"/>
      <c r="GI2804" s="12"/>
      <c r="GJ2804" s="12"/>
      <c r="GK2804" s="12"/>
      <c r="GL2804" s="12"/>
      <c r="GM2804" s="12"/>
      <c r="GN2804" s="12"/>
      <c r="GO2804" s="12"/>
      <c r="GP2804" s="12"/>
      <c r="GQ2804" s="12"/>
      <c r="GR2804" s="12"/>
      <c r="GS2804" s="12"/>
      <c r="GT2804" s="12"/>
      <c r="GU2804" s="12"/>
      <c r="GV2804" s="12"/>
      <c r="GW2804" s="12"/>
      <c r="GX2804" s="12"/>
      <c r="GY2804" s="12"/>
      <c r="GZ2804" s="12"/>
      <c r="HA2804" s="12"/>
      <c r="HB2804" s="12"/>
      <c r="HC2804" s="12"/>
      <c r="HD2804" s="12"/>
      <c r="HE2804" s="12"/>
      <c r="HF2804" s="12"/>
      <c r="HG2804" s="12"/>
      <c r="HH2804" s="12"/>
      <c r="HI2804" s="17"/>
    </row>
    <row r="2805" spans="1:255" s="1" customFormat="1" ht="12.75">
      <c r="A2805" s="93">
        <v>43623</v>
      </c>
      <c r="B2805" s="79" t="s">
        <v>335</v>
      </c>
      <c r="C2805" s="32">
        <v>1500</v>
      </c>
      <c r="D2805" s="32" t="s">
        <v>25</v>
      </c>
      <c r="E2805" s="32">
        <v>610</v>
      </c>
      <c r="F2805" s="32">
        <v>600</v>
      </c>
      <c r="G2805" s="32">
        <v>590</v>
      </c>
      <c r="H2805" s="32">
        <v>0</v>
      </c>
      <c r="I2805" s="32">
        <v>7800</v>
      </c>
      <c r="J2805" s="32">
        <v>0</v>
      </c>
      <c r="K2805" s="32">
        <v>0</v>
      </c>
      <c r="L2805" s="32">
        <v>7800</v>
      </c>
      <c r="M2805" s="20" t="s">
        <v>588</v>
      </c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  <c r="CD2805" s="12"/>
      <c r="CE2805" s="12"/>
      <c r="CF2805" s="12"/>
      <c r="CG2805" s="12"/>
      <c r="CH2805" s="12"/>
      <c r="CI2805" s="12"/>
      <c r="CJ2805" s="12"/>
      <c r="CK2805" s="12"/>
      <c r="CL2805" s="12"/>
      <c r="CM2805" s="12"/>
      <c r="CN2805" s="12"/>
      <c r="CO2805" s="12"/>
      <c r="CP2805" s="12"/>
      <c r="CQ2805" s="12"/>
      <c r="CR2805" s="12"/>
      <c r="CS2805" s="12"/>
      <c r="CT2805" s="12"/>
      <c r="CU2805" s="12"/>
      <c r="CV2805" s="12"/>
      <c r="CW2805" s="12"/>
      <c r="CX2805" s="12"/>
      <c r="CY2805" s="12"/>
      <c r="CZ2805" s="12"/>
      <c r="DA2805" s="12"/>
      <c r="DB2805" s="12"/>
      <c r="DC2805" s="12"/>
      <c r="DD2805" s="12"/>
      <c r="DE2805" s="12"/>
      <c r="DF2805" s="12"/>
      <c r="DG2805" s="12"/>
      <c r="DH2805" s="12"/>
      <c r="DI2805" s="12"/>
      <c r="DJ2805" s="12"/>
      <c r="DK2805" s="12"/>
      <c r="DL2805" s="12"/>
      <c r="DM2805" s="12"/>
      <c r="DN2805" s="12"/>
      <c r="DO2805" s="12"/>
      <c r="DP2805" s="12"/>
      <c r="DQ2805" s="12"/>
      <c r="DR2805" s="12"/>
      <c r="DS2805" s="12"/>
      <c r="DT2805" s="12"/>
      <c r="DU2805" s="12"/>
      <c r="DV2805" s="12"/>
      <c r="DW2805" s="12"/>
      <c r="DX2805" s="12"/>
      <c r="DY2805" s="12"/>
      <c r="DZ2805" s="12"/>
      <c r="EA2805" s="12"/>
      <c r="EB2805" s="12"/>
      <c r="EC2805" s="12"/>
      <c r="ED2805" s="12"/>
      <c r="EE2805" s="12"/>
      <c r="EF2805" s="12"/>
      <c r="EG2805" s="12"/>
      <c r="EH2805" s="12"/>
      <c r="EI2805" s="12"/>
      <c r="EJ2805" s="12"/>
      <c r="EK2805" s="12"/>
      <c r="EL2805" s="12"/>
      <c r="EM2805" s="12"/>
      <c r="EN2805" s="12"/>
      <c r="EO2805" s="12"/>
      <c r="EP2805" s="12"/>
      <c r="EQ2805" s="12"/>
      <c r="ER2805" s="12"/>
      <c r="ES2805" s="12"/>
      <c r="ET2805" s="12"/>
      <c r="EU2805" s="12"/>
      <c r="EV2805" s="12"/>
      <c r="EW2805" s="12"/>
      <c r="EX2805" s="12"/>
      <c r="EY2805" s="12"/>
      <c r="EZ2805" s="12"/>
      <c r="FA2805" s="12"/>
      <c r="FB2805" s="12"/>
      <c r="FC2805" s="12"/>
      <c r="FD2805" s="12"/>
      <c r="FE2805" s="12"/>
      <c r="FF2805" s="12"/>
      <c r="FG2805" s="12"/>
      <c r="FH2805" s="12"/>
      <c r="FI2805" s="12"/>
      <c r="FJ2805" s="12"/>
      <c r="FK2805" s="12"/>
      <c r="FL2805" s="12"/>
      <c r="FM2805" s="12"/>
      <c r="FN2805" s="12"/>
      <c r="FO2805" s="12"/>
      <c r="FP2805" s="12"/>
      <c r="FQ2805" s="12"/>
      <c r="FR2805" s="12"/>
      <c r="FS2805" s="12"/>
      <c r="FT2805" s="12"/>
      <c r="FU2805" s="12"/>
      <c r="FV2805" s="12"/>
      <c r="FW2805" s="12"/>
      <c r="FX2805" s="12"/>
      <c r="FY2805" s="12"/>
      <c r="FZ2805" s="12"/>
      <c r="GA2805" s="12"/>
      <c r="GB2805" s="12"/>
      <c r="GC2805" s="12"/>
      <c r="GD2805" s="12"/>
      <c r="GE2805" s="12"/>
      <c r="GF2805" s="12"/>
      <c r="GG2805" s="12"/>
      <c r="GH2805" s="12"/>
      <c r="GI2805" s="12"/>
      <c r="GJ2805" s="12"/>
      <c r="GK2805" s="12"/>
      <c r="GL2805" s="12"/>
      <c r="GM2805" s="12"/>
      <c r="GN2805" s="12"/>
      <c r="GO2805" s="12"/>
      <c r="GP2805" s="12"/>
      <c r="GQ2805" s="12"/>
      <c r="GR2805" s="12"/>
      <c r="GS2805" s="12"/>
      <c r="GT2805" s="12"/>
      <c r="GU2805" s="12"/>
      <c r="GV2805" s="12"/>
      <c r="GW2805" s="12"/>
      <c r="GX2805" s="12"/>
      <c r="GY2805" s="12"/>
      <c r="GZ2805" s="12"/>
      <c r="HA2805" s="12"/>
      <c r="HB2805" s="12"/>
      <c r="HC2805" s="12"/>
      <c r="HD2805" s="12"/>
      <c r="HE2805" s="12"/>
      <c r="HF2805" s="12"/>
      <c r="HG2805" s="12"/>
      <c r="HH2805" s="12"/>
      <c r="HI2805" s="17"/>
    </row>
    <row r="2806" spans="1:255" s="1" customFormat="1" ht="12.75">
      <c r="A2806" s="93">
        <v>43623</v>
      </c>
      <c r="B2806" s="79" t="s">
        <v>262</v>
      </c>
      <c r="C2806" s="32">
        <v>1000</v>
      </c>
      <c r="D2806" s="32" t="s">
        <v>10</v>
      </c>
      <c r="E2806" s="32">
        <v>1323</v>
      </c>
      <c r="F2806" s="32">
        <v>1334</v>
      </c>
      <c r="G2806" s="32">
        <v>1345</v>
      </c>
      <c r="H2806" s="32">
        <v>1355</v>
      </c>
      <c r="I2806" s="32">
        <v>11000</v>
      </c>
      <c r="J2806" s="32">
        <v>11000</v>
      </c>
      <c r="K2806" s="32">
        <v>0</v>
      </c>
      <c r="L2806" s="32">
        <v>22000</v>
      </c>
      <c r="M2806" s="20" t="s">
        <v>480</v>
      </c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  <c r="CF2806" s="12"/>
      <c r="CG2806" s="12"/>
      <c r="CH2806" s="12"/>
      <c r="CI2806" s="12"/>
      <c r="CJ2806" s="12"/>
      <c r="CK2806" s="12"/>
      <c r="CL2806" s="12"/>
      <c r="CM2806" s="12"/>
      <c r="CN2806" s="12"/>
      <c r="CO2806" s="12"/>
      <c r="CP2806" s="12"/>
      <c r="CQ2806" s="12"/>
      <c r="CR2806" s="12"/>
      <c r="CS2806" s="12"/>
      <c r="CT2806" s="12"/>
      <c r="CU2806" s="12"/>
      <c r="CV2806" s="12"/>
      <c r="CW2806" s="12"/>
      <c r="CX2806" s="12"/>
      <c r="CY2806" s="12"/>
      <c r="CZ2806" s="12"/>
      <c r="DA2806" s="12"/>
      <c r="DB2806" s="12"/>
      <c r="DC2806" s="12"/>
      <c r="DD2806" s="12"/>
      <c r="DE2806" s="12"/>
      <c r="DF2806" s="12"/>
      <c r="DG2806" s="12"/>
      <c r="DH2806" s="12"/>
      <c r="DI2806" s="12"/>
      <c r="DJ2806" s="12"/>
      <c r="DK2806" s="12"/>
      <c r="DL2806" s="12"/>
      <c r="DM2806" s="12"/>
      <c r="DN2806" s="12"/>
      <c r="DO2806" s="12"/>
      <c r="DP2806" s="12"/>
      <c r="DQ2806" s="12"/>
      <c r="DR2806" s="12"/>
      <c r="DS2806" s="12"/>
      <c r="DT2806" s="12"/>
      <c r="DU2806" s="12"/>
      <c r="DV2806" s="12"/>
      <c r="DW2806" s="12"/>
      <c r="DX2806" s="12"/>
      <c r="DY2806" s="12"/>
      <c r="DZ2806" s="12"/>
      <c r="EA2806" s="12"/>
      <c r="EB2806" s="12"/>
      <c r="EC2806" s="12"/>
      <c r="ED2806" s="12"/>
      <c r="EE2806" s="12"/>
      <c r="EF2806" s="12"/>
      <c r="EG2806" s="12"/>
      <c r="EH2806" s="12"/>
      <c r="EI2806" s="12"/>
      <c r="EJ2806" s="12"/>
      <c r="EK2806" s="12"/>
      <c r="EL2806" s="12"/>
      <c r="EM2806" s="12"/>
      <c r="EN2806" s="12"/>
      <c r="EO2806" s="12"/>
      <c r="EP2806" s="12"/>
      <c r="EQ2806" s="12"/>
      <c r="ER2806" s="12"/>
      <c r="ES2806" s="12"/>
      <c r="ET2806" s="12"/>
      <c r="EU2806" s="12"/>
      <c r="EV2806" s="12"/>
      <c r="EW2806" s="12"/>
      <c r="EX2806" s="12"/>
      <c r="EY2806" s="12"/>
      <c r="EZ2806" s="12"/>
      <c r="FA2806" s="12"/>
      <c r="FB2806" s="12"/>
      <c r="FC2806" s="12"/>
      <c r="FD2806" s="12"/>
      <c r="FE2806" s="12"/>
      <c r="FF2806" s="12"/>
      <c r="FG2806" s="12"/>
      <c r="FH2806" s="12"/>
      <c r="FI2806" s="12"/>
      <c r="FJ2806" s="12"/>
      <c r="FK2806" s="12"/>
      <c r="FL2806" s="12"/>
      <c r="FM2806" s="12"/>
      <c r="FN2806" s="12"/>
      <c r="FO2806" s="12"/>
      <c r="FP2806" s="12"/>
      <c r="FQ2806" s="12"/>
      <c r="FR2806" s="12"/>
      <c r="FS2806" s="12"/>
      <c r="FT2806" s="12"/>
      <c r="FU2806" s="12"/>
      <c r="FV2806" s="12"/>
      <c r="FW2806" s="12"/>
      <c r="FX2806" s="12"/>
      <c r="FY2806" s="12"/>
      <c r="FZ2806" s="12"/>
      <c r="GA2806" s="12"/>
      <c r="GB2806" s="12"/>
      <c r="GC2806" s="12"/>
      <c r="GD2806" s="12"/>
      <c r="GE2806" s="12"/>
      <c r="GF2806" s="12"/>
      <c r="GG2806" s="12"/>
      <c r="GH2806" s="12"/>
      <c r="GI2806" s="12"/>
      <c r="GJ2806" s="12"/>
      <c r="GK2806" s="12"/>
      <c r="GL2806" s="12"/>
      <c r="GM2806" s="12"/>
      <c r="GN2806" s="12"/>
      <c r="GO2806" s="12"/>
      <c r="GP2806" s="12"/>
      <c r="GQ2806" s="12"/>
      <c r="GR2806" s="12"/>
      <c r="GS2806" s="12"/>
      <c r="GT2806" s="12"/>
      <c r="GU2806" s="12"/>
      <c r="GV2806" s="12"/>
      <c r="GW2806" s="12"/>
      <c r="GX2806" s="12"/>
      <c r="GY2806" s="12"/>
      <c r="GZ2806" s="12"/>
      <c r="HA2806" s="12"/>
      <c r="HB2806" s="12"/>
      <c r="HC2806" s="12"/>
      <c r="HD2806" s="12"/>
      <c r="HE2806" s="12"/>
      <c r="HF2806" s="12"/>
      <c r="HG2806" s="12"/>
      <c r="HH2806" s="12"/>
      <c r="HI2806" s="17"/>
    </row>
    <row r="2807" spans="1:255" s="1" customFormat="1" ht="12.75">
      <c r="A2807" s="93">
        <v>43623</v>
      </c>
      <c r="B2807" s="79" t="s">
        <v>349</v>
      </c>
      <c r="C2807" s="32">
        <v>1100</v>
      </c>
      <c r="D2807" s="32" t="s">
        <v>10</v>
      </c>
      <c r="E2807" s="32">
        <v>390</v>
      </c>
      <c r="F2807" s="32">
        <v>393</v>
      </c>
      <c r="G2807" s="32">
        <v>396</v>
      </c>
      <c r="H2807" s="32">
        <v>400</v>
      </c>
      <c r="I2807" s="32">
        <v>3300</v>
      </c>
      <c r="J2807" s="32">
        <v>0</v>
      </c>
      <c r="K2807" s="32">
        <v>0</v>
      </c>
      <c r="L2807" s="32">
        <v>3300</v>
      </c>
      <c r="M2807" s="20" t="s">
        <v>468</v>
      </c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2"/>
      <c r="BH2807" s="12"/>
      <c r="BI2807" s="12"/>
      <c r="BJ2807" s="12"/>
      <c r="BK2807" s="12"/>
      <c r="BL2807" s="12"/>
      <c r="BM2807" s="12"/>
      <c r="BN2807" s="12"/>
      <c r="BO2807" s="12"/>
      <c r="BP2807" s="12"/>
      <c r="BQ2807" s="12"/>
      <c r="BR2807" s="12"/>
      <c r="BS2807" s="12"/>
      <c r="BT2807" s="12"/>
      <c r="BU2807" s="12"/>
      <c r="BV2807" s="12"/>
      <c r="BW2807" s="12"/>
      <c r="BX2807" s="12"/>
      <c r="BY2807" s="12"/>
      <c r="BZ2807" s="12"/>
      <c r="CA2807" s="12"/>
      <c r="CB2807" s="12"/>
      <c r="CC2807" s="12"/>
      <c r="CD2807" s="12"/>
      <c r="CE2807" s="12"/>
      <c r="CF2807" s="12"/>
      <c r="CG2807" s="12"/>
      <c r="CH2807" s="12"/>
      <c r="CI2807" s="12"/>
      <c r="CJ2807" s="12"/>
      <c r="CK2807" s="12"/>
      <c r="CL2807" s="12"/>
      <c r="CM2807" s="12"/>
      <c r="CN2807" s="12"/>
      <c r="CO2807" s="12"/>
      <c r="CP2807" s="12"/>
      <c r="CQ2807" s="12"/>
      <c r="CR2807" s="12"/>
      <c r="CS2807" s="12"/>
      <c r="CT2807" s="12"/>
      <c r="CU2807" s="12"/>
      <c r="CV2807" s="12"/>
      <c r="CW2807" s="12"/>
      <c r="CX2807" s="12"/>
      <c r="CY2807" s="12"/>
      <c r="CZ2807" s="12"/>
      <c r="DA2807" s="12"/>
      <c r="DB2807" s="12"/>
      <c r="DC2807" s="12"/>
      <c r="DD2807" s="12"/>
      <c r="DE2807" s="12"/>
      <c r="DF2807" s="12"/>
      <c r="DG2807" s="12"/>
      <c r="DH2807" s="12"/>
      <c r="DI2807" s="12"/>
      <c r="DJ2807" s="12"/>
      <c r="DK2807" s="12"/>
      <c r="DL2807" s="12"/>
      <c r="DM2807" s="12"/>
      <c r="DN2807" s="12"/>
      <c r="DO2807" s="12"/>
      <c r="DP2807" s="12"/>
      <c r="DQ2807" s="12"/>
      <c r="DR2807" s="12"/>
      <c r="DS2807" s="12"/>
      <c r="DT2807" s="12"/>
      <c r="DU2807" s="12"/>
      <c r="DV2807" s="12"/>
      <c r="DW2807" s="12"/>
      <c r="DX2807" s="12"/>
      <c r="DY2807" s="12"/>
      <c r="DZ2807" s="12"/>
      <c r="EA2807" s="12"/>
      <c r="EB2807" s="12"/>
      <c r="EC2807" s="12"/>
      <c r="ED2807" s="12"/>
      <c r="EE2807" s="12"/>
      <c r="EF2807" s="12"/>
      <c r="EG2807" s="12"/>
      <c r="EH2807" s="12"/>
      <c r="EI2807" s="12"/>
      <c r="EJ2807" s="12"/>
      <c r="EK2807" s="12"/>
      <c r="EL2807" s="12"/>
      <c r="EM2807" s="12"/>
      <c r="EN2807" s="12"/>
      <c r="EO2807" s="12"/>
      <c r="EP2807" s="12"/>
      <c r="EQ2807" s="12"/>
      <c r="ER2807" s="12"/>
      <c r="ES2807" s="12"/>
      <c r="ET2807" s="12"/>
      <c r="EU2807" s="12"/>
      <c r="EV2807" s="12"/>
      <c r="EW2807" s="12"/>
      <c r="EX2807" s="12"/>
      <c r="EY2807" s="12"/>
      <c r="EZ2807" s="12"/>
      <c r="FA2807" s="12"/>
      <c r="FB2807" s="12"/>
      <c r="FC2807" s="12"/>
      <c r="FD2807" s="12"/>
      <c r="FE2807" s="12"/>
      <c r="FF2807" s="12"/>
      <c r="FG2807" s="12"/>
      <c r="FH2807" s="12"/>
      <c r="FI2807" s="12"/>
      <c r="FJ2807" s="12"/>
      <c r="FK2807" s="12"/>
      <c r="FL2807" s="12"/>
      <c r="FM2807" s="12"/>
      <c r="FN2807" s="12"/>
      <c r="FO2807" s="12"/>
      <c r="FP2807" s="12"/>
      <c r="FQ2807" s="12"/>
      <c r="FR2807" s="12"/>
      <c r="FS2807" s="12"/>
      <c r="FT2807" s="12"/>
      <c r="FU2807" s="12"/>
      <c r="FV2807" s="12"/>
      <c r="FW2807" s="12"/>
      <c r="FX2807" s="12"/>
      <c r="FY2807" s="12"/>
      <c r="FZ2807" s="12"/>
      <c r="GA2807" s="12"/>
      <c r="GB2807" s="12"/>
      <c r="GC2807" s="12"/>
      <c r="GD2807" s="12"/>
      <c r="GE2807" s="12"/>
      <c r="GF2807" s="12"/>
      <c r="GG2807" s="12"/>
      <c r="GH2807" s="12"/>
      <c r="GI2807" s="12"/>
      <c r="GJ2807" s="12"/>
      <c r="GK2807" s="12"/>
      <c r="GL2807" s="12"/>
      <c r="GM2807" s="12"/>
      <c r="GN2807" s="12"/>
      <c r="GO2807" s="12"/>
      <c r="GP2807" s="12"/>
      <c r="GQ2807" s="12"/>
      <c r="GR2807" s="12"/>
      <c r="GS2807" s="12"/>
      <c r="GT2807" s="12"/>
      <c r="GU2807" s="12"/>
      <c r="GV2807" s="12"/>
      <c r="GW2807" s="12"/>
      <c r="GX2807" s="12"/>
      <c r="GY2807" s="12"/>
      <c r="GZ2807" s="12"/>
      <c r="HA2807" s="12"/>
      <c r="HB2807" s="12"/>
      <c r="HC2807" s="12"/>
      <c r="HD2807" s="12"/>
      <c r="HE2807" s="12"/>
      <c r="HF2807" s="12"/>
      <c r="HG2807" s="12"/>
      <c r="HH2807" s="12"/>
      <c r="HI2807" s="17"/>
    </row>
    <row r="2808" spans="1:255" s="1" customFormat="1" ht="12.75">
      <c r="A2808" s="93">
        <v>43623</v>
      </c>
      <c r="B2808" s="79" t="s">
        <v>587</v>
      </c>
      <c r="C2808" s="32">
        <v>1000</v>
      </c>
      <c r="D2808" s="32" t="s">
        <v>25</v>
      </c>
      <c r="E2808" s="32">
        <v>83</v>
      </c>
      <c r="F2808" s="32">
        <v>82.2</v>
      </c>
      <c r="G2808" s="32">
        <v>81.2</v>
      </c>
      <c r="H2808" s="32">
        <v>80</v>
      </c>
      <c r="I2808" s="32">
        <v>800</v>
      </c>
      <c r="J2808" s="32">
        <v>1000</v>
      </c>
      <c r="K2808" s="32">
        <v>1200</v>
      </c>
      <c r="L2808" s="32">
        <v>3000</v>
      </c>
      <c r="M2808" s="20" t="s">
        <v>472</v>
      </c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/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/>
      <c r="BX2808" s="12"/>
      <c r="BY2808" s="12"/>
      <c r="BZ2808" s="12"/>
      <c r="CA2808" s="12"/>
      <c r="CB2808" s="12"/>
      <c r="CC2808" s="12"/>
      <c r="CD2808" s="12"/>
      <c r="CE2808" s="12"/>
      <c r="CF2808" s="12"/>
      <c r="CG2808" s="12"/>
      <c r="CH2808" s="12"/>
      <c r="CI2808" s="12"/>
      <c r="CJ2808" s="12"/>
      <c r="CK2808" s="12"/>
      <c r="CL2808" s="12"/>
      <c r="CM2808" s="12"/>
      <c r="CN2808" s="12"/>
      <c r="CO2808" s="12"/>
      <c r="CP2808" s="12"/>
      <c r="CQ2808" s="12"/>
      <c r="CR2808" s="12"/>
      <c r="CS2808" s="12"/>
      <c r="CT2808" s="12"/>
      <c r="CU2808" s="12"/>
      <c r="CV2808" s="12"/>
      <c r="CW2808" s="12"/>
      <c r="CX2808" s="12"/>
      <c r="CY2808" s="12"/>
      <c r="CZ2808" s="12"/>
      <c r="DA2808" s="12"/>
      <c r="DB2808" s="12"/>
      <c r="DC2808" s="12"/>
      <c r="DD2808" s="12"/>
      <c r="DE2808" s="12"/>
      <c r="DF2808" s="12"/>
      <c r="DG2808" s="12"/>
      <c r="DH2808" s="12"/>
      <c r="DI2808" s="12"/>
      <c r="DJ2808" s="12"/>
      <c r="DK2808" s="12"/>
      <c r="DL2808" s="12"/>
      <c r="DM2808" s="12"/>
      <c r="DN2808" s="12"/>
      <c r="DO2808" s="12"/>
      <c r="DP2808" s="12"/>
      <c r="DQ2808" s="12"/>
      <c r="DR2808" s="12"/>
      <c r="DS2808" s="12"/>
      <c r="DT2808" s="12"/>
      <c r="DU2808" s="12"/>
      <c r="DV2808" s="12"/>
      <c r="DW2808" s="12"/>
      <c r="DX2808" s="12"/>
      <c r="DY2808" s="12"/>
      <c r="DZ2808" s="12"/>
      <c r="EA2808" s="12"/>
      <c r="EB2808" s="12"/>
      <c r="EC2808" s="12"/>
      <c r="ED2808" s="12"/>
      <c r="EE2808" s="12"/>
      <c r="EF2808" s="12"/>
      <c r="EG2808" s="12"/>
      <c r="EH2808" s="12"/>
      <c r="EI2808" s="12"/>
      <c r="EJ2808" s="12"/>
      <c r="EK2808" s="12"/>
      <c r="EL2808" s="12"/>
      <c r="EM2808" s="12"/>
      <c r="EN2808" s="12"/>
      <c r="EO2808" s="12"/>
      <c r="EP2808" s="12"/>
      <c r="EQ2808" s="12"/>
      <c r="ER2808" s="12"/>
      <c r="ES2808" s="12"/>
      <c r="ET2808" s="12"/>
      <c r="EU2808" s="12"/>
      <c r="EV2808" s="12"/>
      <c r="EW2808" s="12"/>
      <c r="EX2808" s="12"/>
      <c r="EY2808" s="12"/>
      <c r="EZ2808" s="12"/>
      <c r="FA2808" s="12"/>
      <c r="FB2808" s="12"/>
      <c r="FC2808" s="12"/>
      <c r="FD2808" s="12"/>
      <c r="FE2808" s="12"/>
      <c r="FF2808" s="12"/>
      <c r="FG2808" s="12"/>
      <c r="FH2808" s="12"/>
      <c r="FI2808" s="12"/>
      <c r="FJ2808" s="12"/>
      <c r="FK2808" s="12"/>
      <c r="FL2808" s="12"/>
      <c r="FM2808" s="12"/>
      <c r="FN2808" s="12"/>
      <c r="FO2808" s="12"/>
      <c r="FP2808" s="12"/>
      <c r="FQ2808" s="12"/>
      <c r="FR2808" s="12"/>
      <c r="FS2808" s="12"/>
      <c r="FT2808" s="12"/>
      <c r="FU2808" s="12"/>
      <c r="FV2808" s="12"/>
      <c r="FW2808" s="12"/>
      <c r="FX2808" s="12"/>
      <c r="FY2808" s="12"/>
      <c r="FZ2808" s="12"/>
      <c r="GA2808" s="12"/>
      <c r="GB2808" s="12"/>
      <c r="GC2808" s="12"/>
      <c r="GD2808" s="12"/>
      <c r="GE2808" s="12"/>
      <c r="GF2808" s="12"/>
      <c r="GG2808" s="12"/>
      <c r="GH2808" s="12"/>
      <c r="GI2808" s="12"/>
      <c r="GJ2808" s="12"/>
      <c r="GK2808" s="12"/>
      <c r="GL2808" s="12"/>
      <c r="GM2808" s="12"/>
      <c r="GN2808" s="12"/>
      <c r="GO2808" s="12"/>
      <c r="GP2808" s="12"/>
      <c r="GQ2808" s="12"/>
      <c r="GR2808" s="12"/>
      <c r="GS2808" s="12"/>
      <c r="GT2808" s="12"/>
      <c r="GU2808" s="12"/>
      <c r="GV2808" s="12"/>
      <c r="GW2808" s="12"/>
      <c r="GX2808" s="12"/>
      <c r="GY2808" s="12"/>
      <c r="GZ2808" s="12"/>
      <c r="HA2808" s="12"/>
      <c r="HB2808" s="12"/>
      <c r="HC2808" s="12"/>
      <c r="HD2808" s="12"/>
      <c r="HE2808" s="12"/>
      <c r="HF2808" s="12"/>
      <c r="HG2808" s="12"/>
      <c r="HH2808" s="12"/>
      <c r="HI2808" s="17"/>
    </row>
    <row r="2809" spans="1:255" s="1" customFormat="1" ht="12.75">
      <c r="A2809" s="93">
        <v>43623</v>
      </c>
      <c r="B2809" s="79" t="s">
        <v>273</v>
      </c>
      <c r="C2809" s="32">
        <v>250</v>
      </c>
      <c r="D2809" s="32" t="s">
        <v>25</v>
      </c>
      <c r="E2809" s="32">
        <v>2585</v>
      </c>
      <c r="F2809" s="32">
        <v>2665</v>
      </c>
      <c r="G2809" s="32">
        <v>2545</v>
      </c>
      <c r="H2809" s="32">
        <v>2520</v>
      </c>
      <c r="I2809" s="32">
        <v>2000</v>
      </c>
      <c r="J2809" s="32">
        <v>0</v>
      </c>
      <c r="K2809" s="32">
        <v>0</v>
      </c>
      <c r="L2809" s="32">
        <v>2000</v>
      </c>
      <c r="M2809" s="20" t="s">
        <v>468</v>
      </c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2"/>
      <c r="BH2809" s="12"/>
      <c r="BI2809" s="12"/>
      <c r="BJ2809" s="12"/>
      <c r="BK2809" s="12"/>
      <c r="BL2809" s="12"/>
      <c r="BM2809" s="12"/>
      <c r="BN2809" s="12"/>
      <c r="BO2809" s="12"/>
      <c r="BP2809" s="12"/>
      <c r="BQ2809" s="12"/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  <c r="CF2809" s="12"/>
      <c r="CG2809" s="12"/>
      <c r="CH2809" s="12"/>
      <c r="CI2809" s="12"/>
      <c r="CJ2809" s="12"/>
      <c r="CK2809" s="12"/>
      <c r="CL2809" s="12"/>
      <c r="CM2809" s="12"/>
      <c r="CN2809" s="12"/>
      <c r="CO2809" s="12"/>
      <c r="CP2809" s="12"/>
      <c r="CQ2809" s="12"/>
      <c r="CR2809" s="12"/>
      <c r="CS2809" s="12"/>
      <c r="CT2809" s="12"/>
      <c r="CU2809" s="12"/>
      <c r="CV2809" s="12"/>
      <c r="CW2809" s="12"/>
      <c r="CX2809" s="12"/>
      <c r="CY2809" s="12"/>
      <c r="CZ2809" s="12"/>
      <c r="DA2809" s="12"/>
      <c r="DB2809" s="12"/>
      <c r="DC2809" s="12"/>
      <c r="DD2809" s="12"/>
      <c r="DE2809" s="12"/>
      <c r="DF2809" s="12"/>
      <c r="DG2809" s="12"/>
      <c r="DH2809" s="12"/>
      <c r="DI2809" s="12"/>
      <c r="DJ2809" s="12"/>
      <c r="DK2809" s="12"/>
      <c r="DL2809" s="12"/>
      <c r="DM2809" s="12"/>
      <c r="DN2809" s="12"/>
      <c r="DO2809" s="12"/>
      <c r="DP2809" s="12"/>
      <c r="DQ2809" s="12"/>
      <c r="DR2809" s="12"/>
      <c r="DS2809" s="12"/>
      <c r="DT2809" s="12"/>
      <c r="DU2809" s="12"/>
      <c r="DV2809" s="12"/>
      <c r="DW2809" s="12"/>
      <c r="DX2809" s="12"/>
      <c r="DY2809" s="12"/>
      <c r="DZ2809" s="12"/>
      <c r="EA2809" s="12"/>
      <c r="EB2809" s="12"/>
      <c r="EC2809" s="12"/>
      <c r="ED2809" s="12"/>
      <c r="EE2809" s="12"/>
      <c r="EF2809" s="12"/>
      <c r="EG2809" s="12"/>
      <c r="EH2809" s="12"/>
      <c r="EI2809" s="12"/>
      <c r="EJ2809" s="12"/>
      <c r="EK2809" s="12"/>
      <c r="EL2809" s="12"/>
      <c r="EM2809" s="12"/>
      <c r="EN2809" s="12"/>
      <c r="EO2809" s="12"/>
      <c r="EP2809" s="12"/>
      <c r="EQ2809" s="12"/>
      <c r="ER2809" s="12"/>
      <c r="ES2809" s="12"/>
      <c r="ET2809" s="12"/>
      <c r="EU2809" s="12"/>
      <c r="EV2809" s="12"/>
      <c r="EW2809" s="12"/>
      <c r="EX2809" s="12"/>
      <c r="EY2809" s="12"/>
      <c r="EZ2809" s="12"/>
      <c r="FA2809" s="12"/>
      <c r="FB2809" s="12"/>
      <c r="FC2809" s="12"/>
      <c r="FD2809" s="12"/>
      <c r="FE2809" s="12"/>
      <c r="FF2809" s="12"/>
      <c r="FG2809" s="12"/>
      <c r="FH2809" s="12"/>
      <c r="FI2809" s="12"/>
      <c r="FJ2809" s="12"/>
      <c r="FK2809" s="12"/>
      <c r="FL2809" s="12"/>
      <c r="FM2809" s="12"/>
      <c r="FN2809" s="12"/>
      <c r="FO2809" s="12"/>
      <c r="FP2809" s="12"/>
      <c r="FQ2809" s="12"/>
      <c r="FR2809" s="12"/>
      <c r="FS2809" s="12"/>
      <c r="FT2809" s="12"/>
      <c r="FU2809" s="12"/>
      <c r="FV2809" s="12"/>
      <c r="FW2809" s="12"/>
      <c r="FX2809" s="12"/>
      <c r="FY2809" s="12"/>
      <c r="FZ2809" s="12"/>
      <c r="GA2809" s="12"/>
      <c r="GB2809" s="12"/>
      <c r="GC2809" s="12"/>
      <c r="GD2809" s="12"/>
      <c r="GE2809" s="12"/>
      <c r="GF2809" s="12"/>
      <c r="GG2809" s="12"/>
      <c r="GH2809" s="12"/>
      <c r="GI2809" s="12"/>
      <c r="GJ2809" s="12"/>
      <c r="GK2809" s="12"/>
      <c r="GL2809" s="12"/>
      <c r="GM2809" s="12"/>
      <c r="GN2809" s="12"/>
      <c r="GO2809" s="12"/>
      <c r="GP2809" s="12"/>
      <c r="GQ2809" s="12"/>
      <c r="GR2809" s="12"/>
      <c r="GS2809" s="12"/>
      <c r="GT2809" s="12"/>
      <c r="GU2809" s="12"/>
      <c r="GV2809" s="12"/>
      <c r="GW2809" s="12"/>
      <c r="GX2809" s="12"/>
      <c r="GY2809" s="12"/>
      <c r="GZ2809" s="12"/>
      <c r="HA2809" s="12"/>
      <c r="HB2809" s="12"/>
      <c r="HC2809" s="12"/>
      <c r="HD2809" s="12"/>
      <c r="HE2809" s="12"/>
      <c r="HF2809" s="12"/>
      <c r="HG2809" s="12"/>
      <c r="HH2809" s="12"/>
      <c r="HI2809" s="17"/>
    </row>
    <row r="2810" spans="1:255" s="1" customFormat="1" ht="12.75">
      <c r="A2810" s="93">
        <v>43622</v>
      </c>
      <c r="B2810" s="79" t="s">
        <v>462</v>
      </c>
      <c r="C2810" s="32">
        <v>300</v>
      </c>
      <c r="D2810" s="32" t="s">
        <v>25</v>
      </c>
      <c r="E2810" s="32">
        <v>1540</v>
      </c>
      <c r="F2810" s="32">
        <v>1525</v>
      </c>
      <c r="G2810" s="32">
        <v>1510</v>
      </c>
      <c r="H2810" s="32">
        <v>1490</v>
      </c>
      <c r="I2810" s="32">
        <v>4500</v>
      </c>
      <c r="J2810" s="32">
        <v>4500</v>
      </c>
      <c r="K2810" s="32">
        <v>0</v>
      </c>
      <c r="L2810" s="32">
        <v>9000</v>
      </c>
      <c r="M2810" s="20" t="s">
        <v>480</v>
      </c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2"/>
      <c r="BH2810" s="12"/>
      <c r="BI2810" s="12"/>
      <c r="BJ2810" s="12"/>
      <c r="BK2810" s="12"/>
      <c r="BL2810" s="12"/>
      <c r="BM2810" s="12"/>
      <c r="BN2810" s="12"/>
      <c r="BO2810" s="12"/>
      <c r="BP2810" s="12"/>
      <c r="BQ2810" s="12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  <c r="CF2810" s="12"/>
      <c r="CG2810" s="12"/>
      <c r="CH2810" s="12"/>
      <c r="CI2810" s="12"/>
      <c r="CJ2810" s="12"/>
      <c r="CK2810" s="12"/>
      <c r="CL2810" s="12"/>
      <c r="CM2810" s="12"/>
      <c r="CN2810" s="12"/>
      <c r="CO2810" s="12"/>
      <c r="CP2810" s="12"/>
      <c r="CQ2810" s="12"/>
      <c r="CR2810" s="12"/>
      <c r="CS2810" s="12"/>
      <c r="CT2810" s="12"/>
      <c r="CU2810" s="12"/>
      <c r="CV2810" s="12"/>
      <c r="CW2810" s="12"/>
      <c r="CX2810" s="12"/>
      <c r="CY2810" s="12"/>
      <c r="CZ2810" s="12"/>
      <c r="DA2810" s="12"/>
      <c r="DB2810" s="12"/>
      <c r="DC2810" s="12"/>
      <c r="DD2810" s="12"/>
      <c r="DE2810" s="12"/>
      <c r="DF2810" s="12"/>
      <c r="DG2810" s="12"/>
      <c r="DH2810" s="12"/>
      <c r="DI2810" s="12"/>
      <c r="DJ2810" s="12"/>
      <c r="DK2810" s="12"/>
      <c r="DL2810" s="12"/>
      <c r="DM2810" s="12"/>
      <c r="DN2810" s="12"/>
      <c r="DO2810" s="12"/>
      <c r="DP2810" s="12"/>
      <c r="DQ2810" s="12"/>
      <c r="DR2810" s="12"/>
      <c r="DS2810" s="12"/>
      <c r="DT2810" s="12"/>
      <c r="DU2810" s="12"/>
      <c r="DV2810" s="12"/>
      <c r="DW2810" s="12"/>
      <c r="DX2810" s="12"/>
      <c r="DY2810" s="12"/>
      <c r="DZ2810" s="12"/>
      <c r="EA2810" s="12"/>
      <c r="EB2810" s="12"/>
      <c r="EC2810" s="12"/>
      <c r="ED2810" s="12"/>
      <c r="EE2810" s="12"/>
      <c r="EF2810" s="12"/>
      <c r="EG2810" s="12"/>
      <c r="EH2810" s="12"/>
      <c r="EI2810" s="12"/>
      <c r="EJ2810" s="12"/>
      <c r="EK2810" s="12"/>
      <c r="EL2810" s="12"/>
      <c r="EM2810" s="12"/>
      <c r="EN2810" s="12"/>
      <c r="EO2810" s="12"/>
      <c r="EP2810" s="12"/>
      <c r="EQ2810" s="12"/>
      <c r="ER2810" s="12"/>
      <c r="ES2810" s="12"/>
      <c r="ET2810" s="12"/>
      <c r="EU2810" s="12"/>
      <c r="EV2810" s="12"/>
      <c r="EW2810" s="12"/>
      <c r="EX2810" s="12"/>
      <c r="EY2810" s="12"/>
      <c r="EZ2810" s="12"/>
      <c r="FA2810" s="12"/>
      <c r="FB2810" s="12"/>
      <c r="FC2810" s="12"/>
      <c r="FD2810" s="12"/>
      <c r="FE2810" s="12"/>
      <c r="FF2810" s="12"/>
      <c r="FG2810" s="12"/>
      <c r="FH2810" s="12"/>
      <c r="FI2810" s="12"/>
      <c r="FJ2810" s="12"/>
      <c r="FK2810" s="12"/>
      <c r="FL2810" s="12"/>
      <c r="FM2810" s="12"/>
      <c r="FN2810" s="12"/>
      <c r="FO2810" s="12"/>
      <c r="FP2810" s="12"/>
      <c r="FQ2810" s="12"/>
      <c r="FR2810" s="12"/>
      <c r="FS2810" s="12"/>
      <c r="FT2810" s="12"/>
      <c r="FU2810" s="12"/>
      <c r="FV2810" s="12"/>
      <c r="FW2810" s="12"/>
      <c r="FX2810" s="12"/>
      <c r="FY2810" s="12"/>
      <c r="FZ2810" s="12"/>
      <c r="GA2810" s="12"/>
      <c r="GB2810" s="12"/>
      <c r="GC2810" s="12"/>
      <c r="GD2810" s="12"/>
      <c r="GE2810" s="12"/>
      <c r="GF2810" s="12"/>
      <c r="GG2810" s="12"/>
      <c r="GH2810" s="12"/>
      <c r="GI2810" s="12"/>
      <c r="GJ2810" s="12"/>
      <c r="GK2810" s="12"/>
      <c r="GL2810" s="12"/>
      <c r="GM2810" s="12"/>
      <c r="GN2810" s="12"/>
      <c r="GO2810" s="12"/>
      <c r="GP2810" s="12"/>
      <c r="GQ2810" s="12"/>
      <c r="GR2810" s="12"/>
      <c r="GS2810" s="12"/>
      <c r="GT2810" s="12"/>
      <c r="GU2810" s="12"/>
      <c r="GV2810" s="12"/>
      <c r="GW2810" s="12"/>
      <c r="GX2810" s="12"/>
      <c r="GY2810" s="12"/>
      <c r="GZ2810" s="12"/>
      <c r="HA2810" s="12"/>
      <c r="HB2810" s="12"/>
      <c r="HC2810" s="12"/>
      <c r="HD2810" s="12"/>
      <c r="HE2810" s="12"/>
      <c r="HF2810" s="12"/>
      <c r="HG2810" s="12"/>
      <c r="HH2810" s="12"/>
      <c r="HI2810" s="17"/>
    </row>
    <row r="2811" spans="1:255" s="1" customFormat="1" ht="12.75">
      <c r="A2811" s="93">
        <v>43622</v>
      </c>
      <c r="B2811" s="79" t="s">
        <v>265</v>
      </c>
      <c r="C2811" s="32">
        <v>500</v>
      </c>
      <c r="D2811" s="32" t="s">
        <v>25</v>
      </c>
      <c r="E2811" s="32">
        <v>745</v>
      </c>
      <c r="F2811" s="32">
        <v>738</v>
      </c>
      <c r="G2811" s="32">
        <v>731</v>
      </c>
      <c r="H2811" s="32">
        <v>724</v>
      </c>
      <c r="I2811" s="32">
        <v>3500</v>
      </c>
      <c r="J2811" s="32">
        <v>0</v>
      </c>
      <c r="K2811" s="32">
        <v>0</v>
      </c>
      <c r="L2811" s="32">
        <v>3500</v>
      </c>
      <c r="M2811" s="20" t="s">
        <v>468</v>
      </c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2"/>
      <c r="CG2811" s="12"/>
      <c r="CH2811" s="12"/>
      <c r="CI2811" s="12"/>
      <c r="CJ2811" s="12"/>
      <c r="CK2811" s="12"/>
      <c r="CL2811" s="12"/>
      <c r="CM2811" s="12"/>
      <c r="CN2811" s="12"/>
      <c r="CO2811" s="12"/>
      <c r="CP2811" s="12"/>
      <c r="CQ2811" s="12"/>
      <c r="CR2811" s="12"/>
      <c r="CS2811" s="12"/>
      <c r="CT2811" s="12"/>
      <c r="CU2811" s="12"/>
      <c r="CV2811" s="12"/>
      <c r="CW2811" s="12"/>
      <c r="CX2811" s="12"/>
      <c r="CY2811" s="12"/>
      <c r="CZ2811" s="12"/>
      <c r="DA2811" s="12"/>
      <c r="DB2811" s="12"/>
      <c r="DC2811" s="12"/>
      <c r="DD2811" s="12"/>
      <c r="DE2811" s="12"/>
      <c r="DF2811" s="12"/>
      <c r="DG2811" s="12"/>
      <c r="DH2811" s="12"/>
      <c r="DI2811" s="12"/>
      <c r="DJ2811" s="12"/>
      <c r="DK2811" s="12"/>
      <c r="DL2811" s="12"/>
      <c r="DM2811" s="12"/>
      <c r="DN2811" s="12"/>
      <c r="DO2811" s="12"/>
      <c r="DP2811" s="12"/>
      <c r="DQ2811" s="12"/>
      <c r="DR2811" s="12"/>
      <c r="DS2811" s="12"/>
      <c r="DT2811" s="12"/>
      <c r="DU2811" s="12"/>
      <c r="DV2811" s="12"/>
      <c r="DW2811" s="12"/>
      <c r="DX2811" s="12"/>
      <c r="DY2811" s="12"/>
      <c r="DZ2811" s="12"/>
      <c r="EA2811" s="12"/>
      <c r="EB2811" s="12"/>
      <c r="EC2811" s="12"/>
      <c r="ED2811" s="12"/>
      <c r="EE2811" s="12"/>
      <c r="EF2811" s="12"/>
      <c r="EG2811" s="12"/>
      <c r="EH2811" s="12"/>
      <c r="EI2811" s="12"/>
      <c r="EJ2811" s="12"/>
      <c r="EK2811" s="12"/>
      <c r="EL2811" s="12"/>
      <c r="EM2811" s="12"/>
      <c r="EN2811" s="12"/>
      <c r="EO2811" s="12"/>
      <c r="EP2811" s="12"/>
      <c r="EQ2811" s="12"/>
      <c r="ER2811" s="12"/>
      <c r="ES2811" s="12"/>
      <c r="ET2811" s="12"/>
      <c r="EU2811" s="12"/>
      <c r="EV2811" s="12"/>
      <c r="EW2811" s="12"/>
      <c r="EX2811" s="12"/>
      <c r="EY2811" s="12"/>
      <c r="EZ2811" s="12"/>
      <c r="FA2811" s="12"/>
      <c r="FB2811" s="12"/>
      <c r="FC2811" s="12"/>
      <c r="FD2811" s="12"/>
      <c r="FE2811" s="12"/>
      <c r="FF2811" s="12"/>
      <c r="FG2811" s="12"/>
      <c r="FH2811" s="12"/>
      <c r="FI2811" s="12"/>
      <c r="FJ2811" s="12"/>
      <c r="FK2811" s="12"/>
      <c r="FL2811" s="12"/>
      <c r="FM2811" s="12"/>
      <c r="FN2811" s="12"/>
      <c r="FO2811" s="12"/>
      <c r="FP2811" s="12"/>
      <c r="FQ2811" s="12"/>
      <c r="FR2811" s="12"/>
      <c r="FS2811" s="12"/>
      <c r="FT2811" s="12"/>
      <c r="FU2811" s="12"/>
      <c r="FV2811" s="12"/>
      <c r="FW2811" s="12"/>
      <c r="FX2811" s="12"/>
      <c r="FY2811" s="12"/>
      <c r="FZ2811" s="12"/>
      <c r="GA2811" s="12"/>
      <c r="GB2811" s="12"/>
      <c r="GC2811" s="12"/>
      <c r="GD2811" s="12"/>
      <c r="GE2811" s="12"/>
      <c r="GF2811" s="12"/>
      <c r="GG2811" s="12"/>
      <c r="GH2811" s="12"/>
      <c r="GI2811" s="12"/>
      <c r="GJ2811" s="12"/>
      <c r="GK2811" s="12"/>
      <c r="GL2811" s="12"/>
      <c r="GM2811" s="12"/>
      <c r="GN2811" s="12"/>
      <c r="GO2811" s="12"/>
      <c r="GP2811" s="12"/>
      <c r="GQ2811" s="12"/>
      <c r="GR2811" s="12"/>
      <c r="GS2811" s="12"/>
      <c r="GT2811" s="12"/>
      <c r="GU2811" s="12"/>
      <c r="GV2811" s="12"/>
      <c r="GW2811" s="12"/>
      <c r="GX2811" s="12"/>
      <c r="GY2811" s="12"/>
      <c r="GZ2811" s="12"/>
      <c r="HA2811" s="12"/>
      <c r="HB2811" s="12"/>
      <c r="HC2811" s="12"/>
      <c r="HD2811" s="12"/>
      <c r="HE2811" s="12"/>
      <c r="HF2811" s="12"/>
      <c r="HG2811" s="12"/>
      <c r="HH2811" s="12"/>
      <c r="HI2811" s="17"/>
    </row>
    <row r="2812" spans="1:255" s="1" customFormat="1" ht="12.75">
      <c r="A2812" s="93">
        <v>43622</v>
      </c>
      <c r="B2812" s="79" t="s">
        <v>36</v>
      </c>
      <c r="C2812" s="32">
        <v>750</v>
      </c>
      <c r="D2812" s="32" t="s">
        <v>10</v>
      </c>
      <c r="E2812" s="32">
        <v>1265</v>
      </c>
      <c r="F2812" s="32">
        <v>1275</v>
      </c>
      <c r="G2812" s="32">
        <v>1285</v>
      </c>
      <c r="H2812" s="32">
        <v>1300</v>
      </c>
      <c r="I2812" s="32">
        <v>3750</v>
      </c>
      <c r="J2812" s="32">
        <v>0</v>
      </c>
      <c r="K2812" s="32">
        <v>0</v>
      </c>
      <c r="L2812" s="32">
        <v>3750</v>
      </c>
      <c r="M2812" s="20" t="s">
        <v>586</v>
      </c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2"/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/>
      <c r="CB2812" s="12"/>
      <c r="CC2812" s="12"/>
      <c r="CD2812" s="12"/>
      <c r="CE2812" s="12"/>
      <c r="CF2812" s="12"/>
      <c r="CG2812" s="12"/>
      <c r="CH2812" s="12"/>
      <c r="CI2812" s="12"/>
      <c r="CJ2812" s="12"/>
      <c r="CK2812" s="12"/>
      <c r="CL2812" s="12"/>
      <c r="CM2812" s="12"/>
      <c r="CN2812" s="12"/>
      <c r="CO2812" s="12"/>
      <c r="CP2812" s="12"/>
      <c r="CQ2812" s="12"/>
      <c r="CR2812" s="12"/>
      <c r="CS2812" s="12"/>
      <c r="CT2812" s="12"/>
      <c r="CU2812" s="12"/>
      <c r="CV2812" s="12"/>
      <c r="CW2812" s="12"/>
      <c r="CX2812" s="12"/>
      <c r="CY2812" s="12"/>
      <c r="CZ2812" s="12"/>
      <c r="DA2812" s="12"/>
      <c r="DB2812" s="12"/>
      <c r="DC2812" s="12"/>
      <c r="DD2812" s="12"/>
      <c r="DE2812" s="12"/>
      <c r="DF2812" s="12"/>
      <c r="DG2812" s="12"/>
      <c r="DH2812" s="12"/>
      <c r="DI2812" s="12"/>
      <c r="DJ2812" s="12"/>
      <c r="DK2812" s="12"/>
      <c r="DL2812" s="12"/>
      <c r="DM2812" s="12"/>
      <c r="DN2812" s="12"/>
      <c r="DO2812" s="12"/>
      <c r="DP2812" s="12"/>
      <c r="DQ2812" s="12"/>
      <c r="DR2812" s="12"/>
      <c r="DS2812" s="12"/>
      <c r="DT2812" s="12"/>
      <c r="DU2812" s="12"/>
      <c r="DV2812" s="12"/>
      <c r="DW2812" s="12"/>
      <c r="DX2812" s="12"/>
      <c r="DY2812" s="12"/>
      <c r="DZ2812" s="12"/>
      <c r="EA2812" s="12"/>
      <c r="EB2812" s="12"/>
      <c r="EC2812" s="12"/>
      <c r="ED2812" s="12"/>
      <c r="EE2812" s="12"/>
      <c r="EF2812" s="12"/>
      <c r="EG2812" s="12"/>
      <c r="EH2812" s="12"/>
      <c r="EI2812" s="12"/>
      <c r="EJ2812" s="12"/>
      <c r="EK2812" s="12"/>
      <c r="EL2812" s="12"/>
      <c r="EM2812" s="12"/>
      <c r="EN2812" s="12"/>
      <c r="EO2812" s="12"/>
      <c r="EP2812" s="12"/>
      <c r="EQ2812" s="12"/>
      <c r="ER2812" s="12"/>
      <c r="ES2812" s="12"/>
      <c r="ET2812" s="12"/>
      <c r="EU2812" s="12"/>
      <c r="EV2812" s="12"/>
      <c r="EW2812" s="12"/>
      <c r="EX2812" s="12"/>
      <c r="EY2812" s="12"/>
      <c r="EZ2812" s="12"/>
      <c r="FA2812" s="12"/>
      <c r="FB2812" s="12"/>
      <c r="FC2812" s="12"/>
      <c r="FD2812" s="12"/>
      <c r="FE2812" s="12"/>
      <c r="FF2812" s="12"/>
      <c r="FG2812" s="12"/>
      <c r="FH2812" s="12"/>
      <c r="FI2812" s="12"/>
      <c r="FJ2812" s="12"/>
      <c r="FK2812" s="12"/>
      <c r="FL2812" s="12"/>
      <c r="FM2812" s="12"/>
      <c r="FN2812" s="12"/>
      <c r="FO2812" s="12"/>
      <c r="FP2812" s="12"/>
      <c r="FQ2812" s="12"/>
      <c r="FR2812" s="12"/>
      <c r="FS2812" s="12"/>
      <c r="FT2812" s="12"/>
      <c r="FU2812" s="12"/>
      <c r="FV2812" s="12"/>
      <c r="FW2812" s="12"/>
      <c r="FX2812" s="12"/>
      <c r="FY2812" s="12"/>
      <c r="FZ2812" s="12"/>
      <c r="GA2812" s="12"/>
      <c r="GB2812" s="12"/>
      <c r="GC2812" s="12"/>
      <c r="GD2812" s="12"/>
      <c r="GE2812" s="12"/>
      <c r="GF2812" s="12"/>
      <c r="GG2812" s="12"/>
      <c r="GH2812" s="12"/>
      <c r="GI2812" s="12"/>
      <c r="GJ2812" s="12"/>
      <c r="GK2812" s="12"/>
      <c r="GL2812" s="12"/>
      <c r="GM2812" s="12"/>
      <c r="GN2812" s="12"/>
      <c r="GO2812" s="12"/>
      <c r="GP2812" s="12"/>
      <c r="GQ2812" s="12"/>
      <c r="GR2812" s="12"/>
      <c r="GS2812" s="12"/>
      <c r="GT2812" s="12"/>
      <c r="GU2812" s="12"/>
      <c r="GV2812" s="12"/>
      <c r="GW2812" s="12"/>
      <c r="GX2812" s="12"/>
      <c r="GY2812" s="12"/>
      <c r="GZ2812" s="12"/>
      <c r="HA2812" s="12"/>
      <c r="HB2812" s="12"/>
      <c r="HC2812" s="12"/>
      <c r="HD2812" s="12"/>
      <c r="HE2812" s="12"/>
      <c r="HF2812" s="12"/>
      <c r="HG2812" s="12"/>
      <c r="HH2812" s="12"/>
      <c r="HI2812" s="17"/>
    </row>
    <row r="2813" spans="1:255" s="1" customFormat="1" ht="12.75">
      <c r="A2813" s="93">
        <v>43622</v>
      </c>
      <c r="B2813" s="79" t="s">
        <v>585</v>
      </c>
      <c r="C2813" s="32">
        <v>1000</v>
      </c>
      <c r="D2813" s="32" t="s">
        <v>10</v>
      </c>
      <c r="E2813" s="32">
        <v>71.5</v>
      </c>
      <c r="F2813" s="32">
        <v>72.5</v>
      </c>
      <c r="G2813" s="32">
        <v>73.5</v>
      </c>
      <c r="H2813" s="32">
        <v>74.5</v>
      </c>
      <c r="I2813" s="32">
        <v>1000</v>
      </c>
      <c r="J2813" s="32">
        <v>1000</v>
      </c>
      <c r="K2813" s="32">
        <v>0</v>
      </c>
      <c r="L2813" s="32">
        <v>2000</v>
      </c>
      <c r="M2813" s="20" t="s">
        <v>480</v>
      </c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2"/>
      <c r="BH2813" s="12"/>
      <c r="BI2813" s="12"/>
      <c r="BJ2813" s="12"/>
      <c r="BK2813" s="12"/>
      <c r="BL2813" s="12"/>
      <c r="BM2813" s="12"/>
      <c r="BN2813" s="12"/>
      <c r="BO2813" s="12"/>
      <c r="BP2813" s="12"/>
      <c r="BQ2813" s="12"/>
      <c r="BR2813" s="12"/>
      <c r="BS2813" s="12"/>
      <c r="BT2813" s="12"/>
      <c r="BU2813" s="12"/>
      <c r="BV2813" s="12"/>
      <c r="BW2813" s="12"/>
      <c r="BX2813" s="12"/>
      <c r="BY2813" s="12"/>
      <c r="BZ2813" s="12"/>
      <c r="CA2813" s="12"/>
      <c r="CB2813" s="12"/>
      <c r="CC2813" s="12"/>
      <c r="CD2813" s="12"/>
      <c r="CE2813" s="12"/>
      <c r="CF2813" s="12"/>
      <c r="CG2813" s="12"/>
      <c r="CH2813" s="12"/>
      <c r="CI2813" s="12"/>
      <c r="CJ2813" s="12"/>
      <c r="CK2813" s="12"/>
      <c r="CL2813" s="12"/>
      <c r="CM2813" s="12"/>
      <c r="CN2813" s="12"/>
      <c r="CO2813" s="12"/>
      <c r="CP2813" s="12"/>
      <c r="CQ2813" s="12"/>
      <c r="CR2813" s="12"/>
      <c r="CS2813" s="12"/>
      <c r="CT2813" s="12"/>
      <c r="CU2813" s="12"/>
      <c r="CV2813" s="12"/>
      <c r="CW2813" s="12"/>
      <c r="CX2813" s="12"/>
      <c r="CY2813" s="12"/>
      <c r="CZ2813" s="12"/>
      <c r="DA2813" s="12"/>
      <c r="DB2813" s="12"/>
      <c r="DC2813" s="12"/>
      <c r="DD2813" s="12"/>
      <c r="DE2813" s="12"/>
      <c r="DF2813" s="12"/>
      <c r="DG2813" s="12"/>
      <c r="DH2813" s="12"/>
      <c r="DI2813" s="12"/>
      <c r="DJ2813" s="12"/>
      <c r="DK2813" s="12"/>
      <c r="DL2813" s="12"/>
      <c r="DM2813" s="12"/>
      <c r="DN2813" s="12"/>
      <c r="DO2813" s="12"/>
      <c r="DP2813" s="12"/>
      <c r="DQ2813" s="12"/>
      <c r="DR2813" s="12"/>
      <c r="DS2813" s="12"/>
      <c r="DT2813" s="12"/>
      <c r="DU2813" s="12"/>
      <c r="DV2813" s="12"/>
      <c r="DW2813" s="12"/>
      <c r="DX2813" s="12"/>
      <c r="DY2813" s="12"/>
      <c r="DZ2813" s="12"/>
      <c r="EA2813" s="12"/>
      <c r="EB2813" s="12"/>
      <c r="EC2813" s="12"/>
      <c r="ED2813" s="12"/>
      <c r="EE2813" s="12"/>
      <c r="EF2813" s="12"/>
      <c r="EG2813" s="12"/>
      <c r="EH2813" s="12"/>
      <c r="EI2813" s="12"/>
      <c r="EJ2813" s="12"/>
      <c r="EK2813" s="12"/>
      <c r="EL2813" s="12"/>
      <c r="EM2813" s="12"/>
      <c r="EN2813" s="12"/>
      <c r="EO2813" s="12"/>
      <c r="EP2813" s="12"/>
      <c r="EQ2813" s="12"/>
      <c r="ER2813" s="12"/>
      <c r="ES2813" s="12"/>
      <c r="ET2813" s="12"/>
      <c r="EU2813" s="12"/>
      <c r="EV2813" s="12"/>
      <c r="EW2813" s="12"/>
      <c r="EX2813" s="12"/>
      <c r="EY2813" s="12"/>
      <c r="EZ2813" s="12"/>
      <c r="FA2813" s="12"/>
      <c r="FB2813" s="12"/>
      <c r="FC2813" s="12"/>
      <c r="FD2813" s="12"/>
      <c r="FE2813" s="12"/>
      <c r="FF2813" s="12"/>
      <c r="FG2813" s="12"/>
      <c r="FH2813" s="12"/>
      <c r="FI2813" s="12"/>
      <c r="FJ2813" s="12"/>
      <c r="FK2813" s="12"/>
      <c r="FL2813" s="12"/>
      <c r="FM2813" s="12"/>
      <c r="FN2813" s="12"/>
      <c r="FO2813" s="12"/>
      <c r="FP2813" s="12"/>
      <c r="FQ2813" s="12"/>
      <c r="FR2813" s="12"/>
      <c r="FS2813" s="12"/>
      <c r="FT2813" s="12"/>
      <c r="FU2813" s="12"/>
      <c r="FV2813" s="12"/>
      <c r="FW2813" s="12"/>
      <c r="FX2813" s="12"/>
      <c r="FY2813" s="12"/>
      <c r="FZ2813" s="12"/>
      <c r="GA2813" s="12"/>
      <c r="GB2813" s="12"/>
      <c r="GC2813" s="12"/>
      <c r="GD2813" s="12"/>
      <c r="GE2813" s="12"/>
      <c r="GF2813" s="12"/>
      <c r="GG2813" s="12"/>
      <c r="GH2813" s="12"/>
      <c r="GI2813" s="12"/>
      <c r="GJ2813" s="12"/>
      <c r="GK2813" s="12"/>
      <c r="GL2813" s="12"/>
      <c r="GM2813" s="12"/>
      <c r="GN2813" s="12"/>
      <c r="GO2813" s="12"/>
      <c r="GP2813" s="12"/>
      <c r="GQ2813" s="12"/>
      <c r="GR2813" s="12"/>
      <c r="GS2813" s="12"/>
      <c r="GT2813" s="12"/>
      <c r="GU2813" s="12"/>
      <c r="GV2813" s="12"/>
      <c r="GW2813" s="12"/>
      <c r="GX2813" s="12"/>
      <c r="GY2813" s="12"/>
      <c r="GZ2813" s="12"/>
      <c r="HA2813" s="12"/>
      <c r="HB2813" s="12"/>
      <c r="HC2813" s="12"/>
      <c r="HD2813" s="12"/>
      <c r="HE2813" s="12"/>
      <c r="HF2813" s="12"/>
      <c r="HG2813" s="12"/>
      <c r="HH2813" s="12"/>
      <c r="HI2813" s="17"/>
    </row>
    <row r="2814" spans="1:255" s="1" customFormat="1" ht="12.75">
      <c r="A2814" s="93">
        <v>43620</v>
      </c>
      <c r="B2814" s="79" t="s">
        <v>584</v>
      </c>
      <c r="C2814" s="32">
        <v>600</v>
      </c>
      <c r="D2814" s="32" t="s">
        <v>25</v>
      </c>
      <c r="E2814" s="32">
        <v>1430</v>
      </c>
      <c r="F2814" s="32">
        <v>1415</v>
      </c>
      <c r="G2814" s="32">
        <v>1400</v>
      </c>
      <c r="H2814" s="32">
        <v>1380</v>
      </c>
      <c r="I2814" s="32">
        <v>6000</v>
      </c>
      <c r="J2814" s="32">
        <v>0</v>
      </c>
      <c r="K2814" s="32">
        <v>0</v>
      </c>
      <c r="L2814" s="32">
        <v>6000</v>
      </c>
      <c r="M2814" s="20" t="s">
        <v>468</v>
      </c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2"/>
      <c r="BH2814" s="12"/>
      <c r="BI2814" s="12"/>
      <c r="BJ2814" s="12"/>
      <c r="BK2814" s="12"/>
      <c r="BL2814" s="12"/>
      <c r="BM2814" s="12"/>
      <c r="BN2814" s="12"/>
      <c r="BO2814" s="12"/>
      <c r="BP2814" s="12"/>
      <c r="BQ2814" s="12"/>
      <c r="BR2814" s="12"/>
      <c r="BS2814" s="12"/>
      <c r="BT2814" s="12"/>
      <c r="BU2814" s="12"/>
      <c r="BV2814" s="12"/>
      <c r="BW2814" s="12"/>
      <c r="BX2814" s="12"/>
      <c r="BY2814" s="12"/>
      <c r="BZ2814" s="12"/>
      <c r="CA2814" s="12"/>
      <c r="CB2814" s="12"/>
      <c r="CC2814" s="12"/>
      <c r="CD2814" s="12"/>
      <c r="CE2814" s="12"/>
      <c r="CF2814" s="12"/>
      <c r="CG2814" s="12"/>
      <c r="CH2814" s="12"/>
      <c r="CI2814" s="12"/>
      <c r="CJ2814" s="12"/>
      <c r="CK2814" s="12"/>
      <c r="CL2814" s="12"/>
      <c r="CM2814" s="12"/>
      <c r="CN2814" s="12"/>
      <c r="CO2814" s="12"/>
      <c r="CP2814" s="12"/>
      <c r="CQ2814" s="12"/>
      <c r="CR2814" s="12"/>
      <c r="CS2814" s="12"/>
      <c r="CT2814" s="12"/>
      <c r="CU2814" s="12"/>
      <c r="CV2814" s="12"/>
      <c r="CW2814" s="12"/>
      <c r="CX2814" s="12"/>
      <c r="CY2814" s="12"/>
      <c r="CZ2814" s="12"/>
      <c r="DA2814" s="12"/>
      <c r="DB2814" s="12"/>
      <c r="DC2814" s="12"/>
      <c r="DD2814" s="12"/>
      <c r="DE2814" s="12"/>
      <c r="DF2814" s="12"/>
      <c r="DG2814" s="12"/>
      <c r="DH2814" s="12"/>
      <c r="DI2814" s="12"/>
      <c r="DJ2814" s="12"/>
      <c r="DK2814" s="12"/>
      <c r="DL2814" s="12"/>
      <c r="DM2814" s="12"/>
      <c r="DN2814" s="12"/>
      <c r="DO2814" s="12"/>
      <c r="DP2814" s="12"/>
      <c r="DQ2814" s="12"/>
      <c r="DR2814" s="12"/>
      <c r="DS2814" s="12"/>
      <c r="DT2814" s="12"/>
      <c r="DU2814" s="12"/>
      <c r="DV2814" s="12"/>
      <c r="DW2814" s="12"/>
      <c r="DX2814" s="12"/>
      <c r="DY2814" s="12"/>
      <c r="DZ2814" s="12"/>
      <c r="EA2814" s="12"/>
      <c r="EB2814" s="12"/>
      <c r="EC2814" s="12"/>
      <c r="ED2814" s="12"/>
      <c r="EE2814" s="12"/>
      <c r="EF2814" s="12"/>
      <c r="EG2814" s="12"/>
      <c r="EH2814" s="12"/>
      <c r="EI2814" s="12"/>
      <c r="EJ2814" s="12"/>
      <c r="EK2814" s="12"/>
      <c r="EL2814" s="12"/>
      <c r="EM2814" s="12"/>
      <c r="EN2814" s="12"/>
      <c r="EO2814" s="12"/>
      <c r="EP2814" s="12"/>
      <c r="EQ2814" s="12"/>
      <c r="ER2814" s="12"/>
      <c r="ES2814" s="12"/>
      <c r="ET2814" s="12"/>
      <c r="EU2814" s="12"/>
      <c r="EV2814" s="12"/>
      <c r="EW2814" s="12"/>
      <c r="EX2814" s="12"/>
      <c r="EY2814" s="12"/>
      <c r="EZ2814" s="12"/>
      <c r="FA2814" s="12"/>
      <c r="FB2814" s="12"/>
      <c r="FC2814" s="12"/>
      <c r="FD2814" s="12"/>
      <c r="FE2814" s="12"/>
      <c r="FF2814" s="12"/>
      <c r="FG2814" s="12"/>
      <c r="FH2814" s="12"/>
      <c r="FI2814" s="12"/>
      <c r="FJ2814" s="12"/>
      <c r="FK2814" s="12"/>
      <c r="FL2814" s="12"/>
      <c r="FM2814" s="12"/>
      <c r="FN2814" s="12"/>
      <c r="FO2814" s="12"/>
      <c r="FP2814" s="12"/>
      <c r="FQ2814" s="12"/>
      <c r="FR2814" s="12"/>
      <c r="FS2814" s="12"/>
      <c r="FT2814" s="12"/>
      <c r="FU2814" s="12"/>
      <c r="FV2814" s="12"/>
      <c r="FW2814" s="12"/>
      <c r="FX2814" s="12"/>
      <c r="FY2814" s="12"/>
      <c r="FZ2814" s="12"/>
      <c r="GA2814" s="12"/>
      <c r="GB2814" s="12"/>
      <c r="GC2814" s="12"/>
      <c r="GD2814" s="12"/>
      <c r="GE2814" s="12"/>
      <c r="GF2814" s="12"/>
      <c r="GG2814" s="12"/>
      <c r="GH2814" s="12"/>
      <c r="GI2814" s="12"/>
      <c r="GJ2814" s="12"/>
      <c r="GK2814" s="12"/>
      <c r="GL2814" s="12"/>
      <c r="GM2814" s="12"/>
      <c r="GN2814" s="12"/>
      <c r="GO2814" s="12"/>
      <c r="GP2814" s="12"/>
      <c r="GQ2814" s="12"/>
      <c r="GR2814" s="12"/>
      <c r="GS2814" s="12"/>
      <c r="GT2814" s="12"/>
      <c r="GU2814" s="12"/>
      <c r="GV2814" s="12"/>
      <c r="GW2814" s="12"/>
      <c r="GX2814" s="12"/>
      <c r="GY2814" s="12"/>
      <c r="GZ2814" s="12"/>
      <c r="HA2814" s="12"/>
      <c r="HB2814" s="12"/>
      <c r="HC2814" s="12"/>
      <c r="HD2814" s="12"/>
      <c r="HE2814" s="12"/>
      <c r="HF2814" s="12"/>
      <c r="HG2814" s="12"/>
      <c r="HH2814" s="12"/>
      <c r="HI2814" s="17"/>
    </row>
    <row r="2815" spans="1:255" s="7" customFormat="1" ht="12.75">
      <c r="A2815" s="93">
        <v>43620</v>
      </c>
      <c r="B2815" s="79" t="s">
        <v>383</v>
      </c>
      <c r="C2815" s="32">
        <v>1000</v>
      </c>
      <c r="D2815" s="32" t="s">
        <v>25</v>
      </c>
      <c r="E2815" s="32">
        <v>558</v>
      </c>
      <c r="F2815" s="32">
        <v>553</v>
      </c>
      <c r="G2815" s="32">
        <v>548</v>
      </c>
      <c r="H2815" s="32">
        <v>542</v>
      </c>
      <c r="I2815" s="32">
        <v>5000</v>
      </c>
      <c r="J2815" s="32">
        <v>0</v>
      </c>
      <c r="K2815" s="32">
        <v>0</v>
      </c>
      <c r="L2815" s="32">
        <v>5000</v>
      </c>
      <c r="M2815" s="20" t="s">
        <v>468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3">
        <v>43619</v>
      </c>
      <c r="B2816" s="79" t="s">
        <v>414</v>
      </c>
      <c r="C2816" s="32">
        <v>600</v>
      </c>
      <c r="D2816" s="32" t="s">
        <v>10</v>
      </c>
      <c r="E2816" s="32">
        <v>1445</v>
      </c>
      <c r="F2816" s="32">
        <v>1460</v>
      </c>
      <c r="G2816" s="32">
        <v>1480</v>
      </c>
      <c r="H2816" s="32">
        <v>0</v>
      </c>
      <c r="I2816" s="32">
        <v>9000</v>
      </c>
      <c r="J2816" s="32">
        <v>0</v>
      </c>
      <c r="K2816" s="32">
        <v>0</v>
      </c>
      <c r="L2816" s="32">
        <v>9000</v>
      </c>
      <c r="M2816" s="20" t="s">
        <v>468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3">
        <v>43619</v>
      </c>
      <c r="B2817" s="79" t="s">
        <v>343</v>
      </c>
      <c r="C2817" s="32">
        <v>1300</v>
      </c>
      <c r="D2817" s="32" t="s">
        <v>10</v>
      </c>
      <c r="E2817" s="32">
        <v>366</v>
      </c>
      <c r="F2817" s="32">
        <v>369</v>
      </c>
      <c r="G2817" s="32">
        <v>372</v>
      </c>
      <c r="H2817" s="32">
        <v>376</v>
      </c>
      <c r="I2817" s="32">
        <v>0</v>
      </c>
      <c r="J2817" s="32">
        <v>0</v>
      </c>
      <c r="K2817" s="32">
        <v>0</v>
      </c>
      <c r="L2817" s="32">
        <v>0</v>
      </c>
      <c r="M2817" s="20" t="s">
        <v>474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3">
        <v>43619</v>
      </c>
      <c r="B2818" s="79" t="s">
        <v>199</v>
      </c>
      <c r="C2818" s="32">
        <v>500</v>
      </c>
      <c r="D2818" s="32" t="s">
        <v>10</v>
      </c>
      <c r="E2818" s="32">
        <v>1295</v>
      </c>
      <c r="F2818" s="32">
        <v>1308</v>
      </c>
      <c r="G2818" s="32">
        <v>1320</v>
      </c>
      <c r="H2818" s="32">
        <v>1335</v>
      </c>
      <c r="I2818" s="32">
        <v>6500</v>
      </c>
      <c r="J2818" s="32">
        <v>6000</v>
      </c>
      <c r="K2818" s="32">
        <v>0</v>
      </c>
      <c r="L2818" s="32">
        <v>12500</v>
      </c>
      <c r="M2818" s="20" t="s">
        <v>480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3">
        <v>43616</v>
      </c>
      <c r="B2819" s="79" t="s">
        <v>582</v>
      </c>
      <c r="C2819" s="32">
        <v>1000</v>
      </c>
      <c r="D2819" s="32" t="s">
        <v>10</v>
      </c>
      <c r="E2819" s="32">
        <v>1055</v>
      </c>
      <c r="F2819" s="32">
        <v>1063</v>
      </c>
      <c r="G2819" s="32">
        <v>1072</v>
      </c>
      <c r="H2819" s="32">
        <v>1082</v>
      </c>
      <c r="I2819" s="32">
        <v>0</v>
      </c>
      <c r="J2819" s="32">
        <v>0</v>
      </c>
      <c r="K2819" s="32">
        <v>0</v>
      </c>
      <c r="L2819" s="32">
        <v>-12000</v>
      </c>
      <c r="M2819" s="20" t="s">
        <v>469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7" customFormat="1" ht="12.75">
      <c r="A2820" s="93">
        <v>43616</v>
      </c>
      <c r="B2820" s="79" t="s">
        <v>105</v>
      </c>
      <c r="C2820" s="32">
        <v>1600</v>
      </c>
      <c r="D2820" s="32" t="s">
        <v>10</v>
      </c>
      <c r="E2820" s="32">
        <v>355</v>
      </c>
      <c r="F2820" s="32">
        <v>358</v>
      </c>
      <c r="G2820" s="32">
        <v>361</v>
      </c>
      <c r="H2820" s="32">
        <v>365</v>
      </c>
      <c r="I2820" s="32">
        <v>0</v>
      </c>
      <c r="J2820" s="32">
        <v>0</v>
      </c>
      <c r="K2820" s="32">
        <v>0</v>
      </c>
      <c r="L2820" s="32">
        <v>-8000</v>
      </c>
      <c r="M2820" s="20" t="s">
        <v>469</v>
      </c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  <c r="GC2820" s="14"/>
      <c r="GD2820" s="14"/>
      <c r="GE2820" s="14"/>
      <c r="GF2820" s="14"/>
      <c r="GG2820" s="14"/>
      <c r="GH2820" s="14"/>
      <c r="GI2820" s="14"/>
      <c r="GJ2820" s="14"/>
      <c r="GK2820" s="14"/>
      <c r="GL2820" s="14"/>
      <c r="GM2820" s="14"/>
      <c r="GN2820" s="14"/>
      <c r="GO2820" s="14"/>
      <c r="GP2820" s="14"/>
      <c r="GQ2820" s="14"/>
      <c r="GR2820" s="14"/>
      <c r="GS2820" s="14"/>
      <c r="GT2820" s="14"/>
      <c r="GU2820" s="14"/>
      <c r="GV2820" s="14"/>
      <c r="GW2820" s="14"/>
      <c r="GX2820" s="14"/>
      <c r="GY2820" s="14"/>
      <c r="GZ2820" s="14"/>
      <c r="HA2820" s="14"/>
      <c r="HB2820" s="14"/>
      <c r="HC2820" s="14"/>
      <c r="HD2820" s="14"/>
      <c r="HE2820" s="14"/>
      <c r="HF2820" s="14"/>
      <c r="HG2820" s="14"/>
      <c r="HH2820" s="14"/>
      <c r="HI2820" s="9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</row>
    <row r="2821" spans="1:255" s="7" customFormat="1" ht="12.75">
      <c r="A2821" s="93">
        <v>43616</v>
      </c>
      <c r="B2821" s="79" t="s">
        <v>581</v>
      </c>
      <c r="C2821" s="32">
        <v>500</v>
      </c>
      <c r="D2821" s="32" t="s">
        <v>10</v>
      </c>
      <c r="E2821" s="32">
        <v>1250</v>
      </c>
      <c r="F2821" s="32">
        <v>1260</v>
      </c>
      <c r="G2821" s="32">
        <v>1275</v>
      </c>
      <c r="H2821" s="32">
        <v>1290</v>
      </c>
      <c r="I2821" s="32">
        <v>5000</v>
      </c>
      <c r="J2821" s="32">
        <v>0</v>
      </c>
      <c r="K2821" s="32">
        <v>0</v>
      </c>
      <c r="L2821" s="32">
        <v>5000</v>
      </c>
      <c r="M2821" s="20" t="s">
        <v>468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3">
        <v>43616</v>
      </c>
      <c r="B2822" s="79" t="s">
        <v>485</v>
      </c>
      <c r="C2822" s="32">
        <v>1000</v>
      </c>
      <c r="D2822" s="32" t="s">
        <v>10</v>
      </c>
      <c r="E2822" s="32">
        <v>2270</v>
      </c>
      <c r="F2822" s="32">
        <v>2280</v>
      </c>
      <c r="G2822" s="32">
        <v>2290</v>
      </c>
      <c r="H2822" s="32">
        <v>2300</v>
      </c>
      <c r="I2822" s="32">
        <v>10000</v>
      </c>
      <c r="J2822" s="32">
        <v>0</v>
      </c>
      <c r="K2822" s="32">
        <v>0</v>
      </c>
      <c r="L2822" s="32">
        <v>10000</v>
      </c>
      <c r="M2822" s="20" t="s">
        <v>468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7" customFormat="1" ht="12.75">
      <c r="A2823" s="93">
        <v>43616</v>
      </c>
      <c r="B2823" s="79" t="s">
        <v>580</v>
      </c>
      <c r="C2823" s="32">
        <v>2200</v>
      </c>
      <c r="D2823" s="32" t="s">
        <v>10</v>
      </c>
      <c r="E2823" s="32">
        <v>320</v>
      </c>
      <c r="F2823" s="32">
        <v>323</v>
      </c>
      <c r="G2823" s="32">
        <v>326</v>
      </c>
      <c r="H2823" s="32">
        <v>330</v>
      </c>
      <c r="I2823" s="32">
        <v>6600</v>
      </c>
      <c r="J2823" s="32">
        <v>0</v>
      </c>
      <c r="K2823" s="32">
        <v>0</v>
      </c>
      <c r="L2823" s="32">
        <v>6600</v>
      </c>
      <c r="M2823" s="20" t="s">
        <v>468</v>
      </c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  <c r="GC2823" s="14"/>
      <c r="GD2823" s="14"/>
      <c r="GE2823" s="14"/>
      <c r="GF2823" s="14"/>
      <c r="GG2823" s="14"/>
      <c r="GH2823" s="14"/>
      <c r="GI2823" s="14"/>
      <c r="GJ2823" s="14"/>
      <c r="GK2823" s="14"/>
      <c r="GL2823" s="14"/>
      <c r="GM2823" s="14"/>
      <c r="GN2823" s="14"/>
      <c r="GO2823" s="14"/>
      <c r="GP2823" s="14"/>
      <c r="GQ2823" s="14"/>
      <c r="GR2823" s="14"/>
      <c r="GS2823" s="14"/>
      <c r="GT2823" s="14"/>
      <c r="GU2823" s="14"/>
      <c r="GV2823" s="14"/>
      <c r="GW2823" s="14"/>
      <c r="GX2823" s="14"/>
      <c r="GY2823" s="14"/>
      <c r="GZ2823" s="14"/>
      <c r="HA2823" s="14"/>
      <c r="HB2823" s="14"/>
      <c r="HC2823" s="14"/>
      <c r="HD2823" s="14"/>
      <c r="HE2823" s="14"/>
      <c r="HF2823" s="14"/>
      <c r="HG2823" s="14"/>
      <c r="HH2823" s="14"/>
      <c r="HI2823" s="9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</row>
    <row r="2824" spans="1:255" s="7" customFormat="1" ht="12.75">
      <c r="A2824" s="93">
        <v>43614</v>
      </c>
      <c r="B2824" s="79" t="s">
        <v>175</v>
      </c>
      <c r="C2824" s="32">
        <v>1000</v>
      </c>
      <c r="D2824" s="32" t="s">
        <v>10</v>
      </c>
      <c r="E2824" s="32">
        <v>240</v>
      </c>
      <c r="F2824" s="32">
        <v>242.5</v>
      </c>
      <c r="G2824" s="32">
        <v>245</v>
      </c>
      <c r="H2824" s="32">
        <v>248</v>
      </c>
      <c r="I2824" s="32">
        <v>0</v>
      </c>
      <c r="J2824" s="32">
        <v>0</v>
      </c>
      <c r="K2824" s="32">
        <v>0</v>
      </c>
      <c r="L2824" s="32">
        <v>0</v>
      </c>
      <c r="M2824" s="20" t="s">
        <v>474</v>
      </c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  <c r="GC2824" s="14"/>
      <c r="GD2824" s="14"/>
      <c r="GE2824" s="14"/>
      <c r="GF2824" s="14"/>
      <c r="GG2824" s="14"/>
      <c r="GH2824" s="14"/>
      <c r="GI2824" s="14"/>
      <c r="GJ2824" s="14"/>
      <c r="GK2824" s="14"/>
      <c r="GL2824" s="14"/>
      <c r="GM2824" s="14"/>
      <c r="GN2824" s="14"/>
      <c r="GO2824" s="14"/>
      <c r="GP2824" s="14"/>
      <c r="GQ2824" s="14"/>
      <c r="GR2824" s="14"/>
      <c r="GS2824" s="14"/>
      <c r="GT2824" s="14"/>
      <c r="GU2824" s="14"/>
      <c r="GV2824" s="14"/>
      <c r="GW2824" s="14"/>
      <c r="GX2824" s="14"/>
      <c r="GY2824" s="14"/>
      <c r="GZ2824" s="14"/>
      <c r="HA2824" s="14"/>
      <c r="HB2824" s="14"/>
      <c r="HC2824" s="14"/>
      <c r="HD2824" s="14"/>
      <c r="HE2824" s="14"/>
      <c r="HF2824" s="14"/>
      <c r="HG2824" s="14"/>
      <c r="HH2824" s="14"/>
      <c r="HI2824" s="9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</row>
    <row r="2825" spans="1:255" s="7" customFormat="1" ht="12.75">
      <c r="A2825" s="93">
        <v>43614</v>
      </c>
      <c r="B2825" s="79" t="s">
        <v>268</v>
      </c>
      <c r="C2825" s="32">
        <v>500</v>
      </c>
      <c r="D2825" s="32" t="s">
        <v>25</v>
      </c>
      <c r="E2825" s="32">
        <v>1470</v>
      </c>
      <c r="F2825" s="32">
        <v>1460</v>
      </c>
      <c r="G2825" s="32">
        <v>1450</v>
      </c>
      <c r="H2825" s="32">
        <v>1440</v>
      </c>
      <c r="I2825" s="32">
        <v>0</v>
      </c>
      <c r="J2825" s="32">
        <v>0</v>
      </c>
      <c r="K2825" s="32">
        <v>0</v>
      </c>
      <c r="L2825" s="32">
        <v>-7500</v>
      </c>
      <c r="M2825" s="20" t="s">
        <v>469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3">
        <v>43614</v>
      </c>
      <c r="B2826" s="79" t="s">
        <v>557</v>
      </c>
      <c r="C2826" s="32">
        <v>600</v>
      </c>
      <c r="D2826" s="32" t="s">
        <v>25</v>
      </c>
      <c r="E2826" s="32">
        <v>1630</v>
      </c>
      <c r="F2826" s="32">
        <v>1620</v>
      </c>
      <c r="G2826" s="32">
        <v>1610</v>
      </c>
      <c r="H2826" s="32">
        <v>1600</v>
      </c>
      <c r="I2826" s="32">
        <v>0</v>
      </c>
      <c r="J2826" s="32">
        <v>0</v>
      </c>
      <c r="K2826" s="32">
        <v>0</v>
      </c>
      <c r="L2826" s="32">
        <v>0</v>
      </c>
      <c r="M2826" s="20" t="s">
        <v>473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7" customFormat="1" ht="12.75">
      <c r="A2827" s="93">
        <v>43613</v>
      </c>
      <c r="B2827" s="79" t="s">
        <v>436</v>
      </c>
      <c r="C2827" s="32">
        <v>1000</v>
      </c>
      <c r="D2827" s="32" t="s">
        <v>25</v>
      </c>
      <c r="E2827" s="32">
        <v>522</v>
      </c>
      <c r="F2827" s="32">
        <v>517</v>
      </c>
      <c r="G2827" s="32">
        <v>512</v>
      </c>
      <c r="H2827" s="32">
        <v>505</v>
      </c>
      <c r="I2827" s="32">
        <v>5000</v>
      </c>
      <c r="J2827" s="32">
        <v>0</v>
      </c>
      <c r="K2827" s="32">
        <v>0</v>
      </c>
      <c r="L2827" s="32">
        <v>5000</v>
      </c>
      <c r="M2827" s="20" t="s">
        <v>468</v>
      </c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  <c r="GC2827" s="14"/>
      <c r="GD2827" s="14"/>
      <c r="GE2827" s="14"/>
      <c r="GF2827" s="14"/>
      <c r="GG2827" s="14"/>
      <c r="GH2827" s="14"/>
      <c r="GI2827" s="14"/>
      <c r="GJ2827" s="14"/>
      <c r="GK2827" s="14"/>
      <c r="GL2827" s="14"/>
      <c r="GM2827" s="14"/>
      <c r="GN2827" s="14"/>
      <c r="GO2827" s="14"/>
      <c r="GP2827" s="14"/>
      <c r="GQ2827" s="14"/>
      <c r="GR2827" s="14"/>
      <c r="GS2827" s="14"/>
      <c r="GT2827" s="14"/>
      <c r="GU2827" s="14"/>
      <c r="GV2827" s="14"/>
      <c r="GW2827" s="14"/>
      <c r="GX2827" s="14"/>
      <c r="GY2827" s="14"/>
      <c r="GZ2827" s="14"/>
      <c r="HA2827" s="14"/>
      <c r="HB2827" s="14"/>
      <c r="HC2827" s="14"/>
      <c r="HD2827" s="14"/>
      <c r="HE2827" s="14"/>
      <c r="HF2827" s="14"/>
      <c r="HG2827" s="14"/>
      <c r="HH2827" s="14"/>
      <c r="HI2827" s="9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</row>
    <row r="2828" spans="1:255" s="7" customFormat="1" ht="12.75">
      <c r="A2828" s="93">
        <v>43613</v>
      </c>
      <c r="B2828" s="79" t="s">
        <v>418</v>
      </c>
      <c r="C2828" s="32">
        <v>1000</v>
      </c>
      <c r="D2828" s="32" t="s">
        <v>10</v>
      </c>
      <c r="E2828" s="32">
        <v>147</v>
      </c>
      <c r="F2828" s="32">
        <v>148.5</v>
      </c>
      <c r="G2828" s="32">
        <v>150</v>
      </c>
      <c r="H2828" s="32">
        <v>152</v>
      </c>
      <c r="I2828" s="32">
        <v>1500</v>
      </c>
      <c r="J2828" s="32">
        <v>0</v>
      </c>
      <c r="K2828" s="32">
        <v>0</v>
      </c>
      <c r="L2828" s="32">
        <v>1500</v>
      </c>
      <c r="M2828" s="20" t="s">
        <v>468</v>
      </c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  <c r="GC2828" s="14"/>
      <c r="GD2828" s="14"/>
      <c r="GE2828" s="14"/>
      <c r="GF2828" s="14"/>
      <c r="GG2828" s="14"/>
      <c r="GH2828" s="14"/>
      <c r="GI2828" s="14"/>
      <c r="GJ2828" s="14"/>
      <c r="GK2828" s="14"/>
      <c r="GL2828" s="14"/>
      <c r="GM2828" s="14"/>
      <c r="GN2828" s="14"/>
      <c r="GO2828" s="14"/>
      <c r="GP2828" s="14"/>
      <c r="GQ2828" s="14"/>
      <c r="GR2828" s="14"/>
      <c r="GS2828" s="14"/>
      <c r="GT2828" s="14"/>
      <c r="GU2828" s="14"/>
      <c r="GV2828" s="14"/>
      <c r="GW2828" s="14"/>
      <c r="GX2828" s="14"/>
      <c r="GY2828" s="14"/>
      <c r="GZ2828" s="14"/>
      <c r="HA2828" s="14"/>
      <c r="HB2828" s="14"/>
      <c r="HC2828" s="14"/>
      <c r="HD2828" s="14"/>
      <c r="HE2828" s="14"/>
      <c r="HF2828" s="14"/>
      <c r="HG2828" s="14"/>
      <c r="HH2828" s="14"/>
      <c r="HI2828" s="9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</row>
    <row r="2829" spans="1:255" s="7" customFormat="1" ht="12.75">
      <c r="A2829" s="93">
        <v>43613</v>
      </c>
      <c r="B2829" s="79" t="s">
        <v>301</v>
      </c>
      <c r="C2829" s="32">
        <v>1500</v>
      </c>
      <c r="D2829" s="32" t="s">
        <v>10</v>
      </c>
      <c r="E2829" s="32">
        <v>295.5</v>
      </c>
      <c r="F2829" s="32">
        <v>298.5</v>
      </c>
      <c r="G2829" s="32">
        <v>302</v>
      </c>
      <c r="H2829" s="32">
        <v>306</v>
      </c>
      <c r="I2829" s="32">
        <v>0</v>
      </c>
      <c r="J2829" s="32">
        <v>0</v>
      </c>
      <c r="K2829" s="32">
        <v>0</v>
      </c>
      <c r="L2829" s="32">
        <v>0</v>
      </c>
      <c r="M2829" s="20" t="s">
        <v>473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3">
        <v>43613</v>
      </c>
      <c r="B2830" s="79" t="s">
        <v>149</v>
      </c>
      <c r="C2830" s="32">
        <v>1500</v>
      </c>
      <c r="D2830" s="32" t="s">
        <v>10</v>
      </c>
      <c r="E2830" s="32">
        <v>513</v>
      </c>
      <c r="F2830" s="32">
        <v>517</v>
      </c>
      <c r="G2830" s="32">
        <v>522</v>
      </c>
      <c r="H2830" s="32">
        <v>528</v>
      </c>
      <c r="I2830" s="32">
        <v>6000</v>
      </c>
      <c r="J2830" s="32">
        <v>7500</v>
      </c>
      <c r="K2830" s="32">
        <v>9000</v>
      </c>
      <c r="L2830" s="32">
        <v>22500</v>
      </c>
      <c r="M2830" s="20" t="s">
        <v>472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3">
        <v>43612</v>
      </c>
      <c r="B2831" s="79" t="s">
        <v>270</v>
      </c>
      <c r="C2831" s="32">
        <v>1000</v>
      </c>
      <c r="D2831" s="32" t="s">
        <v>25</v>
      </c>
      <c r="E2831" s="32">
        <v>1300</v>
      </c>
      <c r="F2831" s="32">
        <v>1290</v>
      </c>
      <c r="G2831" s="32">
        <v>1280</v>
      </c>
      <c r="H2831" s="32">
        <v>1270</v>
      </c>
      <c r="I2831" s="32">
        <v>10000</v>
      </c>
      <c r="J2831" s="32">
        <v>0</v>
      </c>
      <c r="K2831" s="32">
        <v>0</v>
      </c>
      <c r="L2831" s="32">
        <v>10000</v>
      </c>
      <c r="M2831" s="20" t="s">
        <v>468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3">
        <v>43612</v>
      </c>
      <c r="B2832" s="79" t="s">
        <v>557</v>
      </c>
      <c r="C2832" s="32">
        <v>600</v>
      </c>
      <c r="D2832" s="32" t="s">
        <v>10</v>
      </c>
      <c r="E2832" s="32">
        <v>1650</v>
      </c>
      <c r="F2832" s="32">
        <v>1660</v>
      </c>
      <c r="G2832" s="32">
        <v>1670</v>
      </c>
      <c r="H2832" s="32">
        <v>1680</v>
      </c>
      <c r="I2832" s="32">
        <v>6000</v>
      </c>
      <c r="J2832" s="32">
        <v>0</v>
      </c>
      <c r="K2832" s="32">
        <v>0</v>
      </c>
      <c r="L2832" s="32">
        <v>6000</v>
      </c>
      <c r="M2832" s="20" t="s">
        <v>468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3">
        <v>43612</v>
      </c>
      <c r="B2833" s="79" t="s">
        <v>403</v>
      </c>
      <c r="C2833" s="32">
        <v>400</v>
      </c>
      <c r="D2833" s="32" t="s">
        <v>25</v>
      </c>
      <c r="E2833" s="32">
        <v>1670</v>
      </c>
      <c r="F2833" s="32">
        <v>1660</v>
      </c>
      <c r="G2833" s="32">
        <v>1650</v>
      </c>
      <c r="H2833" s="32">
        <v>1640</v>
      </c>
      <c r="I2833" s="32">
        <v>4000</v>
      </c>
      <c r="J2833" s="32">
        <v>4000</v>
      </c>
      <c r="K2833" s="32">
        <v>4000</v>
      </c>
      <c r="L2833" s="32">
        <v>12000</v>
      </c>
      <c r="M2833" s="20" t="s">
        <v>472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3">
        <v>43609</v>
      </c>
      <c r="B2834" s="79" t="s">
        <v>343</v>
      </c>
      <c r="C2834" s="32">
        <v>1300</v>
      </c>
      <c r="D2834" s="32" t="s">
        <v>10</v>
      </c>
      <c r="E2834" s="32">
        <v>380</v>
      </c>
      <c r="F2834" s="32">
        <v>383</v>
      </c>
      <c r="G2834" s="32">
        <v>386</v>
      </c>
      <c r="H2834" s="32">
        <v>390</v>
      </c>
      <c r="I2834" s="32">
        <v>0</v>
      </c>
      <c r="J2834" s="32">
        <v>0</v>
      </c>
      <c r="K2834" s="32">
        <v>0</v>
      </c>
      <c r="L2834" s="32">
        <v>0</v>
      </c>
      <c r="M2834" s="20" t="s">
        <v>474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3">
        <v>43609</v>
      </c>
      <c r="B2835" s="79" t="s">
        <v>557</v>
      </c>
      <c r="C2835" s="32">
        <v>600</v>
      </c>
      <c r="D2835" s="32" t="s">
        <v>25</v>
      </c>
      <c r="E2835" s="32">
        <v>1590</v>
      </c>
      <c r="F2835" s="32">
        <v>1580</v>
      </c>
      <c r="G2835" s="32">
        <v>1570</v>
      </c>
      <c r="H2835" s="32">
        <v>1560</v>
      </c>
      <c r="I2835" s="32">
        <v>6000</v>
      </c>
      <c r="J2835" s="32">
        <v>0</v>
      </c>
      <c r="K2835" s="32">
        <v>0</v>
      </c>
      <c r="L2835" s="32">
        <v>6000</v>
      </c>
      <c r="M2835" s="20" t="s">
        <v>468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3">
        <v>43609</v>
      </c>
      <c r="B2836" s="79" t="s">
        <v>144</v>
      </c>
      <c r="C2836" s="32">
        <v>1400</v>
      </c>
      <c r="D2836" s="32" t="s">
        <v>25</v>
      </c>
      <c r="E2836" s="32">
        <v>696</v>
      </c>
      <c r="F2836" s="32">
        <v>691</v>
      </c>
      <c r="G2836" s="32">
        <v>685</v>
      </c>
      <c r="H2836" s="32">
        <v>679</v>
      </c>
      <c r="I2836" s="32">
        <v>0</v>
      </c>
      <c r="J2836" s="32">
        <v>0</v>
      </c>
      <c r="K2836" s="32">
        <v>0</v>
      </c>
      <c r="L2836" s="32">
        <v>-11200</v>
      </c>
      <c r="M2836" s="20" t="s">
        <v>469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3">
        <v>43609</v>
      </c>
      <c r="B2837" s="79" t="s">
        <v>355</v>
      </c>
      <c r="C2837" s="32">
        <v>1500</v>
      </c>
      <c r="D2837" s="32" t="s">
        <v>25</v>
      </c>
      <c r="E2837" s="32">
        <v>366</v>
      </c>
      <c r="F2837" s="32">
        <v>363</v>
      </c>
      <c r="G2837" s="32">
        <v>360</v>
      </c>
      <c r="H2837" s="32">
        <v>355</v>
      </c>
      <c r="I2837" s="32">
        <v>4500</v>
      </c>
      <c r="J2837" s="32">
        <v>0</v>
      </c>
      <c r="K2837" s="32">
        <v>0</v>
      </c>
      <c r="L2837" s="32">
        <v>4500</v>
      </c>
      <c r="M2837" s="20" t="s">
        <v>468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3">
        <v>43609</v>
      </c>
      <c r="B2838" s="79" t="s">
        <v>532</v>
      </c>
      <c r="C2838" s="32">
        <v>1000</v>
      </c>
      <c r="D2838" s="32" t="s">
        <v>10</v>
      </c>
      <c r="E2838" s="32">
        <v>352</v>
      </c>
      <c r="F2838" s="32">
        <v>355</v>
      </c>
      <c r="G2838" s="32">
        <v>358</v>
      </c>
      <c r="H2838" s="32">
        <v>362</v>
      </c>
      <c r="I2838" s="32">
        <v>11200</v>
      </c>
      <c r="J2838" s="32">
        <v>0</v>
      </c>
      <c r="K2838" s="32">
        <v>0</v>
      </c>
      <c r="L2838" s="32">
        <v>3000</v>
      </c>
      <c r="M2838" s="20" t="s">
        <v>468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3">
        <v>43608</v>
      </c>
      <c r="B2839" s="79" t="s">
        <v>562</v>
      </c>
      <c r="C2839" s="32">
        <v>750</v>
      </c>
      <c r="D2839" s="32" t="s">
        <v>10</v>
      </c>
      <c r="E2839" s="32">
        <v>879</v>
      </c>
      <c r="F2839" s="32">
        <v>885</v>
      </c>
      <c r="G2839" s="32">
        <v>892</v>
      </c>
      <c r="H2839" s="32">
        <v>900</v>
      </c>
      <c r="I2839" s="32">
        <v>4500</v>
      </c>
      <c r="J2839" s="32">
        <v>0</v>
      </c>
      <c r="K2839" s="32">
        <v>0</v>
      </c>
      <c r="L2839" s="32">
        <v>4500</v>
      </c>
      <c r="M2839" s="20" t="s">
        <v>468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3">
        <v>43608</v>
      </c>
      <c r="B2840" s="79" t="s">
        <v>462</v>
      </c>
      <c r="C2840" s="32">
        <v>300</v>
      </c>
      <c r="D2840" s="32" t="s">
        <v>10</v>
      </c>
      <c r="E2840" s="32">
        <v>1620</v>
      </c>
      <c r="F2840" s="32">
        <v>1630</v>
      </c>
      <c r="G2840" s="32">
        <v>1640</v>
      </c>
      <c r="H2840" s="32">
        <v>1650</v>
      </c>
      <c r="I2840" s="32">
        <v>3000</v>
      </c>
      <c r="J2840" s="32">
        <v>3000</v>
      </c>
      <c r="K2840" s="32">
        <v>0</v>
      </c>
      <c r="L2840" s="32">
        <v>6000</v>
      </c>
      <c r="M2840" s="20" t="s">
        <v>480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3">
        <v>43608</v>
      </c>
      <c r="B2841" s="79" t="s">
        <v>522</v>
      </c>
      <c r="C2841" s="32">
        <v>500</v>
      </c>
      <c r="D2841" s="32" t="s">
        <v>10</v>
      </c>
      <c r="E2841" s="32">
        <v>1025</v>
      </c>
      <c r="F2841" s="32">
        <v>1033</v>
      </c>
      <c r="G2841" s="32">
        <v>1042</v>
      </c>
      <c r="H2841" s="32">
        <v>1052</v>
      </c>
      <c r="I2841" s="32">
        <v>0</v>
      </c>
      <c r="J2841" s="32">
        <v>0</v>
      </c>
      <c r="K2841" s="32">
        <v>0</v>
      </c>
      <c r="L2841" s="32">
        <v>-6000</v>
      </c>
      <c r="M2841" s="20" t="s">
        <v>469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3">
        <v>43607</v>
      </c>
      <c r="B2842" s="79" t="s">
        <v>357</v>
      </c>
      <c r="C2842" s="32">
        <v>1000</v>
      </c>
      <c r="D2842" s="32" t="s">
        <v>25</v>
      </c>
      <c r="E2842" s="32">
        <v>438</v>
      </c>
      <c r="F2842" s="32">
        <v>434</v>
      </c>
      <c r="G2842" s="32">
        <v>430</v>
      </c>
      <c r="H2842" s="32">
        <v>425</v>
      </c>
      <c r="I2842" s="32">
        <v>0</v>
      </c>
      <c r="J2842" s="32">
        <v>0</v>
      </c>
      <c r="K2842" s="32">
        <v>0</v>
      </c>
      <c r="L2842" s="32">
        <v>-7000</v>
      </c>
      <c r="M2842" s="20" t="s">
        <v>469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3">
        <v>43607</v>
      </c>
      <c r="B2843" s="79" t="s">
        <v>40</v>
      </c>
      <c r="C2843" s="32">
        <v>1000</v>
      </c>
      <c r="D2843" s="32" t="s">
        <v>25</v>
      </c>
      <c r="E2843" s="32">
        <v>1260</v>
      </c>
      <c r="F2843" s="32">
        <v>1250</v>
      </c>
      <c r="G2843" s="32">
        <v>1240</v>
      </c>
      <c r="H2843" s="32">
        <v>1230</v>
      </c>
      <c r="I2843" s="32">
        <v>10000</v>
      </c>
      <c r="J2843" s="32">
        <v>10000</v>
      </c>
      <c r="K2843" s="32">
        <v>10000</v>
      </c>
      <c r="L2843" s="32">
        <v>30000</v>
      </c>
      <c r="M2843" s="20" t="s">
        <v>472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3">
        <v>43607</v>
      </c>
      <c r="B2844" s="79" t="s">
        <v>263</v>
      </c>
      <c r="C2844" s="32">
        <v>1000</v>
      </c>
      <c r="D2844" s="32" t="s">
        <v>25</v>
      </c>
      <c r="E2844" s="32">
        <v>1760</v>
      </c>
      <c r="F2844" s="32">
        <v>1750</v>
      </c>
      <c r="G2844" s="32">
        <v>1740</v>
      </c>
      <c r="H2844" s="32">
        <v>1730</v>
      </c>
      <c r="I2844" s="32">
        <v>10000</v>
      </c>
      <c r="J2844" s="32">
        <v>10000</v>
      </c>
      <c r="K2844" s="32">
        <v>0</v>
      </c>
      <c r="L2844" s="32">
        <v>20000</v>
      </c>
      <c r="M2844" s="20" t="s">
        <v>480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3">
        <v>43607</v>
      </c>
      <c r="B2845" s="79" t="s">
        <v>144</v>
      </c>
      <c r="C2845" s="32">
        <v>1400</v>
      </c>
      <c r="D2845" s="32" t="s">
        <v>10</v>
      </c>
      <c r="E2845" s="32">
        <v>750</v>
      </c>
      <c r="F2845" s="32">
        <v>756</v>
      </c>
      <c r="G2845" s="32">
        <v>762</v>
      </c>
      <c r="H2845" s="32">
        <v>770</v>
      </c>
      <c r="I2845" s="32">
        <v>0</v>
      </c>
      <c r="J2845" s="32">
        <v>0</v>
      </c>
      <c r="K2845" s="32">
        <v>0</v>
      </c>
      <c r="L2845" s="32">
        <v>0</v>
      </c>
      <c r="M2845" s="20" t="s">
        <v>474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3">
        <v>43606</v>
      </c>
      <c r="B2846" s="79" t="s">
        <v>557</v>
      </c>
      <c r="C2846" s="32">
        <v>600</v>
      </c>
      <c r="D2846" s="32" t="s">
        <v>10</v>
      </c>
      <c r="E2846" s="32">
        <v>1510</v>
      </c>
      <c r="F2846" s="32">
        <v>1520</v>
      </c>
      <c r="G2846" s="32">
        <v>1530</v>
      </c>
      <c r="H2846" s="32">
        <v>1540</v>
      </c>
      <c r="I2846" s="32">
        <v>0</v>
      </c>
      <c r="J2846" s="32">
        <v>0</v>
      </c>
      <c r="K2846" s="32">
        <v>0</v>
      </c>
      <c r="L2846" s="32">
        <v>0</v>
      </c>
      <c r="M2846" s="20" t="s">
        <v>474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3">
        <v>43606</v>
      </c>
      <c r="B2847" s="79" t="s">
        <v>350</v>
      </c>
      <c r="C2847" s="32">
        <v>1000</v>
      </c>
      <c r="D2847" s="32" t="s">
        <v>10</v>
      </c>
      <c r="E2847" s="32">
        <v>183</v>
      </c>
      <c r="F2847" s="32">
        <v>185</v>
      </c>
      <c r="G2847" s="32">
        <v>187</v>
      </c>
      <c r="H2847" s="32">
        <v>190</v>
      </c>
      <c r="I2847" s="32">
        <v>0</v>
      </c>
      <c r="J2847" s="32">
        <v>0</v>
      </c>
      <c r="K2847" s="32">
        <v>0</v>
      </c>
      <c r="L2847" s="32">
        <v>0</v>
      </c>
      <c r="M2847" s="20" t="s">
        <v>474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3">
        <v>43605</v>
      </c>
      <c r="B2848" s="79" t="s">
        <v>265</v>
      </c>
      <c r="C2848" s="32">
        <v>500</v>
      </c>
      <c r="D2848" s="32" t="s">
        <v>10</v>
      </c>
      <c r="E2848" s="32">
        <v>820</v>
      </c>
      <c r="F2848" s="32">
        <v>830</v>
      </c>
      <c r="G2848" s="32">
        <v>840</v>
      </c>
      <c r="H2848" s="32">
        <v>850</v>
      </c>
      <c r="I2848" s="32">
        <v>5000</v>
      </c>
      <c r="J2848" s="32">
        <v>5000</v>
      </c>
      <c r="K2848" s="32">
        <v>5000</v>
      </c>
      <c r="L2848" s="32">
        <v>15000</v>
      </c>
      <c r="M2848" s="20" t="s">
        <v>472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3">
        <v>43605</v>
      </c>
      <c r="B2849" s="79" t="s">
        <v>216</v>
      </c>
      <c r="C2849" s="32">
        <v>1000</v>
      </c>
      <c r="D2849" s="32" t="s">
        <v>10</v>
      </c>
      <c r="E2849" s="32">
        <v>785</v>
      </c>
      <c r="F2849" s="32">
        <v>795</v>
      </c>
      <c r="G2849" s="32">
        <v>805</v>
      </c>
      <c r="H2849" s="32">
        <v>815</v>
      </c>
      <c r="I2849" s="32">
        <v>0</v>
      </c>
      <c r="J2849" s="32">
        <v>0</v>
      </c>
      <c r="K2849" s="32">
        <v>0</v>
      </c>
      <c r="L2849" s="32">
        <v>0</v>
      </c>
      <c r="M2849" s="20" t="s">
        <v>577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3">
        <v>43605</v>
      </c>
      <c r="B2850" s="79" t="s">
        <v>237</v>
      </c>
      <c r="C2850" s="32">
        <v>600</v>
      </c>
      <c r="D2850" s="32" t="s">
        <v>10</v>
      </c>
      <c r="E2850" s="32">
        <v>975</v>
      </c>
      <c r="F2850" s="32">
        <v>982</v>
      </c>
      <c r="G2850" s="32">
        <v>990</v>
      </c>
      <c r="H2850" s="32">
        <v>999</v>
      </c>
      <c r="I2850" s="32">
        <v>4200</v>
      </c>
      <c r="J2850" s="32">
        <v>4800</v>
      </c>
      <c r="K2850" s="32">
        <v>5400</v>
      </c>
      <c r="L2850" s="32">
        <v>14400</v>
      </c>
      <c r="M2850" s="20" t="s">
        <v>472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3">
        <v>43605</v>
      </c>
      <c r="B2851" s="79" t="s">
        <v>393</v>
      </c>
      <c r="C2851" s="32">
        <v>1000</v>
      </c>
      <c r="D2851" s="32" t="s">
        <v>25</v>
      </c>
      <c r="E2851" s="32">
        <v>350</v>
      </c>
      <c r="F2851" s="32">
        <v>347</v>
      </c>
      <c r="G2851" s="32">
        <v>342</v>
      </c>
      <c r="H2851" s="32">
        <v>0</v>
      </c>
      <c r="I2851" s="32">
        <v>0</v>
      </c>
      <c r="J2851" s="32">
        <v>0</v>
      </c>
      <c r="K2851" s="32">
        <v>0</v>
      </c>
      <c r="L2851" s="32">
        <v>-6000</v>
      </c>
      <c r="M2851" s="20" t="s">
        <v>469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3">
        <v>43602</v>
      </c>
      <c r="B2852" s="79" t="s">
        <v>222</v>
      </c>
      <c r="C2852" s="32">
        <v>1000</v>
      </c>
      <c r="D2852" s="32" t="s">
        <v>10</v>
      </c>
      <c r="E2852" s="32">
        <v>133</v>
      </c>
      <c r="F2852" s="32">
        <v>134.5</v>
      </c>
      <c r="G2852" s="32">
        <v>136</v>
      </c>
      <c r="H2852" s="32">
        <v>138</v>
      </c>
      <c r="I2852" s="32">
        <v>1500</v>
      </c>
      <c r="J2852" s="32">
        <v>0</v>
      </c>
      <c r="K2852" s="32">
        <v>0</v>
      </c>
      <c r="L2852" s="32">
        <v>1500</v>
      </c>
      <c r="M2852" s="20" t="s">
        <v>468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3">
        <v>43602</v>
      </c>
      <c r="B2853" s="79" t="s">
        <v>343</v>
      </c>
      <c r="C2853" s="32">
        <v>1300</v>
      </c>
      <c r="D2853" s="60" t="s">
        <v>10</v>
      </c>
      <c r="E2853" s="32">
        <v>356</v>
      </c>
      <c r="F2853" s="32">
        <v>359</v>
      </c>
      <c r="G2853" s="32">
        <v>362</v>
      </c>
      <c r="H2853" s="32">
        <v>366</v>
      </c>
      <c r="I2853" s="32">
        <v>3900</v>
      </c>
      <c r="J2853" s="32">
        <v>3900</v>
      </c>
      <c r="K2853" s="32">
        <v>5200</v>
      </c>
      <c r="L2853" s="32">
        <v>13000</v>
      </c>
      <c r="M2853" s="20" t="s">
        <v>472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3">
        <v>43602</v>
      </c>
      <c r="B2854" s="79" t="s">
        <v>557</v>
      </c>
      <c r="C2854" s="32">
        <v>600</v>
      </c>
      <c r="D2854" s="32" t="s">
        <v>25</v>
      </c>
      <c r="E2854" s="32">
        <v>1460</v>
      </c>
      <c r="F2854" s="32">
        <v>1450</v>
      </c>
      <c r="G2854" s="32">
        <v>1440</v>
      </c>
      <c r="H2854" s="32">
        <v>1430</v>
      </c>
      <c r="I2854" s="32">
        <v>6000</v>
      </c>
      <c r="J2854" s="32">
        <v>6000</v>
      </c>
      <c r="K2854" s="32">
        <v>6000</v>
      </c>
      <c r="L2854" s="32">
        <v>18000</v>
      </c>
      <c r="M2854" s="20" t="s">
        <v>472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3">
        <v>43601</v>
      </c>
      <c r="B2855" s="79" t="s">
        <v>343</v>
      </c>
      <c r="C2855" s="32">
        <v>1300</v>
      </c>
      <c r="D2855" s="32" t="s">
        <v>10</v>
      </c>
      <c r="E2855" s="32">
        <v>339</v>
      </c>
      <c r="F2855" s="32">
        <v>342</v>
      </c>
      <c r="G2855" s="32">
        <v>345</v>
      </c>
      <c r="H2855" s="32">
        <v>350</v>
      </c>
      <c r="I2855" s="32">
        <v>3900</v>
      </c>
      <c r="J2855" s="32">
        <v>3900</v>
      </c>
      <c r="K2855" s="32">
        <v>6500</v>
      </c>
      <c r="L2855" s="32">
        <v>14300</v>
      </c>
      <c r="M2855" s="20" t="s">
        <v>472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3">
        <v>43601</v>
      </c>
      <c r="B2856" s="79" t="s">
        <v>576</v>
      </c>
      <c r="C2856" s="32">
        <v>600</v>
      </c>
      <c r="D2856" s="32" t="s">
        <v>25</v>
      </c>
      <c r="E2856" s="32">
        <v>1530</v>
      </c>
      <c r="F2856" s="32">
        <v>1515</v>
      </c>
      <c r="G2856" s="32">
        <v>1500</v>
      </c>
      <c r="H2856" s="32">
        <v>0</v>
      </c>
      <c r="I2856" s="32">
        <v>9000</v>
      </c>
      <c r="J2856" s="32">
        <v>9000</v>
      </c>
      <c r="K2856" s="32">
        <v>0</v>
      </c>
      <c r="L2856" s="32">
        <v>18000</v>
      </c>
      <c r="M2856" s="20" t="s">
        <v>472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3">
        <v>43601</v>
      </c>
      <c r="B2857" s="79" t="s">
        <v>562</v>
      </c>
      <c r="C2857" s="32">
        <v>750</v>
      </c>
      <c r="D2857" s="32" t="s">
        <v>25</v>
      </c>
      <c r="E2857" s="32">
        <v>808</v>
      </c>
      <c r="F2857" s="32">
        <v>802</v>
      </c>
      <c r="G2857" s="32">
        <v>795</v>
      </c>
      <c r="H2857" s="32">
        <v>787</v>
      </c>
      <c r="I2857" s="32">
        <v>0</v>
      </c>
      <c r="J2857" s="32">
        <v>0</v>
      </c>
      <c r="K2857" s="32">
        <v>0</v>
      </c>
      <c r="L2857" s="32">
        <v>-7500</v>
      </c>
      <c r="M2857" s="20" t="s">
        <v>469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3">
        <v>43601</v>
      </c>
      <c r="B2858" s="79" t="s">
        <v>200</v>
      </c>
      <c r="C2858" s="32">
        <v>1100</v>
      </c>
      <c r="D2858" s="32" t="s">
        <v>25</v>
      </c>
      <c r="E2858" s="32">
        <v>416</v>
      </c>
      <c r="F2858" s="32">
        <v>412</v>
      </c>
      <c r="G2858" s="32">
        <v>408</v>
      </c>
      <c r="H2858" s="32">
        <v>404</v>
      </c>
      <c r="I2858" s="32">
        <v>4400</v>
      </c>
      <c r="J2858" s="32">
        <v>4400</v>
      </c>
      <c r="K2858" s="32">
        <v>0</v>
      </c>
      <c r="L2858" s="32">
        <v>8800</v>
      </c>
      <c r="M2858" s="20" t="s">
        <v>480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3">
        <v>43601</v>
      </c>
      <c r="B2859" s="79" t="s">
        <v>557</v>
      </c>
      <c r="C2859" s="32">
        <v>600</v>
      </c>
      <c r="D2859" s="32" t="s">
        <v>25</v>
      </c>
      <c r="E2859" s="32">
        <v>1560</v>
      </c>
      <c r="F2859" s="32">
        <v>1550</v>
      </c>
      <c r="G2859" s="32">
        <v>1540</v>
      </c>
      <c r="H2859" s="32">
        <v>1530</v>
      </c>
      <c r="I2859" s="32">
        <v>6000</v>
      </c>
      <c r="J2859" s="32">
        <v>6000</v>
      </c>
      <c r="K2859" s="32">
        <v>6000</v>
      </c>
      <c r="L2859" s="32">
        <v>18000</v>
      </c>
      <c r="M2859" s="20" t="s">
        <v>472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3">
        <v>43600</v>
      </c>
      <c r="B2860" s="79" t="s">
        <v>343</v>
      </c>
      <c r="C2860" s="32">
        <v>1300</v>
      </c>
      <c r="D2860" s="32" t="s">
        <v>25</v>
      </c>
      <c r="E2860" s="32">
        <v>327</v>
      </c>
      <c r="F2860" s="32">
        <v>324</v>
      </c>
      <c r="G2860" s="32">
        <v>321</v>
      </c>
      <c r="H2860" s="32">
        <v>318</v>
      </c>
      <c r="I2860" s="32">
        <v>3900</v>
      </c>
      <c r="J2860" s="32">
        <v>3900</v>
      </c>
      <c r="K2860" s="32">
        <v>3900</v>
      </c>
      <c r="L2860" s="32">
        <v>11700</v>
      </c>
      <c r="M2860" s="20" t="s">
        <v>472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3">
        <v>43600</v>
      </c>
      <c r="B2861" s="79" t="s">
        <v>557</v>
      </c>
      <c r="C2861" s="32">
        <v>600</v>
      </c>
      <c r="D2861" s="32" t="s">
        <v>10</v>
      </c>
      <c r="E2861" s="32">
        <v>1620</v>
      </c>
      <c r="F2861" s="32">
        <v>1630</v>
      </c>
      <c r="G2861" s="32">
        <v>1640</v>
      </c>
      <c r="H2861" s="32">
        <v>1650</v>
      </c>
      <c r="I2861" s="32">
        <v>0</v>
      </c>
      <c r="J2861" s="32">
        <v>0</v>
      </c>
      <c r="K2861" s="32">
        <v>0</v>
      </c>
      <c r="L2861" s="32">
        <v>-9000</v>
      </c>
      <c r="M2861" s="20" t="s">
        <v>469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7" customFormat="1" ht="12.75">
      <c r="A2862" s="93">
        <v>43600</v>
      </c>
      <c r="B2862" s="79" t="s">
        <v>216</v>
      </c>
      <c r="C2862" s="32">
        <v>1000</v>
      </c>
      <c r="D2862" s="32" t="s">
        <v>10</v>
      </c>
      <c r="E2862" s="32">
        <v>797</v>
      </c>
      <c r="F2862" s="32">
        <v>803</v>
      </c>
      <c r="G2862" s="32">
        <v>810</v>
      </c>
      <c r="H2862" s="32">
        <v>818</v>
      </c>
      <c r="I2862" s="32">
        <v>0</v>
      </c>
      <c r="J2862" s="32">
        <v>0</v>
      </c>
      <c r="K2862" s="32">
        <v>0</v>
      </c>
      <c r="L2862" s="32">
        <v>0</v>
      </c>
      <c r="M2862" s="20" t="s">
        <v>474</v>
      </c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  <c r="GC2862" s="14"/>
      <c r="GD2862" s="14"/>
      <c r="GE2862" s="14"/>
      <c r="GF2862" s="14"/>
      <c r="GG2862" s="14"/>
      <c r="GH2862" s="14"/>
      <c r="GI2862" s="14"/>
      <c r="GJ2862" s="14"/>
      <c r="GK2862" s="14"/>
      <c r="GL2862" s="14"/>
      <c r="GM2862" s="14"/>
      <c r="GN2862" s="14"/>
      <c r="GO2862" s="14"/>
      <c r="GP2862" s="14"/>
      <c r="GQ2862" s="14"/>
      <c r="GR2862" s="14"/>
      <c r="GS2862" s="14"/>
      <c r="GT2862" s="14"/>
      <c r="GU2862" s="14"/>
      <c r="GV2862" s="14"/>
      <c r="GW2862" s="14"/>
      <c r="GX2862" s="14"/>
      <c r="GY2862" s="14"/>
      <c r="GZ2862" s="14"/>
      <c r="HA2862" s="14"/>
      <c r="HB2862" s="14"/>
      <c r="HC2862" s="14"/>
      <c r="HD2862" s="14"/>
      <c r="HE2862" s="14"/>
      <c r="HF2862" s="14"/>
      <c r="HG2862" s="14"/>
      <c r="HH2862" s="14"/>
      <c r="HI2862" s="9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</row>
    <row r="2863" spans="1:255" s="7" customFormat="1" ht="12.75">
      <c r="A2863" s="93">
        <v>43599</v>
      </c>
      <c r="B2863" s="79" t="s">
        <v>557</v>
      </c>
      <c r="C2863" s="32">
        <v>600</v>
      </c>
      <c r="D2863" s="32" t="s">
        <v>10</v>
      </c>
      <c r="E2863" s="32">
        <v>1570</v>
      </c>
      <c r="F2863" s="32">
        <v>1585</v>
      </c>
      <c r="G2863" s="32">
        <v>1600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20" t="s">
        <v>575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3">
        <v>43599</v>
      </c>
      <c r="B2864" s="79" t="s">
        <v>466</v>
      </c>
      <c r="C2864" s="32">
        <v>1000</v>
      </c>
      <c r="D2864" s="32" t="s">
        <v>10</v>
      </c>
      <c r="E2864" s="32">
        <v>162.5</v>
      </c>
      <c r="F2864" s="32">
        <v>164</v>
      </c>
      <c r="G2864" s="32">
        <v>166</v>
      </c>
      <c r="H2864" s="32">
        <v>169</v>
      </c>
      <c r="I2864" s="32">
        <v>0</v>
      </c>
      <c r="J2864" s="32">
        <v>0</v>
      </c>
      <c r="K2864" s="32">
        <v>0</v>
      </c>
      <c r="L2864" s="32">
        <v>0</v>
      </c>
      <c r="M2864" s="20" t="s">
        <v>574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3">
        <v>43599</v>
      </c>
      <c r="B2865" s="79" t="s">
        <v>335</v>
      </c>
      <c r="C2865" s="32">
        <v>1500</v>
      </c>
      <c r="D2865" s="32" t="s">
        <v>10</v>
      </c>
      <c r="E2865" s="32">
        <v>570</v>
      </c>
      <c r="F2865" s="32">
        <v>575</v>
      </c>
      <c r="G2865" s="32">
        <v>580</v>
      </c>
      <c r="H2865" s="32">
        <v>586</v>
      </c>
      <c r="I2865" s="32">
        <v>7500</v>
      </c>
      <c r="J2865" s="32">
        <v>0</v>
      </c>
      <c r="K2865" s="32">
        <v>0</v>
      </c>
      <c r="L2865" s="32">
        <v>7500</v>
      </c>
      <c r="M2865" s="20" t="s">
        <v>468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3">
        <v>43599</v>
      </c>
      <c r="B2866" s="79" t="s">
        <v>426</v>
      </c>
      <c r="C2866" s="32">
        <v>1000</v>
      </c>
      <c r="D2866" s="32" t="s">
        <v>10</v>
      </c>
      <c r="E2866" s="32">
        <v>740</v>
      </c>
      <c r="F2866" s="32">
        <v>750</v>
      </c>
      <c r="G2866" s="32">
        <v>757</v>
      </c>
      <c r="H2866" s="32">
        <v>767</v>
      </c>
      <c r="I2866" s="32">
        <v>8000</v>
      </c>
      <c r="J2866" s="32">
        <v>0</v>
      </c>
      <c r="K2866" s="32">
        <v>0</v>
      </c>
      <c r="L2866" s="32">
        <v>8000</v>
      </c>
      <c r="M2866" s="20" t="s">
        <v>573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93">
        <v>43599</v>
      </c>
      <c r="B2867" s="79" t="s">
        <v>343</v>
      </c>
      <c r="C2867" s="32">
        <v>1300</v>
      </c>
      <c r="D2867" s="32" t="s">
        <v>10</v>
      </c>
      <c r="E2867" s="32">
        <v>340.5</v>
      </c>
      <c r="F2867" s="32">
        <v>343.5</v>
      </c>
      <c r="G2867" s="32">
        <v>346.5</v>
      </c>
      <c r="H2867" s="32">
        <v>350.5</v>
      </c>
      <c r="I2867" s="32">
        <v>3900</v>
      </c>
      <c r="J2867" s="32">
        <v>3900</v>
      </c>
      <c r="K2867" s="32">
        <v>5200</v>
      </c>
      <c r="L2867" s="32">
        <v>13000</v>
      </c>
      <c r="M2867" s="20" t="s">
        <v>472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93">
        <v>43598</v>
      </c>
      <c r="B2868" s="79" t="s">
        <v>357</v>
      </c>
      <c r="C2868" s="32">
        <v>1000</v>
      </c>
      <c r="D2868" s="32" t="s">
        <v>10</v>
      </c>
      <c r="E2868" s="32">
        <v>390</v>
      </c>
      <c r="F2868" s="32">
        <v>393</v>
      </c>
      <c r="G2868" s="32">
        <v>396</v>
      </c>
      <c r="H2868" s="32">
        <v>4000</v>
      </c>
      <c r="I2868" s="32">
        <v>0</v>
      </c>
      <c r="J2868" s="32">
        <v>0</v>
      </c>
      <c r="K2868" s="32">
        <v>0</v>
      </c>
      <c r="L2868" s="32">
        <v>-5000</v>
      </c>
      <c r="M2868" s="20" t="s">
        <v>469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3">
        <v>43598</v>
      </c>
      <c r="B2869" s="79" t="s">
        <v>281</v>
      </c>
      <c r="C2869" s="32">
        <v>800</v>
      </c>
      <c r="D2869" s="32" t="s">
        <v>25</v>
      </c>
      <c r="E2869" s="32">
        <v>808</v>
      </c>
      <c r="F2869" s="32">
        <v>802</v>
      </c>
      <c r="G2869" s="32">
        <v>795</v>
      </c>
      <c r="H2869" s="32">
        <v>787</v>
      </c>
      <c r="I2869" s="32">
        <v>4800</v>
      </c>
      <c r="J2869" s="32">
        <v>0</v>
      </c>
      <c r="K2869" s="32">
        <v>0</v>
      </c>
      <c r="L2869" s="32">
        <v>4800</v>
      </c>
      <c r="M2869" s="20" t="s">
        <v>468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3">
        <v>43598</v>
      </c>
      <c r="B2870" s="79" t="s">
        <v>383</v>
      </c>
      <c r="C2870" s="32">
        <v>1000</v>
      </c>
      <c r="D2870" s="32" t="s">
        <v>10</v>
      </c>
      <c r="E2870" s="32">
        <v>500</v>
      </c>
      <c r="F2870" s="32">
        <v>505</v>
      </c>
      <c r="G2870" s="32">
        <v>510</v>
      </c>
      <c r="H2870" s="32">
        <v>516</v>
      </c>
      <c r="I2870" s="32">
        <v>0</v>
      </c>
      <c r="J2870" s="32">
        <v>0</v>
      </c>
      <c r="K2870" s="32">
        <v>0</v>
      </c>
      <c r="L2870" s="32">
        <v>-6000</v>
      </c>
      <c r="M2870" s="20" t="s">
        <v>469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3">
        <v>43598</v>
      </c>
      <c r="B2871" s="79" t="s">
        <v>216</v>
      </c>
      <c r="C2871" s="32">
        <v>1000</v>
      </c>
      <c r="D2871" s="32" t="s">
        <v>10</v>
      </c>
      <c r="E2871" s="32">
        <v>810</v>
      </c>
      <c r="F2871" s="32">
        <v>816</v>
      </c>
      <c r="G2871" s="32">
        <v>823</v>
      </c>
      <c r="H2871" s="32">
        <v>831</v>
      </c>
      <c r="I2871" s="32">
        <v>6000</v>
      </c>
      <c r="J2871" s="32">
        <v>0</v>
      </c>
      <c r="K2871" s="32">
        <v>0</v>
      </c>
      <c r="L2871" s="32">
        <v>6000</v>
      </c>
      <c r="M2871" s="20" t="s">
        <v>468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3">
        <v>43595</v>
      </c>
      <c r="B2872" s="79" t="s">
        <v>485</v>
      </c>
      <c r="C2872" s="32">
        <v>1000</v>
      </c>
      <c r="D2872" s="60" t="s">
        <v>25</v>
      </c>
      <c r="E2872" s="32">
        <v>1920</v>
      </c>
      <c r="F2872" s="32">
        <v>1905</v>
      </c>
      <c r="G2872" s="32">
        <v>1890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20" t="s">
        <v>474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3">
        <v>43595</v>
      </c>
      <c r="B2873" s="79" t="s">
        <v>317</v>
      </c>
      <c r="C2873" s="32">
        <v>700</v>
      </c>
      <c r="D2873" s="32" t="s">
        <v>25</v>
      </c>
      <c r="E2873" s="32">
        <v>1085</v>
      </c>
      <c r="F2873" s="32">
        <v>1077</v>
      </c>
      <c r="G2873" s="32">
        <v>1067</v>
      </c>
      <c r="H2873" s="32">
        <v>1055</v>
      </c>
      <c r="I2873" s="32">
        <v>5600</v>
      </c>
      <c r="J2873" s="32">
        <v>0</v>
      </c>
      <c r="K2873" s="32">
        <v>0</v>
      </c>
      <c r="L2873" s="32">
        <v>5600</v>
      </c>
      <c r="M2873" s="20" t="s">
        <v>468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3">
        <v>43595</v>
      </c>
      <c r="B2874" s="79" t="s">
        <v>343</v>
      </c>
      <c r="C2874" s="32">
        <v>1300</v>
      </c>
      <c r="D2874" s="32" t="s">
        <v>10</v>
      </c>
      <c r="E2874" s="32">
        <v>365</v>
      </c>
      <c r="F2874" s="32">
        <v>370</v>
      </c>
      <c r="G2874" s="32">
        <v>375</v>
      </c>
      <c r="H2874" s="32">
        <v>380</v>
      </c>
      <c r="I2874" s="32">
        <v>6500</v>
      </c>
      <c r="J2874" s="32">
        <v>0</v>
      </c>
      <c r="K2874" s="32">
        <v>0</v>
      </c>
      <c r="L2874" s="32">
        <v>6500</v>
      </c>
      <c r="M2874" s="20" t="s">
        <v>468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3">
        <v>43595</v>
      </c>
      <c r="B2875" s="79" t="s">
        <v>402</v>
      </c>
      <c r="C2875" s="32">
        <v>400</v>
      </c>
      <c r="D2875" s="32" t="s">
        <v>25</v>
      </c>
      <c r="E2875" s="32">
        <v>1008</v>
      </c>
      <c r="F2875" s="32">
        <v>1000</v>
      </c>
      <c r="G2875" s="32">
        <v>990</v>
      </c>
      <c r="H2875" s="32">
        <v>980</v>
      </c>
      <c r="I2875" s="32">
        <v>3200</v>
      </c>
      <c r="J2875" s="32">
        <v>4000</v>
      </c>
      <c r="K2875" s="32">
        <v>0</v>
      </c>
      <c r="L2875" s="32">
        <v>7200</v>
      </c>
      <c r="M2875" s="20" t="s">
        <v>480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3">
        <v>43594</v>
      </c>
      <c r="B2876" s="79" t="s">
        <v>343</v>
      </c>
      <c r="C2876" s="32">
        <v>1300</v>
      </c>
      <c r="D2876" s="32" t="s">
        <v>10</v>
      </c>
      <c r="E2876" s="32">
        <v>350</v>
      </c>
      <c r="F2876" s="32">
        <v>355</v>
      </c>
      <c r="G2876" s="32">
        <v>360</v>
      </c>
      <c r="H2876" s="32">
        <v>365</v>
      </c>
      <c r="I2876" s="32">
        <v>6500</v>
      </c>
      <c r="J2876" s="32">
        <v>6500</v>
      </c>
      <c r="K2876" s="32">
        <v>0</v>
      </c>
      <c r="L2876" s="32">
        <v>13000</v>
      </c>
      <c r="M2876" s="20" t="s">
        <v>480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3">
        <v>43594</v>
      </c>
      <c r="B2877" s="83" t="s">
        <v>551</v>
      </c>
      <c r="C2877" s="36">
        <v>100</v>
      </c>
      <c r="D2877" s="36" t="s">
        <v>25</v>
      </c>
      <c r="E2877" s="36">
        <v>285</v>
      </c>
      <c r="F2877" s="36">
        <v>282</v>
      </c>
      <c r="G2877" s="36">
        <v>279</v>
      </c>
      <c r="H2877" s="36">
        <v>276</v>
      </c>
      <c r="I2877" s="36">
        <v>0</v>
      </c>
      <c r="J2877" s="36">
        <v>0</v>
      </c>
      <c r="K2877" s="36">
        <v>0</v>
      </c>
      <c r="L2877" s="32">
        <v>0</v>
      </c>
      <c r="M2877" s="20" t="s">
        <v>474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3">
        <v>43593</v>
      </c>
      <c r="B2878" s="83" t="s">
        <v>572</v>
      </c>
      <c r="C2878" s="36">
        <v>1000</v>
      </c>
      <c r="D2878" s="36" t="s">
        <v>10</v>
      </c>
      <c r="E2878" s="36">
        <v>780</v>
      </c>
      <c r="F2878" s="36">
        <v>790</v>
      </c>
      <c r="G2878" s="36">
        <v>800</v>
      </c>
      <c r="H2878" s="36">
        <v>0</v>
      </c>
      <c r="I2878" s="36">
        <v>0</v>
      </c>
      <c r="J2878" s="36">
        <v>0</v>
      </c>
      <c r="K2878" s="36">
        <v>0</v>
      </c>
      <c r="L2878" s="32">
        <v>0</v>
      </c>
      <c r="M2878" s="20" t="s">
        <v>474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3">
        <v>43593</v>
      </c>
      <c r="B2879" s="83" t="s">
        <v>318</v>
      </c>
      <c r="C2879" s="36">
        <v>1000</v>
      </c>
      <c r="D2879" s="36" t="s">
        <v>25</v>
      </c>
      <c r="E2879" s="36">
        <v>545</v>
      </c>
      <c r="F2879" s="36">
        <v>540</v>
      </c>
      <c r="G2879" s="36">
        <v>535</v>
      </c>
      <c r="H2879" s="36">
        <v>530</v>
      </c>
      <c r="I2879" s="36">
        <v>5000</v>
      </c>
      <c r="J2879" s="36">
        <v>0</v>
      </c>
      <c r="K2879" s="36">
        <v>0</v>
      </c>
      <c r="L2879" s="32">
        <v>5000</v>
      </c>
      <c r="M2879" s="20" t="s">
        <v>468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3">
        <v>43593</v>
      </c>
      <c r="B2880" s="83" t="s">
        <v>426</v>
      </c>
      <c r="C2880" s="36">
        <v>1000</v>
      </c>
      <c r="D2880" s="36" t="s">
        <v>10</v>
      </c>
      <c r="E2880" s="36">
        <v>760</v>
      </c>
      <c r="F2880" s="36">
        <v>766</v>
      </c>
      <c r="G2880" s="36">
        <v>773</v>
      </c>
      <c r="H2880" s="36">
        <v>780</v>
      </c>
      <c r="I2880" s="36">
        <v>6000</v>
      </c>
      <c r="J2880" s="36">
        <v>7000</v>
      </c>
      <c r="K2880" s="36">
        <v>7000</v>
      </c>
      <c r="L2880" s="32">
        <v>20000</v>
      </c>
      <c r="M2880" s="20" t="s">
        <v>472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3">
        <v>43593</v>
      </c>
      <c r="B2881" s="83" t="s">
        <v>303</v>
      </c>
      <c r="C2881" s="36">
        <v>1000</v>
      </c>
      <c r="D2881" s="36" t="s">
        <v>10</v>
      </c>
      <c r="E2881" s="36">
        <v>422.5</v>
      </c>
      <c r="F2881" s="36">
        <v>426.5</v>
      </c>
      <c r="G2881" s="36">
        <v>430.5</v>
      </c>
      <c r="H2881" s="36">
        <v>436.5</v>
      </c>
      <c r="I2881" s="36">
        <v>0</v>
      </c>
      <c r="J2881" s="36">
        <v>0</v>
      </c>
      <c r="K2881" s="36">
        <v>0</v>
      </c>
      <c r="L2881" s="32">
        <v>-5000</v>
      </c>
      <c r="M2881" s="20" t="s">
        <v>469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3">
        <v>43592</v>
      </c>
      <c r="B2882" s="83" t="s">
        <v>200</v>
      </c>
      <c r="C2882" s="36">
        <v>1100</v>
      </c>
      <c r="D2882" s="36" t="s">
        <v>10</v>
      </c>
      <c r="E2882" s="36">
        <v>488</v>
      </c>
      <c r="F2882" s="36">
        <v>492</v>
      </c>
      <c r="G2882" s="36">
        <v>496</v>
      </c>
      <c r="H2882" s="36">
        <v>502</v>
      </c>
      <c r="I2882" s="36">
        <v>4000</v>
      </c>
      <c r="J2882" s="36">
        <v>0</v>
      </c>
      <c r="K2882" s="36">
        <v>0</v>
      </c>
      <c r="L2882" s="32">
        <v>4000</v>
      </c>
      <c r="M2882" s="20" t="s">
        <v>468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3">
        <v>43592</v>
      </c>
      <c r="B2883" s="83" t="s">
        <v>297</v>
      </c>
      <c r="C2883" s="36">
        <v>1000</v>
      </c>
      <c r="D2883" s="36" t="s">
        <v>10</v>
      </c>
      <c r="E2883" s="36">
        <v>345</v>
      </c>
      <c r="F2883" s="36">
        <v>348</v>
      </c>
      <c r="G2883" s="36">
        <v>352</v>
      </c>
      <c r="H2883" s="36">
        <v>357</v>
      </c>
      <c r="I2883" s="36">
        <v>0</v>
      </c>
      <c r="J2883" s="36">
        <v>0</v>
      </c>
      <c r="K2883" s="36">
        <v>0</v>
      </c>
      <c r="L2883" s="32">
        <v>0</v>
      </c>
      <c r="M2883" s="20" t="s">
        <v>571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3">
        <v>43592</v>
      </c>
      <c r="B2884" s="83" t="s">
        <v>315</v>
      </c>
      <c r="C2884" s="36">
        <v>1000</v>
      </c>
      <c r="D2884" s="36" t="s">
        <v>10</v>
      </c>
      <c r="E2884" s="36">
        <v>114</v>
      </c>
      <c r="F2884" s="36">
        <v>115</v>
      </c>
      <c r="G2884" s="36">
        <v>116</v>
      </c>
      <c r="H2884" s="36">
        <v>118</v>
      </c>
      <c r="I2884" s="36">
        <v>0</v>
      </c>
      <c r="J2884" s="36">
        <v>0</v>
      </c>
      <c r="K2884" s="36">
        <v>0</v>
      </c>
      <c r="L2884" s="32">
        <v>-2000</v>
      </c>
      <c r="M2884" s="20" t="s">
        <v>469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3">
        <v>43592</v>
      </c>
      <c r="B2885" s="83" t="s">
        <v>318</v>
      </c>
      <c r="C2885" s="36">
        <v>1000</v>
      </c>
      <c r="D2885" s="36" t="s">
        <v>10</v>
      </c>
      <c r="E2885" s="36">
        <v>542</v>
      </c>
      <c r="F2885" s="36">
        <v>550</v>
      </c>
      <c r="G2885" s="36">
        <v>560</v>
      </c>
      <c r="H2885" s="36">
        <v>0</v>
      </c>
      <c r="I2885" s="36">
        <v>8000</v>
      </c>
      <c r="J2885" s="36">
        <v>10000</v>
      </c>
      <c r="K2885" s="36">
        <v>0</v>
      </c>
      <c r="L2885" s="32">
        <v>18000</v>
      </c>
      <c r="M2885" s="20" t="s">
        <v>472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3">
        <v>43592</v>
      </c>
      <c r="B2886" s="83" t="s">
        <v>270</v>
      </c>
      <c r="C2886" s="36">
        <v>1000</v>
      </c>
      <c r="D2886" s="36" t="s">
        <v>10</v>
      </c>
      <c r="E2886" s="36">
        <v>1280</v>
      </c>
      <c r="F2886" s="36">
        <v>1290</v>
      </c>
      <c r="G2886" s="36">
        <v>1300</v>
      </c>
      <c r="H2886" s="36">
        <v>1310</v>
      </c>
      <c r="I2886" s="36">
        <v>0</v>
      </c>
      <c r="J2886" s="36">
        <v>0</v>
      </c>
      <c r="K2886" s="36">
        <v>0</v>
      </c>
      <c r="L2886" s="32">
        <v>-15000</v>
      </c>
      <c r="M2886" s="20" t="s">
        <v>469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3">
        <v>43592</v>
      </c>
      <c r="B2887" s="83" t="s">
        <v>570</v>
      </c>
      <c r="C2887" s="36">
        <v>2600</v>
      </c>
      <c r="D2887" s="36" t="s">
        <v>10</v>
      </c>
      <c r="E2887" s="36">
        <v>360</v>
      </c>
      <c r="F2887" s="36">
        <v>363</v>
      </c>
      <c r="G2887" s="36">
        <v>366</v>
      </c>
      <c r="H2887" s="36">
        <v>370</v>
      </c>
      <c r="I2887" s="36">
        <v>7800</v>
      </c>
      <c r="J2887" s="36">
        <v>0</v>
      </c>
      <c r="K2887" s="36">
        <v>0</v>
      </c>
      <c r="L2887" s="32">
        <v>7800</v>
      </c>
      <c r="M2887" s="20" t="s">
        <v>468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3">
        <v>43592</v>
      </c>
      <c r="B2888" s="79" t="s">
        <v>426</v>
      </c>
      <c r="C2888" s="32">
        <v>1000</v>
      </c>
      <c r="D2888" s="32" t="s">
        <v>10</v>
      </c>
      <c r="E2888" s="32">
        <v>732</v>
      </c>
      <c r="F2888" s="32">
        <v>737</v>
      </c>
      <c r="G2888" s="32">
        <v>743</v>
      </c>
      <c r="H2888" s="32">
        <v>750</v>
      </c>
      <c r="I2888" s="32">
        <v>5000</v>
      </c>
      <c r="J2888" s="32">
        <v>6000</v>
      </c>
      <c r="K2888" s="32">
        <v>7000</v>
      </c>
      <c r="L2888" s="32">
        <v>18000</v>
      </c>
      <c r="M2888" s="20" t="s">
        <v>472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3">
        <v>43591</v>
      </c>
      <c r="B2889" s="79" t="s">
        <v>318</v>
      </c>
      <c r="C2889" s="32">
        <v>1000</v>
      </c>
      <c r="D2889" s="32" t="s">
        <v>10</v>
      </c>
      <c r="E2889" s="32">
        <v>524</v>
      </c>
      <c r="F2889" s="32">
        <v>531</v>
      </c>
      <c r="G2889" s="32">
        <v>539</v>
      </c>
      <c r="H2889" s="32">
        <v>0</v>
      </c>
      <c r="I2889" s="32">
        <v>7000</v>
      </c>
      <c r="J2889" s="32">
        <v>0</v>
      </c>
      <c r="K2889" s="32">
        <v>0</v>
      </c>
      <c r="L2889" s="32">
        <v>7000</v>
      </c>
      <c r="M2889" s="20" t="s">
        <v>468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3">
        <v>43591</v>
      </c>
      <c r="B2890" s="79" t="s">
        <v>569</v>
      </c>
      <c r="C2890" s="32">
        <v>2100</v>
      </c>
      <c r="D2890" s="32" t="s">
        <v>10</v>
      </c>
      <c r="E2890" s="32">
        <v>293</v>
      </c>
      <c r="F2890" s="32">
        <v>296</v>
      </c>
      <c r="G2890" s="32">
        <v>299</v>
      </c>
      <c r="H2890" s="32">
        <v>302</v>
      </c>
      <c r="I2890" s="32">
        <v>0</v>
      </c>
      <c r="J2890" s="32">
        <v>0</v>
      </c>
      <c r="K2890" s="32">
        <v>0</v>
      </c>
      <c r="L2890" s="32">
        <v>0</v>
      </c>
      <c r="M2890" s="20" t="s">
        <v>473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3">
        <v>43591</v>
      </c>
      <c r="B2891" s="79" t="s">
        <v>57</v>
      </c>
      <c r="C2891" s="32">
        <v>600</v>
      </c>
      <c r="D2891" s="32" t="s">
        <v>10</v>
      </c>
      <c r="E2891" s="32">
        <v>655</v>
      </c>
      <c r="F2891" s="32">
        <v>660</v>
      </c>
      <c r="G2891" s="32">
        <v>666</v>
      </c>
      <c r="H2891" s="32">
        <v>673</v>
      </c>
      <c r="I2891" s="32">
        <v>0</v>
      </c>
      <c r="J2891" s="32">
        <v>0</v>
      </c>
      <c r="K2891" s="32">
        <v>0</v>
      </c>
      <c r="L2891" s="32">
        <v>0</v>
      </c>
      <c r="M2891" s="20" t="s">
        <v>474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3">
        <v>43591</v>
      </c>
      <c r="B2892" s="79" t="s">
        <v>557</v>
      </c>
      <c r="C2892" s="32">
        <v>600</v>
      </c>
      <c r="D2892" s="32" t="s">
        <v>10</v>
      </c>
      <c r="E2892" s="32">
        <v>1595</v>
      </c>
      <c r="F2892" s="32">
        <v>1605</v>
      </c>
      <c r="G2892" s="32">
        <v>1615</v>
      </c>
      <c r="H2892" s="32">
        <v>1625</v>
      </c>
      <c r="I2892" s="32">
        <v>0</v>
      </c>
      <c r="J2892" s="32">
        <v>0</v>
      </c>
      <c r="K2892" s="32">
        <v>0</v>
      </c>
      <c r="L2892" s="32">
        <v>-6000</v>
      </c>
      <c r="M2892" s="20" t="s">
        <v>469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3">
        <v>43588</v>
      </c>
      <c r="B2893" s="79" t="s">
        <v>568</v>
      </c>
      <c r="C2893" s="32">
        <v>1200</v>
      </c>
      <c r="D2893" s="32" t="s">
        <v>25</v>
      </c>
      <c r="E2893" s="32">
        <v>818</v>
      </c>
      <c r="F2893" s="32">
        <v>810</v>
      </c>
      <c r="G2893" s="32">
        <v>800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20" t="s">
        <v>513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3">
        <v>43588</v>
      </c>
      <c r="B2894" s="79" t="s">
        <v>442</v>
      </c>
      <c r="C2894" s="32">
        <v>1851</v>
      </c>
      <c r="D2894" s="32" t="s">
        <v>10</v>
      </c>
      <c r="E2894" s="32">
        <v>332.5</v>
      </c>
      <c r="F2894" s="32">
        <v>355.5</v>
      </c>
      <c r="G2894" s="32">
        <v>338.5</v>
      </c>
      <c r="H2894" s="32">
        <v>343</v>
      </c>
      <c r="I2894" s="32">
        <v>0</v>
      </c>
      <c r="J2894" s="32">
        <v>0</v>
      </c>
      <c r="K2894" s="32">
        <v>0</v>
      </c>
      <c r="L2894" s="32">
        <v>0</v>
      </c>
      <c r="M2894" s="20" t="s">
        <v>513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3">
        <v>43588</v>
      </c>
      <c r="B2895" s="83" t="s">
        <v>195</v>
      </c>
      <c r="C2895" s="36">
        <v>1000</v>
      </c>
      <c r="D2895" s="36" t="s">
        <v>10</v>
      </c>
      <c r="E2895" s="36">
        <v>268.5</v>
      </c>
      <c r="F2895" s="36">
        <v>271</v>
      </c>
      <c r="G2895" s="36">
        <v>274</v>
      </c>
      <c r="H2895" s="36">
        <v>278</v>
      </c>
      <c r="I2895" s="36">
        <v>2500</v>
      </c>
      <c r="J2895" s="36">
        <v>0</v>
      </c>
      <c r="K2895" s="36">
        <v>0</v>
      </c>
      <c r="L2895" s="32">
        <v>2500</v>
      </c>
      <c r="M2895" s="20" t="s">
        <v>468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3">
        <v>43588</v>
      </c>
      <c r="B2896" s="83" t="s">
        <v>317</v>
      </c>
      <c r="C2896" s="36">
        <v>700</v>
      </c>
      <c r="D2896" s="36" t="s">
        <v>25</v>
      </c>
      <c r="E2896" s="36">
        <v>1127</v>
      </c>
      <c r="F2896" s="36">
        <v>1120</v>
      </c>
      <c r="G2896" s="36">
        <v>1112</v>
      </c>
      <c r="H2896" s="36">
        <v>1102</v>
      </c>
      <c r="I2896" s="36">
        <v>0</v>
      </c>
      <c r="J2896" s="36">
        <v>0</v>
      </c>
      <c r="K2896" s="36">
        <v>0</v>
      </c>
      <c r="L2896" s="32">
        <v>-7700</v>
      </c>
      <c r="M2896" s="20" t="s">
        <v>469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3">
        <v>43588</v>
      </c>
      <c r="B2897" s="83" t="s">
        <v>567</v>
      </c>
      <c r="C2897" s="36">
        <v>750</v>
      </c>
      <c r="D2897" s="36" t="s">
        <v>25</v>
      </c>
      <c r="E2897" s="36">
        <v>1255</v>
      </c>
      <c r="F2897" s="36">
        <v>1247</v>
      </c>
      <c r="G2897" s="36">
        <v>1237</v>
      </c>
      <c r="H2897" s="36">
        <v>1225</v>
      </c>
      <c r="I2897" s="36">
        <v>0</v>
      </c>
      <c r="J2897" s="36">
        <v>0</v>
      </c>
      <c r="K2897" s="36">
        <v>0</v>
      </c>
      <c r="L2897" s="32">
        <v>-9000</v>
      </c>
      <c r="M2897" s="20" t="s">
        <v>469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3">
        <v>43587</v>
      </c>
      <c r="B2898" s="83" t="s">
        <v>485</v>
      </c>
      <c r="C2898" s="36">
        <v>1000</v>
      </c>
      <c r="D2898" s="36" t="s">
        <v>25</v>
      </c>
      <c r="E2898" s="36">
        <v>1950</v>
      </c>
      <c r="F2898" s="36">
        <v>1940</v>
      </c>
      <c r="G2898" s="36">
        <v>1930</v>
      </c>
      <c r="H2898" s="36">
        <v>1920</v>
      </c>
      <c r="I2898" s="36">
        <v>10000</v>
      </c>
      <c r="J2898" s="36">
        <v>0</v>
      </c>
      <c r="K2898" s="36">
        <v>0</v>
      </c>
      <c r="L2898" s="32">
        <v>10000</v>
      </c>
      <c r="M2898" s="20" t="s">
        <v>468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3">
        <v>43587</v>
      </c>
      <c r="B2899" s="83" t="s">
        <v>289</v>
      </c>
      <c r="C2899" s="36">
        <v>1000</v>
      </c>
      <c r="D2899" s="36" t="s">
        <v>10</v>
      </c>
      <c r="E2899" s="36">
        <v>1770</v>
      </c>
      <c r="F2899" s="36">
        <v>1785</v>
      </c>
      <c r="G2899" s="36">
        <v>1800</v>
      </c>
      <c r="H2899" s="36">
        <v>1820</v>
      </c>
      <c r="I2899" s="36">
        <v>0</v>
      </c>
      <c r="J2899" s="36">
        <v>0</v>
      </c>
      <c r="K2899" s="36">
        <v>0</v>
      </c>
      <c r="L2899" s="32">
        <v>-25000</v>
      </c>
      <c r="M2899" s="20" t="s">
        <v>469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3">
        <v>43587</v>
      </c>
      <c r="B2900" s="83" t="s">
        <v>432</v>
      </c>
      <c r="C2900" s="36">
        <v>1750</v>
      </c>
      <c r="D2900" s="36" t="s">
        <v>10</v>
      </c>
      <c r="E2900" s="36">
        <v>174.5</v>
      </c>
      <c r="F2900" s="36">
        <v>176</v>
      </c>
      <c r="G2900" s="36">
        <v>179</v>
      </c>
      <c r="H2900" s="36">
        <v>182</v>
      </c>
      <c r="I2900" s="36">
        <v>2625</v>
      </c>
      <c r="J2900" s="36">
        <v>0</v>
      </c>
      <c r="K2900" s="36">
        <v>0</v>
      </c>
      <c r="L2900" s="32">
        <v>2625</v>
      </c>
      <c r="M2900" s="20" t="s">
        <v>468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3">
        <v>43587</v>
      </c>
      <c r="B2901" s="83" t="s">
        <v>454</v>
      </c>
      <c r="C2901" s="36">
        <v>1000</v>
      </c>
      <c r="D2901" s="36" t="s">
        <v>10</v>
      </c>
      <c r="E2901" s="36">
        <v>465</v>
      </c>
      <c r="F2901" s="36">
        <v>469</v>
      </c>
      <c r="G2901" s="36">
        <v>472</v>
      </c>
      <c r="H2901" s="36">
        <v>477</v>
      </c>
      <c r="I2901" s="36">
        <v>4000</v>
      </c>
      <c r="J2901" s="36">
        <v>3000</v>
      </c>
      <c r="K2901" s="36">
        <v>5000</v>
      </c>
      <c r="L2901" s="32">
        <v>12000</v>
      </c>
      <c r="M2901" s="20" t="s">
        <v>472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3">
        <v>43587</v>
      </c>
      <c r="B2902" s="83" t="s">
        <v>256</v>
      </c>
      <c r="C2902" s="36">
        <v>2200</v>
      </c>
      <c r="D2902" s="36" t="s">
        <v>25</v>
      </c>
      <c r="E2902" s="36">
        <v>125</v>
      </c>
      <c r="F2902" s="36">
        <v>123.5</v>
      </c>
      <c r="G2902" s="36">
        <v>122</v>
      </c>
      <c r="H2902" s="36">
        <v>120</v>
      </c>
      <c r="I2902" s="36">
        <v>3300</v>
      </c>
      <c r="J2902" s="36">
        <v>3300</v>
      </c>
      <c r="K2902" s="36">
        <v>4400</v>
      </c>
      <c r="L2902" s="32">
        <v>11000</v>
      </c>
      <c r="M2902" s="20" t="s">
        <v>472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3">
        <v>43585</v>
      </c>
      <c r="B2903" s="83" t="s">
        <v>307</v>
      </c>
      <c r="C2903" s="36">
        <v>1000</v>
      </c>
      <c r="D2903" s="36" t="s">
        <v>10</v>
      </c>
      <c r="E2903" s="36">
        <v>1765</v>
      </c>
      <c r="F2903" s="36">
        <v>1780</v>
      </c>
      <c r="G2903" s="36">
        <v>1800</v>
      </c>
      <c r="H2903" s="36">
        <v>0</v>
      </c>
      <c r="I2903" s="36">
        <v>0</v>
      </c>
      <c r="J2903" s="36">
        <v>0</v>
      </c>
      <c r="K2903" s="36">
        <v>0</v>
      </c>
      <c r="L2903" s="32">
        <v>0</v>
      </c>
      <c r="M2903" s="20" t="s">
        <v>513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3">
        <v>43585</v>
      </c>
      <c r="B2904" s="83" t="s">
        <v>265</v>
      </c>
      <c r="C2904" s="36">
        <v>1000</v>
      </c>
      <c r="D2904" s="36" t="s">
        <v>25</v>
      </c>
      <c r="E2904" s="36">
        <v>688</v>
      </c>
      <c r="F2904" s="36">
        <v>680</v>
      </c>
      <c r="G2904" s="36">
        <v>670</v>
      </c>
      <c r="H2904" s="36">
        <v>660</v>
      </c>
      <c r="I2904" s="36">
        <v>8000</v>
      </c>
      <c r="J2904" s="36">
        <v>8000</v>
      </c>
      <c r="K2904" s="36">
        <v>0</v>
      </c>
      <c r="L2904" s="32">
        <v>16000</v>
      </c>
      <c r="M2904" s="20" t="s">
        <v>480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7" customFormat="1" ht="12.75">
      <c r="A2905" s="93">
        <v>43585</v>
      </c>
      <c r="B2905" s="83" t="s">
        <v>563</v>
      </c>
      <c r="C2905" s="36">
        <v>1000</v>
      </c>
      <c r="D2905" s="36" t="s">
        <v>10</v>
      </c>
      <c r="E2905" s="36">
        <v>175</v>
      </c>
      <c r="F2905" s="36">
        <v>200</v>
      </c>
      <c r="G2905" s="36">
        <v>225</v>
      </c>
      <c r="H2905" s="36">
        <v>0</v>
      </c>
      <c r="I2905" s="36"/>
      <c r="J2905" s="36"/>
      <c r="K2905" s="36"/>
      <c r="L2905" s="32"/>
      <c r="M2905" s="20" t="s">
        <v>564</v>
      </c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  <c r="GC2905" s="14"/>
      <c r="GD2905" s="14"/>
      <c r="GE2905" s="14"/>
      <c r="GF2905" s="14"/>
      <c r="GG2905" s="14"/>
      <c r="GH2905" s="14"/>
      <c r="GI2905" s="14"/>
      <c r="GJ2905" s="14"/>
      <c r="GK2905" s="14"/>
      <c r="GL2905" s="14"/>
      <c r="GM2905" s="14"/>
      <c r="GN2905" s="14"/>
      <c r="GO2905" s="14"/>
      <c r="GP2905" s="14"/>
      <c r="GQ2905" s="14"/>
      <c r="GR2905" s="14"/>
      <c r="GS2905" s="14"/>
      <c r="GT2905" s="14"/>
      <c r="GU2905" s="14"/>
      <c r="GV2905" s="14"/>
      <c r="GW2905" s="14"/>
      <c r="GX2905" s="14"/>
      <c r="GY2905" s="14"/>
      <c r="GZ2905" s="14"/>
      <c r="HA2905" s="14"/>
      <c r="HB2905" s="14"/>
      <c r="HC2905" s="14"/>
      <c r="HD2905" s="14"/>
      <c r="HE2905" s="14"/>
      <c r="HF2905" s="14"/>
      <c r="HG2905" s="14"/>
      <c r="HH2905" s="14"/>
      <c r="HI2905" s="9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</row>
    <row r="2906" spans="1:255" s="7" customFormat="1" ht="12.75">
      <c r="A2906" s="93">
        <v>43585</v>
      </c>
      <c r="B2906" s="83" t="s">
        <v>216</v>
      </c>
      <c r="C2906" s="36">
        <v>1000</v>
      </c>
      <c r="D2906" s="36" t="s">
        <v>25</v>
      </c>
      <c r="E2906" s="36">
        <v>738</v>
      </c>
      <c r="F2906" s="36">
        <v>732</v>
      </c>
      <c r="G2906" s="36">
        <v>725</v>
      </c>
      <c r="H2906" s="36">
        <v>717</v>
      </c>
      <c r="I2906" s="36">
        <v>6000</v>
      </c>
      <c r="J2906" s="36">
        <v>7000</v>
      </c>
      <c r="K2906" s="36">
        <v>8000</v>
      </c>
      <c r="L2906" s="32">
        <v>21000</v>
      </c>
      <c r="M2906" s="20" t="s">
        <v>472</v>
      </c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  <c r="ET2906" s="14"/>
      <c r="EU2906" s="14"/>
      <c r="EV2906" s="14"/>
      <c r="EW2906" s="14"/>
      <c r="EX2906" s="14"/>
      <c r="EY2906" s="14"/>
      <c r="EZ2906" s="14"/>
      <c r="FA2906" s="14"/>
      <c r="FB2906" s="14"/>
      <c r="FC2906" s="14"/>
      <c r="FD2906" s="14"/>
      <c r="FE2906" s="14"/>
      <c r="FF2906" s="14"/>
      <c r="FG2906" s="14"/>
      <c r="FH2906" s="14"/>
      <c r="FI2906" s="14"/>
      <c r="FJ2906" s="14"/>
      <c r="FK2906" s="14"/>
      <c r="FL2906" s="14"/>
      <c r="FM2906" s="14"/>
      <c r="FN2906" s="14"/>
      <c r="FO2906" s="14"/>
      <c r="FP2906" s="14"/>
      <c r="FQ2906" s="14"/>
      <c r="FR2906" s="14"/>
      <c r="FS2906" s="14"/>
      <c r="FT2906" s="14"/>
      <c r="FU2906" s="14"/>
      <c r="FV2906" s="14"/>
      <c r="FW2906" s="14"/>
      <c r="FX2906" s="14"/>
      <c r="FY2906" s="14"/>
      <c r="FZ2906" s="14"/>
      <c r="GA2906" s="14"/>
      <c r="GB2906" s="14"/>
      <c r="GC2906" s="14"/>
      <c r="GD2906" s="14"/>
      <c r="GE2906" s="14"/>
      <c r="GF2906" s="14"/>
      <c r="GG2906" s="14"/>
      <c r="GH2906" s="14"/>
      <c r="GI2906" s="14"/>
      <c r="GJ2906" s="14"/>
      <c r="GK2906" s="14"/>
      <c r="GL2906" s="14"/>
      <c r="GM2906" s="14"/>
      <c r="GN2906" s="14"/>
      <c r="GO2906" s="14"/>
      <c r="GP2906" s="14"/>
      <c r="GQ2906" s="14"/>
      <c r="GR2906" s="14"/>
      <c r="GS2906" s="14"/>
      <c r="GT2906" s="14"/>
      <c r="GU2906" s="14"/>
      <c r="GV2906" s="14"/>
      <c r="GW2906" s="14"/>
      <c r="GX2906" s="14"/>
      <c r="GY2906" s="14"/>
      <c r="GZ2906" s="14"/>
      <c r="HA2906" s="14"/>
      <c r="HB2906" s="14"/>
      <c r="HC2906" s="14"/>
      <c r="HD2906" s="14"/>
      <c r="HE2906" s="14"/>
      <c r="HF2906" s="14"/>
      <c r="HG2906" s="14"/>
      <c r="HH2906" s="14"/>
      <c r="HI2906" s="9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</row>
    <row r="2907" spans="1:255" s="7" customFormat="1" ht="12.75">
      <c r="A2907" s="93">
        <v>43585</v>
      </c>
      <c r="B2907" s="83" t="s">
        <v>426</v>
      </c>
      <c r="C2907" s="36">
        <v>1000</v>
      </c>
      <c r="D2907" s="36" t="s">
        <v>10</v>
      </c>
      <c r="E2907" s="36">
        <v>690</v>
      </c>
      <c r="F2907" s="36">
        <v>697</v>
      </c>
      <c r="G2907" s="36">
        <v>704</v>
      </c>
      <c r="H2907" s="36">
        <v>711</v>
      </c>
      <c r="I2907" s="36">
        <v>0</v>
      </c>
      <c r="J2907" s="36">
        <v>0</v>
      </c>
      <c r="K2907" s="36">
        <v>0</v>
      </c>
      <c r="L2907" s="32">
        <v>0</v>
      </c>
      <c r="M2907" s="20" t="s">
        <v>474</v>
      </c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4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4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4"/>
      <c r="HE2907" s="14"/>
      <c r="HF2907" s="14"/>
      <c r="HG2907" s="14"/>
      <c r="HH2907" s="14"/>
      <c r="HI2907" s="9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</row>
    <row r="2908" spans="1:255" s="7" customFormat="1" ht="12.75">
      <c r="A2908" s="93">
        <v>43585</v>
      </c>
      <c r="B2908" s="83" t="s">
        <v>46</v>
      </c>
      <c r="C2908" s="36">
        <v>1000</v>
      </c>
      <c r="D2908" s="36" t="s">
        <v>10</v>
      </c>
      <c r="E2908" s="36">
        <v>858</v>
      </c>
      <c r="F2908" s="36">
        <v>866</v>
      </c>
      <c r="G2908" s="36">
        <v>874</v>
      </c>
      <c r="H2908" s="36">
        <v>882</v>
      </c>
      <c r="I2908" s="36">
        <v>8000</v>
      </c>
      <c r="J2908" s="36">
        <v>0</v>
      </c>
      <c r="K2908" s="36">
        <v>0</v>
      </c>
      <c r="L2908" s="32">
        <v>8000</v>
      </c>
      <c r="M2908" s="20" t="s">
        <v>468</v>
      </c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  <c r="GC2908" s="14"/>
      <c r="GD2908" s="14"/>
      <c r="GE2908" s="14"/>
      <c r="GF2908" s="14"/>
      <c r="GG2908" s="14"/>
      <c r="GH2908" s="14"/>
      <c r="GI2908" s="14"/>
      <c r="GJ2908" s="14"/>
      <c r="GK2908" s="14"/>
      <c r="GL2908" s="14"/>
      <c r="GM2908" s="14"/>
      <c r="GN2908" s="14"/>
      <c r="GO2908" s="14"/>
      <c r="GP2908" s="14"/>
      <c r="GQ2908" s="14"/>
      <c r="GR2908" s="14"/>
      <c r="GS2908" s="14"/>
      <c r="GT2908" s="14"/>
      <c r="GU2908" s="14"/>
      <c r="GV2908" s="14"/>
      <c r="GW2908" s="14"/>
      <c r="GX2908" s="14"/>
      <c r="GY2908" s="14"/>
      <c r="GZ2908" s="14"/>
      <c r="HA2908" s="14"/>
      <c r="HB2908" s="14"/>
      <c r="HC2908" s="14"/>
      <c r="HD2908" s="14"/>
      <c r="HE2908" s="14"/>
      <c r="HF2908" s="14"/>
      <c r="HG2908" s="14"/>
      <c r="HH2908" s="14"/>
      <c r="HI2908" s="9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</row>
    <row r="2909" spans="1:255" s="7" customFormat="1" ht="12.75">
      <c r="A2909" s="93">
        <v>43581</v>
      </c>
      <c r="B2909" s="83" t="s">
        <v>485</v>
      </c>
      <c r="C2909" s="36">
        <v>1000</v>
      </c>
      <c r="D2909" s="36" t="s">
        <v>25</v>
      </c>
      <c r="E2909" s="36">
        <v>1921</v>
      </c>
      <c r="F2909" s="36">
        <v>1901</v>
      </c>
      <c r="G2909" s="36">
        <v>1871</v>
      </c>
      <c r="H2909" s="36">
        <v>0</v>
      </c>
      <c r="I2909" s="36">
        <v>20000</v>
      </c>
      <c r="J2909" s="36">
        <v>0</v>
      </c>
      <c r="K2909" s="36">
        <v>0</v>
      </c>
      <c r="L2909" s="32">
        <v>20000</v>
      </c>
      <c r="M2909" s="20" t="s">
        <v>468</v>
      </c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  <c r="GC2909" s="14"/>
      <c r="GD2909" s="14"/>
      <c r="GE2909" s="14"/>
      <c r="GF2909" s="14"/>
      <c r="GG2909" s="14"/>
      <c r="GH2909" s="14"/>
      <c r="GI2909" s="14"/>
      <c r="GJ2909" s="14"/>
      <c r="GK2909" s="14"/>
      <c r="GL2909" s="14"/>
      <c r="GM2909" s="14"/>
      <c r="GN2909" s="14"/>
      <c r="GO2909" s="14"/>
      <c r="GP2909" s="14"/>
      <c r="GQ2909" s="14"/>
      <c r="GR2909" s="14"/>
      <c r="GS2909" s="14"/>
      <c r="GT2909" s="14"/>
      <c r="GU2909" s="14"/>
      <c r="GV2909" s="14"/>
      <c r="GW2909" s="14"/>
      <c r="GX2909" s="14"/>
      <c r="GY2909" s="14"/>
      <c r="GZ2909" s="14"/>
      <c r="HA2909" s="14"/>
      <c r="HB2909" s="14"/>
      <c r="HC2909" s="14"/>
      <c r="HD2909" s="14"/>
      <c r="HE2909" s="14"/>
      <c r="HF2909" s="14"/>
      <c r="HG2909" s="14"/>
      <c r="HH2909" s="14"/>
      <c r="HI2909" s="9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</row>
    <row r="2910" spans="1:255" s="7" customFormat="1" ht="12.75">
      <c r="A2910" s="93">
        <v>43581</v>
      </c>
      <c r="B2910" s="83" t="s">
        <v>436</v>
      </c>
      <c r="C2910" s="36">
        <v>1000</v>
      </c>
      <c r="D2910" s="36" t="s">
        <v>25</v>
      </c>
      <c r="E2910" s="36">
        <v>664</v>
      </c>
      <c r="F2910" s="36">
        <v>659</v>
      </c>
      <c r="G2910" s="36">
        <v>653</v>
      </c>
      <c r="H2910" s="36">
        <v>646</v>
      </c>
      <c r="I2910" s="36">
        <v>5000</v>
      </c>
      <c r="J2910" s="36">
        <v>0</v>
      </c>
      <c r="K2910" s="36">
        <v>0</v>
      </c>
      <c r="L2910" s="32">
        <v>5000</v>
      </c>
      <c r="M2910" s="20" t="s">
        <v>468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3">
        <v>43581</v>
      </c>
      <c r="B2911" s="83" t="s">
        <v>510</v>
      </c>
      <c r="C2911" s="36">
        <v>1000</v>
      </c>
      <c r="D2911" s="36" t="s">
        <v>25</v>
      </c>
      <c r="E2911" s="36">
        <v>606</v>
      </c>
      <c r="F2911" s="36">
        <v>601</v>
      </c>
      <c r="G2911" s="36">
        <v>595</v>
      </c>
      <c r="H2911" s="36">
        <v>588</v>
      </c>
      <c r="I2911" s="36">
        <v>5000</v>
      </c>
      <c r="J2911" s="36">
        <v>0</v>
      </c>
      <c r="K2911" s="36">
        <v>0</v>
      </c>
      <c r="L2911" s="32">
        <v>5000</v>
      </c>
      <c r="M2911" s="20" t="s">
        <v>468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3">
        <v>43581</v>
      </c>
      <c r="B2912" s="83" t="s">
        <v>270</v>
      </c>
      <c r="C2912" s="36">
        <v>1000</v>
      </c>
      <c r="D2912" s="36" t="s">
        <v>25</v>
      </c>
      <c r="E2912" s="36">
        <v>1305</v>
      </c>
      <c r="F2912" s="36">
        <v>1297</v>
      </c>
      <c r="G2912" s="36">
        <v>1287</v>
      </c>
      <c r="H2912" s="36">
        <v>1275</v>
      </c>
      <c r="I2912" s="36">
        <v>8000</v>
      </c>
      <c r="J2912" s="36">
        <v>0</v>
      </c>
      <c r="K2912" s="36">
        <v>0</v>
      </c>
      <c r="L2912" s="32">
        <v>8000</v>
      </c>
      <c r="M2912" s="20" t="s">
        <v>468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3">
        <v>43581</v>
      </c>
      <c r="B2913" s="83" t="s">
        <v>489</v>
      </c>
      <c r="C2913" s="36">
        <v>1000</v>
      </c>
      <c r="D2913" s="36" t="s">
        <v>25</v>
      </c>
      <c r="E2913" s="36">
        <v>1006</v>
      </c>
      <c r="F2913" s="36">
        <v>996</v>
      </c>
      <c r="G2913" s="36">
        <v>986</v>
      </c>
      <c r="H2913" s="36">
        <v>970</v>
      </c>
      <c r="I2913" s="36">
        <v>0</v>
      </c>
      <c r="J2913" s="36">
        <v>0</v>
      </c>
      <c r="K2913" s="36">
        <v>0</v>
      </c>
      <c r="L2913" s="32">
        <v>0</v>
      </c>
      <c r="M2913" s="20" t="s">
        <v>474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3">
        <v>43580</v>
      </c>
      <c r="B2914" s="83" t="s">
        <v>562</v>
      </c>
      <c r="C2914" s="36">
        <v>1000</v>
      </c>
      <c r="D2914" s="36" t="s">
        <v>10</v>
      </c>
      <c r="E2914" s="36">
        <v>940</v>
      </c>
      <c r="F2914" s="36">
        <v>955</v>
      </c>
      <c r="G2914" s="36">
        <v>975</v>
      </c>
      <c r="H2914" s="36">
        <v>1000</v>
      </c>
      <c r="I2914" s="36">
        <v>0</v>
      </c>
      <c r="J2914" s="36">
        <v>0</v>
      </c>
      <c r="K2914" s="36">
        <v>0</v>
      </c>
      <c r="L2914" s="32">
        <v>0</v>
      </c>
      <c r="M2914" s="20" t="s">
        <v>474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3">
        <v>43580</v>
      </c>
      <c r="B2915" s="83" t="s">
        <v>326</v>
      </c>
      <c r="C2915" s="36">
        <v>1000</v>
      </c>
      <c r="D2915" s="36" t="s">
        <v>10</v>
      </c>
      <c r="E2915" s="36">
        <v>372</v>
      </c>
      <c r="F2915" s="36">
        <v>375</v>
      </c>
      <c r="G2915" s="36">
        <v>379</v>
      </c>
      <c r="H2915" s="36">
        <v>384</v>
      </c>
      <c r="I2915" s="36">
        <v>3000</v>
      </c>
      <c r="J2915" s="36">
        <v>0</v>
      </c>
      <c r="K2915" s="36">
        <v>0</v>
      </c>
      <c r="L2915" s="32">
        <v>3000</v>
      </c>
      <c r="M2915" s="20" t="s">
        <v>468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3">
        <v>43580</v>
      </c>
      <c r="B2916" s="83" t="s">
        <v>562</v>
      </c>
      <c r="C2916" s="36">
        <v>1000</v>
      </c>
      <c r="D2916" s="36" t="s">
        <v>10</v>
      </c>
      <c r="E2916" s="36">
        <v>900</v>
      </c>
      <c r="F2916" s="36">
        <v>907</v>
      </c>
      <c r="G2916" s="36">
        <v>915</v>
      </c>
      <c r="H2916" s="36">
        <v>924</v>
      </c>
      <c r="I2916" s="36">
        <v>7000</v>
      </c>
      <c r="J2916" s="36">
        <v>8000</v>
      </c>
      <c r="K2916" s="36">
        <v>0</v>
      </c>
      <c r="L2916" s="32">
        <v>15000</v>
      </c>
      <c r="M2916" s="20" t="s">
        <v>471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3">
        <v>43580</v>
      </c>
      <c r="B2917" s="83" t="s">
        <v>265</v>
      </c>
      <c r="C2917" s="36">
        <v>1000</v>
      </c>
      <c r="D2917" s="36" t="s">
        <v>10</v>
      </c>
      <c r="E2917" s="36">
        <v>755</v>
      </c>
      <c r="F2917" s="36">
        <v>761</v>
      </c>
      <c r="G2917" s="36">
        <v>768</v>
      </c>
      <c r="H2917" s="36">
        <v>776</v>
      </c>
      <c r="I2917" s="36">
        <v>6000</v>
      </c>
      <c r="J2917" s="36">
        <v>0</v>
      </c>
      <c r="K2917" s="36">
        <v>0</v>
      </c>
      <c r="L2917" s="32">
        <v>6000</v>
      </c>
      <c r="M2917" s="20" t="s">
        <v>468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3">
        <v>43579</v>
      </c>
      <c r="B2918" s="83" t="s">
        <v>149</v>
      </c>
      <c r="C2918" s="36">
        <v>1000</v>
      </c>
      <c r="D2918" s="36" t="s">
        <v>10</v>
      </c>
      <c r="E2918" s="36">
        <v>470</v>
      </c>
      <c r="F2918" s="36">
        <v>474</v>
      </c>
      <c r="G2918" s="36">
        <v>478</v>
      </c>
      <c r="H2918" s="36">
        <v>482</v>
      </c>
      <c r="I2918" s="36">
        <v>0</v>
      </c>
      <c r="J2918" s="36">
        <v>0</v>
      </c>
      <c r="K2918" s="36">
        <v>0</v>
      </c>
      <c r="L2918" s="32">
        <v>0</v>
      </c>
      <c r="M2918" s="20" t="s">
        <v>473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3">
        <v>43579</v>
      </c>
      <c r="B2919" s="83" t="s">
        <v>403</v>
      </c>
      <c r="C2919" s="36">
        <v>1000</v>
      </c>
      <c r="D2919" s="36" t="s">
        <v>10</v>
      </c>
      <c r="E2919" s="36">
        <v>1720</v>
      </c>
      <c r="F2919" s="36">
        <v>1735</v>
      </c>
      <c r="G2919" s="36">
        <v>1750</v>
      </c>
      <c r="H2919" s="36">
        <v>0</v>
      </c>
      <c r="I2919" s="36">
        <v>15000</v>
      </c>
      <c r="J2919" s="36">
        <v>15000</v>
      </c>
      <c r="K2919" s="36">
        <v>0</v>
      </c>
      <c r="L2919" s="32">
        <v>30000</v>
      </c>
      <c r="M2919" s="20" t="s">
        <v>472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3">
        <v>43579</v>
      </c>
      <c r="B2920" s="83" t="s">
        <v>365</v>
      </c>
      <c r="C2920" s="36">
        <v>1000</v>
      </c>
      <c r="D2920" s="36" t="s">
        <v>25</v>
      </c>
      <c r="E2920" s="36">
        <v>220</v>
      </c>
      <c r="F2920" s="36">
        <v>218</v>
      </c>
      <c r="G2920" s="36">
        <v>216</v>
      </c>
      <c r="H2920" s="36">
        <v>214</v>
      </c>
      <c r="I2920" s="36">
        <v>2000</v>
      </c>
      <c r="J2920" s="36">
        <v>0</v>
      </c>
      <c r="K2920" s="36">
        <v>0</v>
      </c>
      <c r="L2920" s="32">
        <v>2000</v>
      </c>
      <c r="M2920" s="20" t="s">
        <v>468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3">
        <v>43579</v>
      </c>
      <c r="B2921" s="83" t="s">
        <v>561</v>
      </c>
      <c r="C2921" s="36">
        <v>1000</v>
      </c>
      <c r="D2921" s="36" t="s">
        <v>25</v>
      </c>
      <c r="E2921" s="36">
        <v>1590</v>
      </c>
      <c r="F2921" s="36">
        <v>1580</v>
      </c>
      <c r="G2921" s="36">
        <v>1570</v>
      </c>
      <c r="H2921" s="36">
        <v>1560</v>
      </c>
      <c r="I2921" s="36">
        <v>10000</v>
      </c>
      <c r="J2921" s="36">
        <v>10000</v>
      </c>
      <c r="K2921" s="36">
        <v>0</v>
      </c>
      <c r="L2921" s="32">
        <v>20000</v>
      </c>
      <c r="M2921" s="20" t="s">
        <v>480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3">
        <v>43579</v>
      </c>
      <c r="B2922" s="83" t="s">
        <v>440</v>
      </c>
      <c r="C2922" s="36">
        <v>1000</v>
      </c>
      <c r="D2922" s="36" t="s">
        <v>10</v>
      </c>
      <c r="E2922" s="36">
        <v>211</v>
      </c>
      <c r="F2922" s="36">
        <v>213</v>
      </c>
      <c r="G2922" s="36">
        <v>215</v>
      </c>
      <c r="H2922" s="36">
        <v>218</v>
      </c>
      <c r="I2922" s="36">
        <v>0</v>
      </c>
      <c r="J2922" s="36">
        <v>0</v>
      </c>
      <c r="K2922" s="36">
        <v>0</v>
      </c>
      <c r="L2922" s="32">
        <v>0</v>
      </c>
      <c r="M2922" s="20" t="s">
        <v>474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3">
        <v>43578</v>
      </c>
      <c r="B2923" s="79" t="s">
        <v>294</v>
      </c>
      <c r="C2923" s="32">
        <v>1000</v>
      </c>
      <c r="D2923" s="32" t="s">
        <v>10</v>
      </c>
      <c r="E2923" s="32">
        <v>148</v>
      </c>
      <c r="F2923" s="32">
        <v>150</v>
      </c>
      <c r="G2923" s="32">
        <v>152</v>
      </c>
      <c r="H2923" s="32">
        <v>155</v>
      </c>
      <c r="I2923" s="32">
        <v>0</v>
      </c>
      <c r="J2923" s="32">
        <v>0</v>
      </c>
      <c r="K2923" s="32">
        <v>0</v>
      </c>
      <c r="L2923" s="32">
        <v>-3000</v>
      </c>
      <c r="M2923" s="20" t="s">
        <v>469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3">
        <v>43578</v>
      </c>
      <c r="B2924" s="79" t="s">
        <v>405</v>
      </c>
      <c r="C2924" s="32">
        <v>1000</v>
      </c>
      <c r="D2924" s="32" t="s">
        <v>10</v>
      </c>
      <c r="E2924" s="32">
        <v>462</v>
      </c>
      <c r="F2924" s="32">
        <v>466</v>
      </c>
      <c r="G2924" s="32">
        <v>470</v>
      </c>
      <c r="H2924" s="32">
        <v>475</v>
      </c>
      <c r="I2924" s="32">
        <v>4000</v>
      </c>
      <c r="J2924" s="32">
        <v>4000</v>
      </c>
      <c r="K2924" s="32">
        <v>0</v>
      </c>
      <c r="L2924" s="32">
        <v>8000</v>
      </c>
      <c r="M2924" s="20" t="s">
        <v>480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3">
        <v>43578</v>
      </c>
      <c r="B2925" s="79" t="s">
        <v>272</v>
      </c>
      <c r="C2925" s="32">
        <v>1000</v>
      </c>
      <c r="D2925" s="32" t="s">
        <v>10</v>
      </c>
      <c r="E2925" s="32">
        <v>865</v>
      </c>
      <c r="F2925" s="32">
        <v>873</v>
      </c>
      <c r="G2925" s="32">
        <v>881</v>
      </c>
      <c r="H2925" s="32">
        <v>889</v>
      </c>
      <c r="I2925" s="32">
        <v>5000</v>
      </c>
      <c r="J2925" s="32">
        <v>0</v>
      </c>
      <c r="K2925" s="32">
        <v>0</v>
      </c>
      <c r="L2925" s="32">
        <v>5000</v>
      </c>
      <c r="M2925" s="20" t="s">
        <v>492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3">
        <v>43578</v>
      </c>
      <c r="B2926" s="79" t="s">
        <v>94</v>
      </c>
      <c r="C2926" s="32">
        <v>1000</v>
      </c>
      <c r="D2926" s="32" t="s">
        <v>25</v>
      </c>
      <c r="E2926" s="32">
        <v>920</v>
      </c>
      <c r="F2926" s="32">
        <v>895</v>
      </c>
      <c r="G2926" s="32">
        <v>885</v>
      </c>
      <c r="H2926" s="32">
        <v>875</v>
      </c>
      <c r="I2926" s="32">
        <v>25000</v>
      </c>
      <c r="J2926" s="32">
        <v>0</v>
      </c>
      <c r="K2926" s="32">
        <v>0</v>
      </c>
      <c r="L2926" s="32">
        <v>25000</v>
      </c>
      <c r="M2926" s="20" t="s">
        <v>468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3">
        <v>43578</v>
      </c>
      <c r="B2927" s="79" t="s">
        <v>343</v>
      </c>
      <c r="C2927" s="32">
        <v>1000</v>
      </c>
      <c r="D2927" s="32" t="s">
        <v>10</v>
      </c>
      <c r="E2927" s="32">
        <v>416</v>
      </c>
      <c r="F2927" s="32">
        <v>420</v>
      </c>
      <c r="G2927" s="32">
        <v>424</v>
      </c>
      <c r="H2927" s="32">
        <v>429</v>
      </c>
      <c r="I2927" s="32">
        <v>4000</v>
      </c>
      <c r="J2927" s="32">
        <v>0</v>
      </c>
      <c r="K2927" s="32">
        <v>0</v>
      </c>
      <c r="L2927" s="32">
        <v>4000</v>
      </c>
      <c r="M2927" s="20" t="s">
        <v>468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3">
        <v>43578</v>
      </c>
      <c r="B2928" s="79" t="s">
        <v>256</v>
      </c>
      <c r="C2928" s="32">
        <v>1000</v>
      </c>
      <c r="D2928" s="32" t="s">
        <v>25</v>
      </c>
      <c r="E2928" s="32">
        <v>160</v>
      </c>
      <c r="F2928" s="32">
        <v>158.5</v>
      </c>
      <c r="G2928" s="32">
        <v>156.5</v>
      </c>
      <c r="H2928" s="32">
        <v>154.5</v>
      </c>
      <c r="I2928" s="32">
        <v>0</v>
      </c>
      <c r="J2928" s="32">
        <v>0</v>
      </c>
      <c r="K2928" s="32">
        <v>0</v>
      </c>
      <c r="L2928" s="32">
        <v>0</v>
      </c>
      <c r="M2928" s="20" t="s">
        <v>474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3">
        <v>43577</v>
      </c>
      <c r="B2929" s="79" t="s">
        <v>560</v>
      </c>
      <c r="C2929" s="32">
        <v>1000</v>
      </c>
      <c r="D2929" s="32" t="s">
        <v>25</v>
      </c>
      <c r="E2929" s="32">
        <v>1485</v>
      </c>
      <c r="F2929" s="32">
        <v>1475</v>
      </c>
      <c r="G2929" s="32">
        <v>1460</v>
      </c>
      <c r="H2929" s="32">
        <v>1440</v>
      </c>
      <c r="I2929" s="32">
        <v>10000</v>
      </c>
      <c r="J2929" s="32">
        <v>0</v>
      </c>
      <c r="K2929" s="32">
        <v>0</v>
      </c>
      <c r="L2929" s="32">
        <v>10000</v>
      </c>
      <c r="M2929" s="20" t="s">
        <v>468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3">
        <v>43577</v>
      </c>
      <c r="B2930" s="79" t="s">
        <v>422</v>
      </c>
      <c r="C2930" s="32">
        <v>1000</v>
      </c>
      <c r="D2930" s="32" t="s">
        <v>10</v>
      </c>
      <c r="E2930" s="32">
        <v>348</v>
      </c>
      <c r="F2930" s="32">
        <v>351</v>
      </c>
      <c r="G2930" s="32">
        <v>355</v>
      </c>
      <c r="H2930" s="32">
        <v>359</v>
      </c>
      <c r="I2930" s="32">
        <v>3000</v>
      </c>
      <c r="J2930" s="32">
        <v>0</v>
      </c>
      <c r="K2930" s="32">
        <v>0</v>
      </c>
      <c r="L2930" s="32">
        <v>3000</v>
      </c>
      <c r="M2930" s="20" t="s">
        <v>468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3">
        <v>43577</v>
      </c>
      <c r="B2931" s="79" t="s">
        <v>418</v>
      </c>
      <c r="C2931" s="32">
        <v>1000</v>
      </c>
      <c r="D2931" s="32" t="s">
        <v>10</v>
      </c>
      <c r="E2931" s="32">
        <v>150</v>
      </c>
      <c r="F2931" s="32">
        <v>151.5</v>
      </c>
      <c r="G2931" s="32">
        <v>153.5</v>
      </c>
      <c r="H2931" s="32">
        <v>156</v>
      </c>
      <c r="I2931" s="32">
        <v>0</v>
      </c>
      <c r="J2931" s="32">
        <v>0</v>
      </c>
      <c r="K2931" s="32">
        <v>0</v>
      </c>
      <c r="L2931" s="32">
        <v>0</v>
      </c>
      <c r="M2931" s="20" t="s">
        <v>474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3">
        <v>43577</v>
      </c>
      <c r="B2932" s="79" t="s">
        <v>294</v>
      </c>
      <c r="C2932" s="32">
        <v>1000</v>
      </c>
      <c r="D2932" s="32" t="s">
        <v>25</v>
      </c>
      <c r="E2932" s="32">
        <v>142.5</v>
      </c>
      <c r="F2932" s="32">
        <v>140.5</v>
      </c>
      <c r="G2932" s="32">
        <v>138.5</v>
      </c>
      <c r="H2932" s="32">
        <v>136.5</v>
      </c>
      <c r="I2932" s="32">
        <v>2000</v>
      </c>
      <c r="J2932" s="32">
        <v>2000</v>
      </c>
      <c r="K2932" s="32">
        <v>2000</v>
      </c>
      <c r="L2932" s="32">
        <v>6000</v>
      </c>
      <c r="M2932" s="20" t="s">
        <v>472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3">
        <v>43577</v>
      </c>
      <c r="B2933" s="79" t="s">
        <v>341</v>
      </c>
      <c r="C2933" s="32">
        <v>1000</v>
      </c>
      <c r="D2933" s="32" t="s">
        <v>25</v>
      </c>
      <c r="E2933" s="32">
        <v>462</v>
      </c>
      <c r="F2933" s="32">
        <v>458</v>
      </c>
      <c r="G2933" s="32">
        <v>456</v>
      </c>
      <c r="H2933" s="32">
        <v>450</v>
      </c>
      <c r="I2933" s="32">
        <v>4000</v>
      </c>
      <c r="J2933" s="32">
        <v>0</v>
      </c>
      <c r="K2933" s="32">
        <v>0</v>
      </c>
      <c r="L2933" s="32">
        <v>4000</v>
      </c>
      <c r="M2933" s="20" t="s">
        <v>468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3">
        <v>43577</v>
      </c>
      <c r="B2934" s="79" t="s">
        <v>294</v>
      </c>
      <c r="C2934" s="32">
        <v>1000</v>
      </c>
      <c r="D2934" s="32" t="s">
        <v>25</v>
      </c>
      <c r="E2934" s="32">
        <v>150</v>
      </c>
      <c r="F2934" s="32">
        <v>148.5</v>
      </c>
      <c r="G2934" s="32">
        <v>146.5</v>
      </c>
      <c r="H2934" s="32">
        <v>143.5</v>
      </c>
      <c r="I2934" s="32">
        <v>1500</v>
      </c>
      <c r="J2934" s="32">
        <v>2000</v>
      </c>
      <c r="K2934" s="32">
        <v>0</v>
      </c>
      <c r="L2934" s="32">
        <v>3500</v>
      </c>
      <c r="M2934" s="20" t="s">
        <v>480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3">
        <v>43573</v>
      </c>
      <c r="B2935" s="79" t="s">
        <v>559</v>
      </c>
      <c r="C2935" s="32">
        <v>1000</v>
      </c>
      <c r="D2935" s="32" t="s">
        <v>10</v>
      </c>
      <c r="E2935" s="32">
        <v>1385</v>
      </c>
      <c r="F2935" s="32">
        <v>1393</v>
      </c>
      <c r="G2935" s="32">
        <v>1403</v>
      </c>
      <c r="H2935" s="32">
        <v>1415</v>
      </c>
      <c r="I2935" s="32">
        <v>0</v>
      </c>
      <c r="J2935" s="32">
        <v>0</v>
      </c>
      <c r="K2935" s="32">
        <v>0</v>
      </c>
      <c r="L2935" s="32">
        <v>0</v>
      </c>
      <c r="M2935" s="20" t="s">
        <v>473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1" customFormat="1" ht="12.75">
      <c r="A2936" s="93">
        <v>43573</v>
      </c>
      <c r="B2936" s="79" t="s">
        <v>263</v>
      </c>
      <c r="C2936" s="32">
        <v>1000</v>
      </c>
      <c r="D2936" s="32" t="s">
        <v>10</v>
      </c>
      <c r="E2936" s="32">
        <v>1715</v>
      </c>
      <c r="F2936" s="32">
        <v>1725</v>
      </c>
      <c r="G2936" s="32">
        <v>1735</v>
      </c>
      <c r="H2936" s="32">
        <v>1745</v>
      </c>
      <c r="I2936" s="32">
        <v>10000</v>
      </c>
      <c r="J2936" s="32">
        <v>0</v>
      </c>
      <c r="K2936" s="32">
        <v>0</v>
      </c>
      <c r="L2936" s="32">
        <v>10000</v>
      </c>
      <c r="M2936" s="20" t="s">
        <v>468</v>
      </c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2"/>
      <c r="BH2936" s="12"/>
      <c r="BI2936" s="12"/>
      <c r="BJ2936" s="12"/>
      <c r="BK2936" s="12"/>
      <c r="BL2936" s="12"/>
      <c r="BM2936" s="12"/>
      <c r="BN2936" s="12"/>
      <c r="BO2936" s="12"/>
      <c r="BP2936" s="12"/>
      <c r="BQ2936" s="12"/>
      <c r="BR2936" s="12"/>
      <c r="BS2936" s="12"/>
      <c r="BT2936" s="12"/>
      <c r="BU2936" s="12"/>
      <c r="BV2936" s="12"/>
      <c r="BW2936" s="12"/>
      <c r="BX2936" s="12"/>
      <c r="BY2936" s="12"/>
      <c r="BZ2936" s="12"/>
      <c r="CA2936" s="12"/>
      <c r="CB2936" s="12"/>
      <c r="CC2936" s="12"/>
      <c r="CD2936" s="12"/>
      <c r="CE2936" s="12"/>
      <c r="CF2936" s="12"/>
      <c r="CG2936" s="12"/>
      <c r="CH2936" s="12"/>
      <c r="CI2936" s="12"/>
      <c r="CJ2936" s="12"/>
      <c r="CK2936" s="12"/>
      <c r="CL2936" s="12"/>
      <c r="CM2936" s="12"/>
      <c r="CN2936" s="12"/>
      <c r="CO2936" s="12"/>
      <c r="CP2936" s="12"/>
      <c r="CQ2936" s="12"/>
      <c r="CR2936" s="12"/>
      <c r="CS2936" s="12"/>
      <c r="CT2936" s="12"/>
      <c r="CU2936" s="12"/>
      <c r="CV2936" s="12"/>
      <c r="CW2936" s="12"/>
      <c r="CX2936" s="12"/>
      <c r="CY2936" s="12"/>
      <c r="CZ2936" s="12"/>
      <c r="DA2936" s="12"/>
      <c r="DB2936" s="12"/>
      <c r="DC2936" s="12"/>
      <c r="DD2936" s="12"/>
      <c r="DE2936" s="12"/>
      <c r="DF2936" s="12"/>
      <c r="DG2936" s="12"/>
      <c r="DH2936" s="12"/>
      <c r="DI2936" s="12"/>
      <c r="DJ2936" s="12"/>
      <c r="DK2936" s="12"/>
      <c r="DL2936" s="12"/>
      <c r="DM2936" s="12"/>
      <c r="DN2936" s="12"/>
      <c r="DO2936" s="12"/>
      <c r="DP2936" s="12"/>
      <c r="DQ2936" s="12"/>
      <c r="DR2936" s="12"/>
      <c r="DS2936" s="12"/>
      <c r="DT2936" s="12"/>
      <c r="DU2936" s="12"/>
      <c r="DV2936" s="12"/>
      <c r="DW2936" s="12"/>
      <c r="DX2936" s="12"/>
      <c r="DY2936" s="12"/>
      <c r="DZ2936" s="12"/>
      <c r="EA2936" s="12"/>
      <c r="EB2936" s="12"/>
      <c r="EC2936" s="12"/>
      <c r="ED2936" s="12"/>
      <c r="EE2936" s="12"/>
      <c r="EF2936" s="12"/>
      <c r="EG2936" s="12"/>
      <c r="EH2936" s="12"/>
      <c r="EI2936" s="12"/>
      <c r="EJ2936" s="12"/>
      <c r="EK2936" s="12"/>
      <c r="EL2936" s="12"/>
      <c r="EM2936" s="12"/>
      <c r="EN2936" s="12"/>
      <c r="EO2936" s="12"/>
      <c r="EP2936" s="12"/>
      <c r="EQ2936" s="12"/>
      <c r="ER2936" s="12"/>
      <c r="ES2936" s="12"/>
      <c r="ET2936" s="12"/>
      <c r="EU2936" s="12"/>
      <c r="EV2936" s="12"/>
      <c r="EW2936" s="12"/>
      <c r="EX2936" s="12"/>
      <c r="EY2936" s="12"/>
      <c r="EZ2936" s="12"/>
      <c r="FA2936" s="12"/>
      <c r="FB2936" s="12"/>
      <c r="FC2936" s="12"/>
      <c r="FD2936" s="12"/>
      <c r="FE2936" s="12"/>
      <c r="FF2936" s="12"/>
      <c r="FG2936" s="12"/>
      <c r="FH2936" s="12"/>
      <c r="FI2936" s="12"/>
      <c r="FJ2936" s="12"/>
      <c r="FK2936" s="12"/>
      <c r="FL2936" s="12"/>
      <c r="FM2936" s="12"/>
      <c r="FN2936" s="12"/>
      <c r="FO2936" s="12"/>
      <c r="FP2936" s="12"/>
      <c r="FQ2936" s="12"/>
      <c r="FR2936" s="12"/>
      <c r="FS2936" s="12"/>
      <c r="FT2936" s="12"/>
      <c r="FU2936" s="12"/>
      <c r="FV2936" s="12"/>
      <c r="FW2936" s="12"/>
      <c r="FX2936" s="12"/>
      <c r="FY2936" s="12"/>
      <c r="FZ2936" s="12"/>
      <c r="GA2936" s="12"/>
      <c r="GB2936" s="12"/>
      <c r="GC2936" s="12"/>
      <c r="GD2936" s="12"/>
      <c r="GE2936" s="12"/>
      <c r="GF2936" s="12"/>
      <c r="GG2936" s="12"/>
      <c r="GH2936" s="12"/>
      <c r="GI2936" s="12"/>
      <c r="GJ2936" s="12"/>
      <c r="GK2936" s="12"/>
      <c r="GL2936" s="12"/>
      <c r="GM2936" s="12"/>
      <c r="GN2936" s="12"/>
      <c r="GO2936" s="12"/>
      <c r="GP2936" s="12"/>
      <c r="GQ2936" s="12"/>
      <c r="GR2936" s="12"/>
      <c r="GS2936" s="12"/>
      <c r="GT2936" s="12"/>
      <c r="GU2936" s="12"/>
      <c r="GV2936" s="12"/>
      <c r="GW2936" s="12"/>
      <c r="GX2936" s="12"/>
      <c r="GY2936" s="12"/>
      <c r="GZ2936" s="12"/>
      <c r="HA2936" s="12"/>
      <c r="HB2936" s="12"/>
      <c r="HC2936" s="12"/>
      <c r="HD2936" s="12"/>
      <c r="HE2936" s="12"/>
      <c r="HF2936" s="12"/>
      <c r="HG2936" s="12"/>
      <c r="HH2936" s="12"/>
      <c r="HI2936" s="17"/>
    </row>
    <row r="2937" spans="1:255" s="1" customFormat="1" ht="12.75">
      <c r="A2937" s="93">
        <v>43573</v>
      </c>
      <c r="B2937" s="79" t="s">
        <v>261</v>
      </c>
      <c r="C2937" s="32">
        <v>1000</v>
      </c>
      <c r="D2937" s="32" t="s">
        <v>25</v>
      </c>
      <c r="E2937" s="32">
        <v>458</v>
      </c>
      <c r="F2937" s="32">
        <v>453</v>
      </c>
      <c r="G2937" s="32">
        <v>449</v>
      </c>
      <c r="H2937" s="32">
        <v>444</v>
      </c>
      <c r="I2937" s="32">
        <v>5000</v>
      </c>
      <c r="J2937" s="32">
        <v>0</v>
      </c>
      <c r="K2937" s="32">
        <v>0</v>
      </c>
      <c r="L2937" s="32">
        <v>5000</v>
      </c>
      <c r="M2937" s="20" t="s">
        <v>468</v>
      </c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2"/>
      <c r="BH2937" s="12"/>
      <c r="BI2937" s="12"/>
      <c r="BJ2937" s="12"/>
      <c r="BK2937" s="12"/>
      <c r="BL2937" s="12"/>
      <c r="BM2937" s="12"/>
      <c r="BN2937" s="12"/>
      <c r="BO2937" s="12"/>
      <c r="BP2937" s="12"/>
      <c r="BQ2937" s="12"/>
      <c r="BR2937" s="12"/>
      <c r="BS2937" s="12"/>
      <c r="BT2937" s="12"/>
      <c r="BU2937" s="12"/>
      <c r="BV2937" s="12"/>
      <c r="BW2937" s="12"/>
      <c r="BX2937" s="12"/>
      <c r="BY2937" s="12"/>
      <c r="BZ2937" s="12"/>
      <c r="CA2937" s="12"/>
      <c r="CB2937" s="12"/>
      <c r="CC2937" s="12"/>
      <c r="CD2937" s="12"/>
      <c r="CE2937" s="12"/>
      <c r="CF2937" s="12"/>
      <c r="CG2937" s="12"/>
      <c r="CH2937" s="12"/>
      <c r="CI2937" s="12"/>
      <c r="CJ2937" s="12"/>
      <c r="CK2937" s="12"/>
      <c r="CL2937" s="12"/>
      <c r="CM2937" s="12"/>
      <c r="CN2937" s="12"/>
      <c r="CO2937" s="12"/>
      <c r="CP2937" s="12"/>
      <c r="CQ2937" s="12"/>
      <c r="CR2937" s="12"/>
      <c r="CS2937" s="12"/>
      <c r="CT2937" s="12"/>
      <c r="CU2937" s="12"/>
      <c r="CV2937" s="12"/>
      <c r="CW2937" s="12"/>
      <c r="CX2937" s="12"/>
      <c r="CY2937" s="12"/>
      <c r="CZ2937" s="12"/>
      <c r="DA2937" s="12"/>
      <c r="DB2937" s="12"/>
      <c r="DC2937" s="12"/>
      <c r="DD2937" s="12"/>
      <c r="DE2937" s="12"/>
      <c r="DF2937" s="12"/>
      <c r="DG2937" s="12"/>
      <c r="DH2937" s="12"/>
      <c r="DI2937" s="12"/>
      <c r="DJ2937" s="12"/>
      <c r="DK2937" s="12"/>
      <c r="DL2937" s="12"/>
      <c r="DM2937" s="12"/>
      <c r="DN2937" s="12"/>
      <c r="DO2937" s="12"/>
      <c r="DP2937" s="12"/>
      <c r="DQ2937" s="12"/>
      <c r="DR2937" s="12"/>
      <c r="DS2937" s="12"/>
      <c r="DT2937" s="12"/>
      <c r="DU2937" s="12"/>
      <c r="DV2937" s="12"/>
      <c r="DW2937" s="12"/>
      <c r="DX2937" s="12"/>
      <c r="DY2937" s="12"/>
      <c r="DZ2937" s="12"/>
      <c r="EA2937" s="12"/>
      <c r="EB2937" s="12"/>
      <c r="EC2937" s="12"/>
      <c r="ED2937" s="12"/>
      <c r="EE2937" s="12"/>
      <c r="EF2937" s="12"/>
      <c r="EG2937" s="12"/>
      <c r="EH2937" s="12"/>
      <c r="EI2937" s="12"/>
      <c r="EJ2937" s="12"/>
      <c r="EK2937" s="12"/>
      <c r="EL2937" s="12"/>
      <c r="EM2937" s="12"/>
      <c r="EN2937" s="12"/>
      <c r="EO2937" s="12"/>
      <c r="EP2937" s="12"/>
      <c r="EQ2937" s="12"/>
      <c r="ER2937" s="12"/>
      <c r="ES2937" s="12"/>
      <c r="ET2937" s="12"/>
      <c r="EU2937" s="12"/>
      <c r="EV2937" s="12"/>
      <c r="EW2937" s="12"/>
      <c r="EX2937" s="12"/>
      <c r="EY2937" s="12"/>
      <c r="EZ2937" s="12"/>
      <c r="FA2937" s="12"/>
      <c r="FB2937" s="12"/>
      <c r="FC2937" s="12"/>
      <c r="FD2937" s="12"/>
      <c r="FE2937" s="12"/>
      <c r="FF2937" s="12"/>
      <c r="FG2937" s="12"/>
      <c r="FH2937" s="12"/>
      <c r="FI2937" s="12"/>
      <c r="FJ2937" s="12"/>
      <c r="FK2937" s="12"/>
      <c r="FL2937" s="12"/>
      <c r="FM2937" s="12"/>
      <c r="FN2937" s="12"/>
      <c r="FO2937" s="12"/>
      <c r="FP2937" s="12"/>
      <c r="FQ2937" s="12"/>
      <c r="FR2937" s="12"/>
      <c r="FS2937" s="12"/>
      <c r="FT2937" s="12"/>
      <c r="FU2937" s="12"/>
      <c r="FV2937" s="12"/>
      <c r="FW2937" s="12"/>
      <c r="FX2937" s="12"/>
      <c r="FY2937" s="12"/>
      <c r="FZ2937" s="12"/>
      <c r="GA2937" s="12"/>
      <c r="GB2937" s="12"/>
      <c r="GC2937" s="12"/>
      <c r="GD2937" s="12"/>
      <c r="GE2937" s="12"/>
      <c r="GF2937" s="12"/>
      <c r="GG2937" s="12"/>
      <c r="GH2937" s="12"/>
      <c r="GI2937" s="12"/>
      <c r="GJ2937" s="12"/>
      <c r="GK2937" s="12"/>
      <c r="GL2937" s="12"/>
      <c r="GM2937" s="12"/>
      <c r="GN2937" s="12"/>
      <c r="GO2937" s="12"/>
      <c r="GP2937" s="12"/>
      <c r="GQ2937" s="12"/>
      <c r="GR2937" s="12"/>
      <c r="GS2937" s="12"/>
      <c r="GT2937" s="12"/>
      <c r="GU2937" s="12"/>
      <c r="GV2937" s="12"/>
      <c r="GW2937" s="12"/>
      <c r="GX2937" s="12"/>
      <c r="GY2937" s="12"/>
      <c r="GZ2937" s="12"/>
      <c r="HA2937" s="12"/>
      <c r="HB2937" s="12"/>
      <c r="HC2937" s="12"/>
      <c r="HD2937" s="12"/>
      <c r="HE2937" s="12"/>
      <c r="HF2937" s="12"/>
      <c r="HG2937" s="12"/>
      <c r="HH2937" s="12"/>
      <c r="HI2937" s="17"/>
    </row>
    <row r="2938" spans="1:255" s="1" customFormat="1" ht="12.75">
      <c r="A2938" s="93">
        <v>43573</v>
      </c>
      <c r="B2938" s="79" t="s">
        <v>414</v>
      </c>
      <c r="C2938" s="32">
        <v>1000</v>
      </c>
      <c r="D2938" s="32" t="s">
        <v>10</v>
      </c>
      <c r="E2938" s="32">
        <v>1475</v>
      </c>
      <c r="F2938" s="32">
        <v>1485</v>
      </c>
      <c r="G2938" s="32">
        <v>1500</v>
      </c>
      <c r="H2938" s="32">
        <v>1515</v>
      </c>
      <c r="I2938" s="32">
        <v>0</v>
      </c>
      <c r="J2938" s="32">
        <v>0</v>
      </c>
      <c r="K2938" s="32">
        <v>0</v>
      </c>
      <c r="L2938" s="32">
        <v>0</v>
      </c>
      <c r="M2938" s="20" t="s">
        <v>473</v>
      </c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2"/>
      <c r="BH2938" s="12"/>
      <c r="BI2938" s="12"/>
      <c r="BJ2938" s="12"/>
      <c r="BK2938" s="12"/>
      <c r="BL2938" s="12"/>
      <c r="BM2938" s="12"/>
      <c r="BN2938" s="12"/>
      <c r="BO2938" s="12"/>
      <c r="BP2938" s="12"/>
      <c r="BQ2938" s="12"/>
      <c r="BR2938" s="12"/>
      <c r="BS2938" s="12"/>
      <c r="BT2938" s="12"/>
      <c r="BU2938" s="12"/>
      <c r="BV2938" s="12"/>
      <c r="BW2938" s="12"/>
      <c r="BX2938" s="12"/>
      <c r="BY2938" s="12"/>
      <c r="BZ2938" s="12"/>
      <c r="CA2938" s="12"/>
      <c r="CB2938" s="12"/>
      <c r="CC2938" s="12"/>
      <c r="CD2938" s="12"/>
      <c r="CE2938" s="12"/>
      <c r="CF2938" s="12"/>
      <c r="CG2938" s="12"/>
      <c r="CH2938" s="12"/>
      <c r="CI2938" s="12"/>
      <c r="CJ2938" s="12"/>
      <c r="CK2938" s="12"/>
      <c r="CL2938" s="12"/>
      <c r="CM2938" s="12"/>
      <c r="CN2938" s="12"/>
      <c r="CO2938" s="12"/>
      <c r="CP2938" s="12"/>
      <c r="CQ2938" s="12"/>
      <c r="CR2938" s="12"/>
      <c r="CS2938" s="12"/>
      <c r="CT2938" s="12"/>
      <c r="CU2938" s="12"/>
      <c r="CV2938" s="12"/>
      <c r="CW2938" s="12"/>
      <c r="CX2938" s="12"/>
      <c r="CY2938" s="12"/>
      <c r="CZ2938" s="12"/>
      <c r="DA2938" s="12"/>
      <c r="DB2938" s="12"/>
      <c r="DC2938" s="12"/>
      <c r="DD2938" s="12"/>
      <c r="DE2938" s="12"/>
      <c r="DF2938" s="12"/>
      <c r="DG2938" s="12"/>
      <c r="DH2938" s="12"/>
      <c r="DI2938" s="12"/>
      <c r="DJ2938" s="12"/>
      <c r="DK2938" s="12"/>
      <c r="DL2938" s="12"/>
      <c r="DM2938" s="12"/>
      <c r="DN2938" s="12"/>
      <c r="DO2938" s="12"/>
      <c r="DP2938" s="12"/>
      <c r="DQ2938" s="12"/>
      <c r="DR2938" s="12"/>
      <c r="DS2938" s="12"/>
      <c r="DT2938" s="12"/>
      <c r="DU2938" s="12"/>
      <c r="DV2938" s="12"/>
      <c r="DW2938" s="12"/>
      <c r="DX2938" s="12"/>
      <c r="DY2938" s="12"/>
      <c r="DZ2938" s="12"/>
      <c r="EA2938" s="12"/>
      <c r="EB2938" s="12"/>
      <c r="EC2938" s="12"/>
      <c r="ED2938" s="12"/>
      <c r="EE2938" s="12"/>
      <c r="EF2938" s="12"/>
      <c r="EG2938" s="12"/>
      <c r="EH2938" s="12"/>
      <c r="EI2938" s="12"/>
      <c r="EJ2938" s="12"/>
      <c r="EK2938" s="12"/>
      <c r="EL2938" s="12"/>
      <c r="EM2938" s="12"/>
      <c r="EN2938" s="12"/>
      <c r="EO2938" s="12"/>
      <c r="EP2938" s="12"/>
      <c r="EQ2938" s="12"/>
      <c r="ER2938" s="12"/>
      <c r="ES2938" s="12"/>
      <c r="ET2938" s="12"/>
      <c r="EU2938" s="12"/>
      <c r="EV2938" s="12"/>
      <c r="EW2938" s="12"/>
      <c r="EX2938" s="12"/>
      <c r="EY2938" s="12"/>
      <c r="EZ2938" s="12"/>
      <c r="FA2938" s="12"/>
      <c r="FB2938" s="12"/>
      <c r="FC2938" s="12"/>
      <c r="FD2938" s="12"/>
      <c r="FE2938" s="12"/>
      <c r="FF2938" s="12"/>
      <c r="FG2938" s="12"/>
      <c r="FH2938" s="12"/>
      <c r="FI2938" s="12"/>
      <c r="FJ2938" s="12"/>
      <c r="FK2938" s="12"/>
      <c r="FL2938" s="12"/>
      <c r="FM2938" s="12"/>
      <c r="FN2938" s="12"/>
      <c r="FO2938" s="12"/>
      <c r="FP2938" s="12"/>
      <c r="FQ2938" s="12"/>
      <c r="FR2938" s="12"/>
      <c r="FS2938" s="12"/>
      <c r="FT2938" s="12"/>
      <c r="FU2938" s="12"/>
      <c r="FV2938" s="12"/>
      <c r="FW2938" s="12"/>
      <c r="FX2938" s="12"/>
      <c r="FY2938" s="12"/>
      <c r="FZ2938" s="12"/>
      <c r="GA2938" s="12"/>
      <c r="GB2938" s="12"/>
      <c r="GC2938" s="12"/>
      <c r="GD2938" s="12"/>
      <c r="GE2938" s="12"/>
      <c r="GF2938" s="12"/>
      <c r="GG2938" s="12"/>
      <c r="GH2938" s="12"/>
      <c r="GI2938" s="12"/>
      <c r="GJ2938" s="12"/>
      <c r="GK2938" s="12"/>
      <c r="GL2938" s="12"/>
      <c r="GM2938" s="12"/>
      <c r="GN2938" s="12"/>
      <c r="GO2938" s="12"/>
      <c r="GP2938" s="12"/>
      <c r="GQ2938" s="12"/>
      <c r="GR2938" s="12"/>
      <c r="GS2938" s="12"/>
      <c r="GT2938" s="12"/>
      <c r="GU2938" s="12"/>
      <c r="GV2938" s="12"/>
      <c r="GW2938" s="12"/>
      <c r="GX2938" s="12"/>
      <c r="GY2938" s="12"/>
      <c r="GZ2938" s="12"/>
      <c r="HA2938" s="12"/>
      <c r="HB2938" s="12"/>
      <c r="HC2938" s="12"/>
      <c r="HD2938" s="12"/>
      <c r="HE2938" s="12"/>
      <c r="HF2938" s="12"/>
      <c r="HG2938" s="12"/>
      <c r="HH2938" s="12"/>
      <c r="HI2938" s="17"/>
    </row>
    <row r="2939" spans="1:255" s="1" customFormat="1" ht="12.75">
      <c r="A2939" s="93">
        <v>43573</v>
      </c>
      <c r="B2939" s="79" t="s">
        <v>557</v>
      </c>
      <c r="C2939" s="32">
        <v>1000</v>
      </c>
      <c r="D2939" s="32" t="s">
        <v>10</v>
      </c>
      <c r="E2939" s="32">
        <v>1640</v>
      </c>
      <c r="F2939" s="32">
        <v>1650</v>
      </c>
      <c r="G2939" s="32">
        <v>1660</v>
      </c>
      <c r="H2939" s="32">
        <v>1670</v>
      </c>
      <c r="I2939" s="32">
        <v>10000</v>
      </c>
      <c r="J2939" s="32">
        <v>0</v>
      </c>
      <c r="K2939" s="32">
        <v>0</v>
      </c>
      <c r="L2939" s="32">
        <v>10000</v>
      </c>
      <c r="M2939" s="20" t="s">
        <v>468</v>
      </c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2"/>
      <c r="BH2939" s="12"/>
      <c r="BI2939" s="12"/>
      <c r="BJ2939" s="12"/>
      <c r="BK2939" s="12"/>
      <c r="BL2939" s="12"/>
      <c r="BM2939" s="12"/>
      <c r="BN2939" s="12"/>
      <c r="BO2939" s="12"/>
      <c r="BP2939" s="12"/>
      <c r="BQ2939" s="12"/>
      <c r="BR2939" s="12"/>
      <c r="BS2939" s="12"/>
      <c r="BT2939" s="12"/>
      <c r="BU2939" s="12"/>
      <c r="BV2939" s="12"/>
      <c r="BW2939" s="12"/>
      <c r="BX2939" s="12"/>
      <c r="BY2939" s="12"/>
      <c r="BZ2939" s="12"/>
      <c r="CA2939" s="12"/>
      <c r="CB2939" s="12"/>
      <c r="CC2939" s="12"/>
      <c r="CD2939" s="12"/>
      <c r="CE2939" s="12"/>
      <c r="CF2939" s="12"/>
      <c r="CG2939" s="12"/>
      <c r="CH2939" s="12"/>
      <c r="CI2939" s="12"/>
      <c r="CJ2939" s="12"/>
      <c r="CK2939" s="12"/>
      <c r="CL2939" s="12"/>
      <c r="CM2939" s="12"/>
      <c r="CN2939" s="12"/>
      <c r="CO2939" s="12"/>
      <c r="CP2939" s="12"/>
      <c r="CQ2939" s="12"/>
      <c r="CR2939" s="12"/>
      <c r="CS2939" s="12"/>
      <c r="CT2939" s="12"/>
      <c r="CU2939" s="12"/>
      <c r="CV2939" s="12"/>
      <c r="CW2939" s="12"/>
      <c r="CX2939" s="12"/>
      <c r="CY2939" s="12"/>
      <c r="CZ2939" s="12"/>
      <c r="DA2939" s="12"/>
      <c r="DB2939" s="12"/>
      <c r="DC2939" s="12"/>
      <c r="DD2939" s="12"/>
      <c r="DE2939" s="12"/>
      <c r="DF2939" s="12"/>
      <c r="DG2939" s="12"/>
      <c r="DH2939" s="12"/>
      <c r="DI2939" s="12"/>
      <c r="DJ2939" s="12"/>
      <c r="DK2939" s="12"/>
      <c r="DL2939" s="12"/>
      <c r="DM2939" s="12"/>
      <c r="DN2939" s="12"/>
      <c r="DO2939" s="12"/>
      <c r="DP2939" s="12"/>
      <c r="DQ2939" s="12"/>
      <c r="DR2939" s="12"/>
      <c r="DS2939" s="12"/>
      <c r="DT2939" s="12"/>
      <c r="DU2939" s="12"/>
      <c r="DV2939" s="12"/>
      <c r="DW2939" s="12"/>
      <c r="DX2939" s="12"/>
      <c r="DY2939" s="12"/>
      <c r="DZ2939" s="12"/>
      <c r="EA2939" s="12"/>
      <c r="EB2939" s="12"/>
      <c r="EC2939" s="12"/>
      <c r="ED2939" s="12"/>
      <c r="EE2939" s="12"/>
      <c r="EF2939" s="12"/>
      <c r="EG2939" s="12"/>
      <c r="EH2939" s="12"/>
      <c r="EI2939" s="12"/>
      <c r="EJ2939" s="12"/>
      <c r="EK2939" s="12"/>
      <c r="EL2939" s="12"/>
      <c r="EM2939" s="12"/>
      <c r="EN2939" s="12"/>
      <c r="EO2939" s="12"/>
      <c r="EP2939" s="12"/>
      <c r="EQ2939" s="12"/>
      <c r="ER2939" s="12"/>
      <c r="ES2939" s="12"/>
      <c r="ET2939" s="12"/>
      <c r="EU2939" s="12"/>
      <c r="EV2939" s="12"/>
      <c r="EW2939" s="12"/>
      <c r="EX2939" s="12"/>
      <c r="EY2939" s="12"/>
      <c r="EZ2939" s="12"/>
      <c r="FA2939" s="12"/>
      <c r="FB2939" s="12"/>
      <c r="FC2939" s="12"/>
      <c r="FD2939" s="12"/>
      <c r="FE2939" s="12"/>
      <c r="FF2939" s="12"/>
      <c r="FG2939" s="12"/>
      <c r="FH2939" s="12"/>
      <c r="FI2939" s="12"/>
      <c r="FJ2939" s="12"/>
      <c r="FK2939" s="12"/>
      <c r="FL2939" s="12"/>
      <c r="FM2939" s="12"/>
      <c r="FN2939" s="12"/>
      <c r="FO2939" s="12"/>
      <c r="FP2939" s="12"/>
      <c r="FQ2939" s="12"/>
      <c r="FR2939" s="12"/>
      <c r="FS2939" s="12"/>
      <c r="FT2939" s="12"/>
      <c r="FU2939" s="12"/>
      <c r="FV2939" s="12"/>
      <c r="FW2939" s="12"/>
      <c r="FX2939" s="12"/>
      <c r="FY2939" s="12"/>
      <c r="FZ2939" s="12"/>
      <c r="GA2939" s="12"/>
      <c r="GB2939" s="12"/>
      <c r="GC2939" s="12"/>
      <c r="GD2939" s="12"/>
      <c r="GE2939" s="12"/>
      <c r="GF2939" s="12"/>
      <c r="GG2939" s="12"/>
      <c r="GH2939" s="12"/>
      <c r="GI2939" s="12"/>
      <c r="GJ2939" s="12"/>
      <c r="GK2939" s="12"/>
      <c r="GL2939" s="12"/>
      <c r="GM2939" s="12"/>
      <c r="GN2939" s="12"/>
      <c r="GO2939" s="12"/>
      <c r="GP2939" s="12"/>
      <c r="GQ2939" s="12"/>
      <c r="GR2939" s="12"/>
      <c r="GS2939" s="12"/>
      <c r="GT2939" s="12"/>
      <c r="GU2939" s="12"/>
      <c r="GV2939" s="12"/>
      <c r="GW2939" s="12"/>
      <c r="GX2939" s="12"/>
      <c r="GY2939" s="12"/>
      <c r="GZ2939" s="12"/>
      <c r="HA2939" s="12"/>
      <c r="HB2939" s="12"/>
      <c r="HC2939" s="12"/>
      <c r="HD2939" s="12"/>
      <c r="HE2939" s="12"/>
      <c r="HF2939" s="12"/>
      <c r="HG2939" s="12"/>
      <c r="HH2939" s="12"/>
      <c r="HI2939" s="17"/>
    </row>
    <row r="2940" spans="1:255" s="1" customFormat="1" ht="12.75">
      <c r="A2940" s="93">
        <v>43571</v>
      </c>
      <c r="B2940" s="79" t="s">
        <v>553</v>
      </c>
      <c r="C2940" s="32">
        <v>500</v>
      </c>
      <c r="D2940" s="32" t="s">
        <v>10</v>
      </c>
      <c r="E2940" s="32">
        <v>2150</v>
      </c>
      <c r="F2940" s="32">
        <v>2170</v>
      </c>
      <c r="G2940" s="32">
        <v>2199</v>
      </c>
      <c r="H2940" s="32">
        <v>0</v>
      </c>
      <c r="I2940" s="32">
        <v>0</v>
      </c>
      <c r="J2940" s="32">
        <v>0</v>
      </c>
      <c r="K2940" s="32">
        <v>0</v>
      </c>
      <c r="L2940" s="32">
        <v>-12500</v>
      </c>
      <c r="M2940" s="20" t="s">
        <v>469</v>
      </c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2"/>
      <c r="BH2940" s="12"/>
      <c r="BI2940" s="12"/>
      <c r="BJ2940" s="12"/>
      <c r="BK2940" s="12"/>
      <c r="BL2940" s="12"/>
      <c r="BM2940" s="12"/>
      <c r="BN2940" s="12"/>
      <c r="BO2940" s="12"/>
      <c r="BP2940" s="12"/>
      <c r="BQ2940" s="12"/>
      <c r="BR2940" s="12"/>
      <c r="BS2940" s="12"/>
      <c r="BT2940" s="12"/>
      <c r="BU2940" s="12"/>
      <c r="BV2940" s="12"/>
      <c r="BW2940" s="12"/>
      <c r="BX2940" s="12"/>
      <c r="BY2940" s="12"/>
      <c r="BZ2940" s="12"/>
      <c r="CA2940" s="12"/>
      <c r="CB2940" s="12"/>
      <c r="CC2940" s="12"/>
      <c r="CD2940" s="12"/>
      <c r="CE2940" s="12"/>
      <c r="CF2940" s="12"/>
      <c r="CG2940" s="12"/>
      <c r="CH2940" s="12"/>
      <c r="CI2940" s="12"/>
      <c r="CJ2940" s="12"/>
      <c r="CK2940" s="12"/>
      <c r="CL2940" s="12"/>
      <c r="CM2940" s="12"/>
      <c r="CN2940" s="12"/>
      <c r="CO2940" s="12"/>
      <c r="CP2940" s="12"/>
      <c r="CQ2940" s="12"/>
      <c r="CR2940" s="12"/>
      <c r="CS2940" s="12"/>
      <c r="CT2940" s="12"/>
      <c r="CU2940" s="12"/>
      <c r="CV2940" s="12"/>
      <c r="CW2940" s="12"/>
      <c r="CX2940" s="12"/>
      <c r="CY2940" s="12"/>
      <c r="CZ2940" s="12"/>
      <c r="DA2940" s="12"/>
      <c r="DB2940" s="12"/>
      <c r="DC2940" s="12"/>
      <c r="DD2940" s="12"/>
      <c r="DE2940" s="12"/>
      <c r="DF2940" s="12"/>
      <c r="DG2940" s="12"/>
      <c r="DH2940" s="12"/>
      <c r="DI2940" s="12"/>
      <c r="DJ2940" s="12"/>
      <c r="DK2940" s="12"/>
      <c r="DL2940" s="12"/>
      <c r="DM2940" s="12"/>
      <c r="DN2940" s="12"/>
      <c r="DO2940" s="12"/>
      <c r="DP2940" s="12"/>
      <c r="DQ2940" s="12"/>
      <c r="DR2940" s="12"/>
      <c r="DS2940" s="12"/>
      <c r="DT2940" s="12"/>
      <c r="DU2940" s="12"/>
      <c r="DV2940" s="12"/>
      <c r="DW2940" s="12"/>
      <c r="DX2940" s="12"/>
      <c r="DY2940" s="12"/>
      <c r="DZ2940" s="12"/>
      <c r="EA2940" s="12"/>
      <c r="EB2940" s="12"/>
      <c r="EC2940" s="12"/>
      <c r="ED2940" s="12"/>
      <c r="EE2940" s="12"/>
      <c r="EF2940" s="12"/>
      <c r="EG2940" s="12"/>
      <c r="EH2940" s="12"/>
      <c r="EI2940" s="12"/>
      <c r="EJ2940" s="12"/>
      <c r="EK2940" s="12"/>
      <c r="EL2940" s="12"/>
      <c r="EM2940" s="12"/>
      <c r="EN2940" s="12"/>
      <c r="EO2940" s="12"/>
      <c r="EP2940" s="12"/>
      <c r="EQ2940" s="12"/>
      <c r="ER2940" s="12"/>
      <c r="ES2940" s="12"/>
      <c r="ET2940" s="12"/>
      <c r="EU2940" s="12"/>
      <c r="EV2940" s="12"/>
      <c r="EW2940" s="12"/>
      <c r="EX2940" s="12"/>
      <c r="EY2940" s="12"/>
      <c r="EZ2940" s="12"/>
      <c r="FA2940" s="12"/>
      <c r="FB2940" s="12"/>
      <c r="FC2940" s="12"/>
      <c r="FD2940" s="12"/>
      <c r="FE2940" s="12"/>
      <c r="FF2940" s="12"/>
      <c r="FG2940" s="12"/>
      <c r="FH2940" s="12"/>
      <c r="FI2940" s="12"/>
      <c r="FJ2940" s="12"/>
      <c r="FK2940" s="12"/>
      <c r="FL2940" s="12"/>
      <c r="FM2940" s="12"/>
      <c r="FN2940" s="12"/>
      <c r="FO2940" s="12"/>
      <c r="FP2940" s="12"/>
      <c r="FQ2940" s="12"/>
      <c r="FR2940" s="12"/>
      <c r="FS2940" s="12"/>
      <c r="FT2940" s="12"/>
      <c r="FU2940" s="12"/>
      <c r="FV2940" s="12"/>
      <c r="FW2940" s="12"/>
      <c r="FX2940" s="12"/>
      <c r="FY2940" s="12"/>
      <c r="FZ2940" s="12"/>
      <c r="GA2940" s="12"/>
      <c r="GB2940" s="12"/>
      <c r="GC2940" s="12"/>
      <c r="GD2940" s="12"/>
      <c r="GE2940" s="12"/>
      <c r="GF2940" s="12"/>
      <c r="GG2940" s="12"/>
      <c r="GH2940" s="12"/>
      <c r="GI2940" s="12"/>
      <c r="GJ2940" s="12"/>
      <c r="GK2940" s="12"/>
      <c r="GL2940" s="12"/>
      <c r="GM2940" s="12"/>
      <c r="GN2940" s="12"/>
      <c r="GO2940" s="12"/>
      <c r="GP2940" s="12"/>
      <c r="GQ2940" s="12"/>
      <c r="GR2940" s="12"/>
      <c r="GS2940" s="12"/>
      <c r="GT2940" s="12"/>
      <c r="GU2940" s="12"/>
      <c r="GV2940" s="12"/>
      <c r="GW2940" s="12"/>
      <c r="GX2940" s="12"/>
      <c r="GY2940" s="12"/>
      <c r="GZ2940" s="12"/>
      <c r="HA2940" s="12"/>
      <c r="HB2940" s="12"/>
      <c r="HC2940" s="12"/>
      <c r="HD2940" s="12"/>
      <c r="HE2940" s="12"/>
      <c r="HF2940" s="12"/>
      <c r="HG2940" s="12"/>
      <c r="HH2940" s="12"/>
      <c r="HI2940" s="17"/>
    </row>
    <row r="2941" spans="1:255" s="7" customFormat="1" ht="12.75">
      <c r="A2941" s="93">
        <v>43571</v>
      </c>
      <c r="B2941" s="79" t="s">
        <v>557</v>
      </c>
      <c r="C2941" s="32">
        <v>1000</v>
      </c>
      <c r="D2941" s="32" t="s">
        <v>10</v>
      </c>
      <c r="E2941" s="32">
        <v>1524</v>
      </c>
      <c r="F2941" s="32">
        <v>1532</v>
      </c>
      <c r="G2941" s="32">
        <v>1542</v>
      </c>
      <c r="H2941" s="32">
        <v>1554</v>
      </c>
      <c r="I2941" s="32">
        <v>8000</v>
      </c>
      <c r="J2941" s="32">
        <v>10000</v>
      </c>
      <c r="K2941" s="32">
        <v>12000</v>
      </c>
      <c r="L2941" s="32">
        <v>30000</v>
      </c>
      <c r="M2941" s="20" t="s">
        <v>472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3">
        <v>43571</v>
      </c>
      <c r="B2942" s="79" t="s">
        <v>414</v>
      </c>
      <c r="C2942" s="32">
        <v>1000</v>
      </c>
      <c r="D2942" s="32" t="s">
        <v>10</v>
      </c>
      <c r="E2942" s="32">
        <v>1453</v>
      </c>
      <c r="F2942" s="32">
        <v>1467</v>
      </c>
      <c r="G2942" s="32">
        <v>1480</v>
      </c>
      <c r="H2942" s="32">
        <v>1500</v>
      </c>
      <c r="I2942" s="32">
        <v>0</v>
      </c>
      <c r="J2942" s="32">
        <v>0</v>
      </c>
      <c r="K2942" s="32">
        <v>0</v>
      </c>
      <c r="L2942" s="32">
        <v>0</v>
      </c>
      <c r="M2942" s="20" t="s">
        <v>558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3">
        <v>43571</v>
      </c>
      <c r="B2943" s="79" t="s">
        <v>225</v>
      </c>
      <c r="C2943" s="32">
        <v>1000</v>
      </c>
      <c r="D2943" s="32" t="s">
        <v>10</v>
      </c>
      <c r="E2943" s="32">
        <v>724</v>
      </c>
      <c r="F2943" s="32">
        <v>733</v>
      </c>
      <c r="G2943" s="32">
        <v>740</v>
      </c>
      <c r="H2943" s="32">
        <v>747</v>
      </c>
      <c r="I2943" s="32">
        <v>9000</v>
      </c>
      <c r="J2943" s="32">
        <v>7000</v>
      </c>
      <c r="K2943" s="32">
        <v>0</v>
      </c>
      <c r="L2943" s="32">
        <v>16000</v>
      </c>
      <c r="M2943" s="20" t="s">
        <v>480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7" customFormat="1" ht="12.75">
      <c r="A2944" s="93">
        <v>43571</v>
      </c>
      <c r="B2944" s="79" t="s">
        <v>556</v>
      </c>
      <c r="C2944" s="32">
        <v>1000</v>
      </c>
      <c r="D2944" s="32" t="s">
        <v>10</v>
      </c>
      <c r="E2944" s="32">
        <v>405</v>
      </c>
      <c r="F2944" s="32">
        <v>408</v>
      </c>
      <c r="G2944" s="32">
        <v>412</v>
      </c>
      <c r="H2944" s="32">
        <v>416</v>
      </c>
      <c r="I2944" s="32">
        <v>3000</v>
      </c>
      <c r="J2944" s="32">
        <v>0</v>
      </c>
      <c r="K2944" s="32">
        <v>0</v>
      </c>
      <c r="L2944" s="32">
        <v>3000</v>
      </c>
      <c r="M2944" s="20" t="s">
        <v>468</v>
      </c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  <c r="GC2944" s="14"/>
      <c r="GD2944" s="14"/>
      <c r="GE2944" s="14"/>
      <c r="GF2944" s="14"/>
      <c r="GG2944" s="14"/>
      <c r="GH2944" s="14"/>
      <c r="GI2944" s="14"/>
      <c r="GJ2944" s="14"/>
      <c r="GK2944" s="14"/>
      <c r="GL2944" s="14"/>
      <c r="GM2944" s="14"/>
      <c r="GN2944" s="14"/>
      <c r="GO2944" s="14"/>
      <c r="GP2944" s="14"/>
      <c r="GQ2944" s="14"/>
      <c r="GR2944" s="14"/>
      <c r="GS2944" s="14"/>
      <c r="GT2944" s="14"/>
      <c r="GU2944" s="14"/>
      <c r="GV2944" s="14"/>
      <c r="GW2944" s="14"/>
      <c r="GX2944" s="14"/>
      <c r="GY2944" s="14"/>
      <c r="GZ2944" s="14"/>
      <c r="HA2944" s="14"/>
      <c r="HB2944" s="14"/>
      <c r="HC2944" s="14"/>
      <c r="HD2944" s="14"/>
      <c r="HE2944" s="14"/>
      <c r="HF2944" s="14"/>
      <c r="HG2944" s="14"/>
      <c r="HH2944" s="14"/>
      <c r="HI2944" s="9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</row>
    <row r="2945" spans="1:255" s="7" customFormat="1" ht="12.75">
      <c r="A2945" s="93">
        <v>43570</v>
      </c>
      <c r="B2945" s="79" t="s">
        <v>553</v>
      </c>
      <c r="C2945" s="32">
        <v>1000</v>
      </c>
      <c r="D2945" s="32" t="s">
        <v>10</v>
      </c>
      <c r="E2945" s="32">
        <v>2110</v>
      </c>
      <c r="F2945" s="32">
        <v>2125</v>
      </c>
      <c r="G2945" s="32">
        <v>2145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20" t="s">
        <v>473</v>
      </c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  <c r="ET2945" s="14"/>
      <c r="EU2945" s="14"/>
      <c r="EV2945" s="14"/>
      <c r="EW2945" s="14"/>
      <c r="EX2945" s="14"/>
      <c r="EY2945" s="14"/>
      <c r="EZ2945" s="14"/>
      <c r="FA2945" s="14"/>
      <c r="FB2945" s="14"/>
      <c r="FC2945" s="14"/>
      <c r="FD2945" s="14"/>
      <c r="FE2945" s="14"/>
      <c r="FF2945" s="14"/>
      <c r="FG2945" s="14"/>
      <c r="FH2945" s="14"/>
      <c r="FI2945" s="14"/>
      <c r="FJ2945" s="14"/>
      <c r="FK2945" s="14"/>
      <c r="FL2945" s="14"/>
      <c r="FM2945" s="14"/>
      <c r="FN2945" s="14"/>
      <c r="FO2945" s="14"/>
      <c r="FP2945" s="14"/>
      <c r="FQ2945" s="14"/>
      <c r="FR2945" s="14"/>
      <c r="FS2945" s="14"/>
      <c r="FT2945" s="14"/>
      <c r="FU2945" s="14"/>
      <c r="FV2945" s="14"/>
      <c r="FW2945" s="14"/>
      <c r="FX2945" s="14"/>
      <c r="FY2945" s="14"/>
      <c r="FZ2945" s="14"/>
      <c r="GA2945" s="14"/>
      <c r="GB2945" s="14"/>
      <c r="GC2945" s="14"/>
      <c r="GD2945" s="14"/>
      <c r="GE2945" s="14"/>
      <c r="GF2945" s="14"/>
      <c r="GG2945" s="14"/>
      <c r="GH2945" s="14"/>
      <c r="GI2945" s="14"/>
      <c r="GJ2945" s="14"/>
      <c r="GK2945" s="14"/>
      <c r="GL2945" s="14"/>
      <c r="GM2945" s="14"/>
      <c r="GN2945" s="14"/>
      <c r="GO2945" s="14"/>
      <c r="GP2945" s="14"/>
      <c r="GQ2945" s="14"/>
      <c r="GR2945" s="14"/>
      <c r="GS2945" s="14"/>
      <c r="GT2945" s="14"/>
      <c r="GU2945" s="14"/>
      <c r="GV2945" s="14"/>
      <c r="GW2945" s="14"/>
      <c r="GX2945" s="14"/>
      <c r="GY2945" s="14"/>
      <c r="GZ2945" s="14"/>
      <c r="HA2945" s="14"/>
      <c r="HB2945" s="14"/>
      <c r="HC2945" s="14"/>
      <c r="HD2945" s="14"/>
      <c r="HE2945" s="14"/>
      <c r="HF2945" s="14"/>
      <c r="HG2945" s="14"/>
      <c r="HH2945" s="14"/>
      <c r="HI2945" s="9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</row>
    <row r="2946" spans="1:255" s="7" customFormat="1" ht="12.75">
      <c r="A2946" s="93">
        <v>43570</v>
      </c>
      <c r="B2946" s="83" t="s">
        <v>552</v>
      </c>
      <c r="C2946" s="36">
        <v>1000</v>
      </c>
      <c r="D2946" s="36" t="s">
        <v>10</v>
      </c>
      <c r="E2946" s="36">
        <v>129</v>
      </c>
      <c r="F2946" s="36">
        <v>130.5</v>
      </c>
      <c r="G2946" s="36">
        <v>132</v>
      </c>
      <c r="H2946" s="36">
        <v>133.5</v>
      </c>
      <c r="I2946" s="36">
        <v>1500</v>
      </c>
      <c r="J2946" s="36">
        <v>0</v>
      </c>
      <c r="K2946" s="36">
        <v>0</v>
      </c>
      <c r="L2946" s="32">
        <v>1500</v>
      </c>
      <c r="M2946" s="20" t="s">
        <v>550</v>
      </c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4"/>
      <c r="EF2946" s="14"/>
      <c r="EG2946" s="14"/>
      <c r="EH2946" s="14"/>
      <c r="EI2946" s="14"/>
      <c r="EJ2946" s="14"/>
      <c r="EK2946" s="14"/>
      <c r="EL2946" s="14"/>
      <c r="EM2946" s="14"/>
      <c r="EN2946" s="14"/>
      <c r="EO2946" s="14"/>
      <c r="EP2946" s="14"/>
      <c r="EQ2946" s="14"/>
      <c r="ER2946" s="14"/>
      <c r="ES2946" s="14"/>
      <c r="ET2946" s="14"/>
      <c r="EU2946" s="14"/>
      <c r="EV2946" s="14"/>
      <c r="EW2946" s="14"/>
      <c r="EX2946" s="14"/>
      <c r="EY2946" s="14"/>
      <c r="EZ2946" s="14"/>
      <c r="FA2946" s="14"/>
      <c r="FB2946" s="14"/>
      <c r="FC2946" s="14"/>
      <c r="FD2946" s="14"/>
      <c r="FE2946" s="14"/>
      <c r="FF2946" s="14"/>
      <c r="FG2946" s="14"/>
      <c r="FH2946" s="14"/>
      <c r="FI2946" s="14"/>
      <c r="FJ2946" s="14"/>
      <c r="FK2946" s="14"/>
      <c r="FL2946" s="14"/>
      <c r="FM2946" s="14"/>
      <c r="FN2946" s="14"/>
      <c r="FO2946" s="14"/>
      <c r="FP2946" s="14"/>
      <c r="FQ2946" s="14"/>
      <c r="FR2946" s="14"/>
      <c r="FS2946" s="14"/>
      <c r="FT2946" s="14"/>
      <c r="FU2946" s="14"/>
      <c r="FV2946" s="14"/>
      <c r="FW2946" s="14"/>
      <c r="FX2946" s="14"/>
      <c r="FY2946" s="14"/>
      <c r="FZ2946" s="14"/>
      <c r="GA2946" s="14"/>
      <c r="GB2946" s="14"/>
      <c r="GC2946" s="14"/>
      <c r="GD2946" s="14"/>
      <c r="GE2946" s="14"/>
      <c r="GF2946" s="14"/>
      <c r="GG2946" s="14"/>
      <c r="GH2946" s="14"/>
      <c r="GI2946" s="14"/>
      <c r="GJ2946" s="14"/>
      <c r="GK2946" s="14"/>
      <c r="GL2946" s="14"/>
      <c r="GM2946" s="14"/>
      <c r="GN2946" s="14"/>
      <c r="GO2946" s="14"/>
      <c r="GP2946" s="14"/>
      <c r="GQ2946" s="14"/>
      <c r="GR2946" s="14"/>
      <c r="GS2946" s="14"/>
      <c r="GT2946" s="14"/>
      <c r="GU2946" s="14"/>
      <c r="GV2946" s="14"/>
      <c r="GW2946" s="14"/>
      <c r="GX2946" s="14"/>
      <c r="GY2946" s="14"/>
      <c r="GZ2946" s="14"/>
      <c r="HA2946" s="14"/>
      <c r="HB2946" s="14"/>
      <c r="HC2946" s="14"/>
      <c r="HD2946" s="14"/>
      <c r="HE2946" s="14"/>
      <c r="HF2946" s="14"/>
      <c r="HG2946" s="14"/>
      <c r="HH2946" s="14"/>
      <c r="HI2946" s="9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</row>
    <row r="2947" spans="1:255" s="7" customFormat="1" ht="12.75">
      <c r="A2947" s="93">
        <v>43570</v>
      </c>
      <c r="B2947" s="83" t="s">
        <v>551</v>
      </c>
      <c r="C2947" s="36">
        <v>1000</v>
      </c>
      <c r="D2947" s="36" t="s">
        <v>10</v>
      </c>
      <c r="E2947" s="36">
        <v>302</v>
      </c>
      <c r="F2947" s="36">
        <v>305</v>
      </c>
      <c r="G2947" s="36">
        <v>353</v>
      </c>
      <c r="H2947" s="36">
        <v>356</v>
      </c>
      <c r="I2947" s="36">
        <v>0</v>
      </c>
      <c r="J2947" s="36">
        <v>0</v>
      </c>
      <c r="K2947" s="36">
        <v>0</v>
      </c>
      <c r="L2947" s="32">
        <v>0</v>
      </c>
      <c r="M2947" s="20" t="s">
        <v>474</v>
      </c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  <c r="GC2947" s="14"/>
      <c r="GD2947" s="14"/>
      <c r="GE2947" s="14"/>
      <c r="GF2947" s="14"/>
      <c r="GG2947" s="14"/>
      <c r="GH2947" s="14"/>
      <c r="GI2947" s="14"/>
      <c r="GJ2947" s="14"/>
      <c r="GK2947" s="14"/>
      <c r="GL2947" s="14"/>
      <c r="GM2947" s="14"/>
      <c r="GN2947" s="14"/>
      <c r="GO2947" s="14"/>
      <c r="GP2947" s="14"/>
      <c r="GQ2947" s="14"/>
      <c r="GR2947" s="14"/>
      <c r="GS2947" s="14"/>
      <c r="GT2947" s="14"/>
      <c r="GU2947" s="14"/>
      <c r="GV2947" s="14"/>
      <c r="GW2947" s="14"/>
      <c r="GX2947" s="14"/>
      <c r="GY2947" s="14"/>
      <c r="GZ2947" s="14"/>
      <c r="HA2947" s="14"/>
      <c r="HB2947" s="14"/>
      <c r="HC2947" s="14"/>
      <c r="HD2947" s="14"/>
      <c r="HE2947" s="14"/>
      <c r="HF2947" s="14"/>
      <c r="HG2947" s="14"/>
      <c r="HH2947" s="14"/>
      <c r="HI2947" s="9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</row>
    <row r="2948" spans="1:255" s="7" customFormat="1" ht="12.75">
      <c r="A2948" s="93">
        <v>43570</v>
      </c>
      <c r="B2948" s="83" t="s">
        <v>465</v>
      </c>
      <c r="C2948" s="36">
        <v>1000</v>
      </c>
      <c r="D2948" s="36" t="s">
        <v>10</v>
      </c>
      <c r="E2948" s="36">
        <v>347</v>
      </c>
      <c r="F2948" s="36">
        <v>350</v>
      </c>
      <c r="G2948" s="36">
        <v>353</v>
      </c>
      <c r="H2948" s="36">
        <v>356</v>
      </c>
      <c r="I2948" s="36">
        <v>3000</v>
      </c>
      <c r="J2948" s="36">
        <v>0</v>
      </c>
      <c r="K2948" s="36">
        <v>0</v>
      </c>
      <c r="L2948" s="32">
        <v>3000</v>
      </c>
      <c r="M2948" s="20" t="s">
        <v>550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3">
        <v>43570</v>
      </c>
      <c r="B2949" s="83" t="s">
        <v>405</v>
      </c>
      <c r="C2949" s="36">
        <v>1000</v>
      </c>
      <c r="D2949" s="36" t="s">
        <v>25</v>
      </c>
      <c r="E2949" s="36">
        <v>460</v>
      </c>
      <c r="F2949" s="36">
        <v>456</v>
      </c>
      <c r="G2949" s="36">
        <v>452</v>
      </c>
      <c r="H2949" s="36">
        <v>448</v>
      </c>
      <c r="I2949" s="36">
        <v>1000</v>
      </c>
      <c r="J2949" s="36">
        <v>0</v>
      </c>
      <c r="K2949" s="36">
        <v>0</v>
      </c>
      <c r="L2949" s="32">
        <v>1000</v>
      </c>
      <c r="M2949" s="20" t="s">
        <v>554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3">
        <v>43570</v>
      </c>
      <c r="B2950" s="83" t="s">
        <v>317</v>
      </c>
      <c r="C2950" s="36">
        <v>1000</v>
      </c>
      <c r="D2950" s="36" t="s">
        <v>10</v>
      </c>
      <c r="E2950" s="36">
        <v>1100</v>
      </c>
      <c r="F2950" s="36">
        <v>1110</v>
      </c>
      <c r="G2950" s="36">
        <v>1120</v>
      </c>
      <c r="H2950" s="36">
        <v>1135</v>
      </c>
      <c r="I2950" s="36">
        <v>4000</v>
      </c>
      <c r="J2950" s="36">
        <v>0</v>
      </c>
      <c r="K2950" s="36">
        <v>0</v>
      </c>
      <c r="L2950" s="32">
        <v>4000</v>
      </c>
      <c r="M2950" s="20" t="s">
        <v>555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3">
        <v>43570</v>
      </c>
      <c r="B2951" s="83" t="s">
        <v>496</v>
      </c>
      <c r="C2951" s="36">
        <v>1000</v>
      </c>
      <c r="D2951" s="36" t="s">
        <v>10</v>
      </c>
      <c r="E2951" s="36">
        <v>730</v>
      </c>
      <c r="F2951" s="36">
        <v>735</v>
      </c>
      <c r="G2951" s="36">
        <v>740</v>
      </c>
      <c r="H2951" s="36">
        <v>746</v>
      </c>
      <c r="I2951" s="36">
        <v>0</v>
      </c>
      <c r="J2951" s="36">
        <v>0</v>
      </c>
      <c r="K2951" s="36">
        <v>0</v>
      </c>
      <c r="L2951" s="32">
        <v>0</v>
      </c>
      <c r="M2951" s="20" t="s">
        <v>474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93">
        <v>43567</v>
      </c>
      <c r="B2952" s="83" t="s">
        <v>422</v>
      </c>
      <c r="C2952" s="36">
        <v>1000</v>
      </c>
      <c r="D2952" s="36" t="s">
        <v>25</v>
      </c>
      <c r="E2952" s="36">
        <v>359.5</v>
      </c>
      <c r="F2952" s="36">
        <v>356.5</v>
      </c>
      <c r="G2952" s="36">
        <v>352.5</v>
      </c>
      <c r="H2952" s="36">
        <v>348</v>
      </c>
      <c r="I2952" s="36">
        <v>3000</v>
      </c>
      <c r="J2952" s="36">
        <v>0</v>
      </c>
      <c r="K2952" s="36">
        <v>0</v>
      </c>
      <c r="L2952" s="32">
        <v>3000</v>
      </c>
      <c r="M2952" s="20" t="s">
        <v>468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93">
        <v>43567</v>
      </c>
      <c r="B2953" s="83" t="s">
        <v>432</v>
      </c>
      <c r="C2953" s="36">
        <v>1000</v>
      </c>
      <c r="D2953" s="36" t="s">
        <v>25</v>
      </c>
      <c r="E2953" s="36">
        <v>267</v>
      </c>
      <c r="F2953" s="36">
        <v>264.60000000000002</v>
      </c>
      <c r="G2953" s="36">
        <v>261</v>
      </c>
      <c r="H2953" s="36">
        <v>258</v>
      </c>
      <c r="I2953" s="36">
        <v>0</v>
      </c>
      <c r="J2953" s="36">
        <v>0</v>
      </c>
      <c r="K2953" s="36">
        <v>0</v>
      </c>
      <c r="L2953" s="32">
        <v>0</v>
      </c>
      <c r="M2953" s="20" t="s">
        <v>473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93">
        <v>43567</v>
      </c>
      <c r="B2954" s="83" t="s">
        <v>499</v>
      </c>
      <c r="C2954" s="36">
        <v>1000</v>
      </c>
      <c r="D2954" s="36" t="s">
        <v>10</v>
      </c>
      <c r="E2954" s="36">
        <v>383</v>
      </c>
      <c r="F2954" s="36">
        <v>386</v>
      </c>
      <c r="G2954" s="36">
        <v>389</v>
      </c>
      <c r="H2954" s="36">
        <v>394</v>
      </c>
      <c r="I2954" s="36">
        <v>3000</v>
      </c>
      <c r="J2954" s="36">
        <v>0</v>
      </c>
      <c r="K2954" s="36">
        <v>0</v>
      </c>
      <c r="L2954" s="32">
        <v>3000</v>
      </c>
      <c r="M2954" s="20" t="s">
        <v>550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3">
        <v>43567</v>
      </c>
      <c r="B2955" s="83" t="s">
        <v>549</v>
      </c>
      <c r="C2955" s="36">
        <v>1000</v>
      </c>
      <c r="D2955" s="36" t="s">
        <v>10</v>
      </c>
      <c r="E2955" s="36">
        <v>144</v>
      </c>
      <c r="F2955" s="36">
        <v>145.5</v>
      </c>
      <c r="G2955" s="36">
        <v>147</v>
      </c>
      <c r="H2955" s="36">
        <v>150</v>
      </c>
      <c r="I2955" s="36">
        <v>0</v>
      </c>
      <c r="J2955" s="36">
        <v>0</v>
      </c>
      <c r="K2955" s="36">
        <v>0</v>
      </c>
      <c r="L2955" s="32">
        <v>0</v>
      </c>
      <c r="M2955" s="20" t="s">
        <v>474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3">
        <v>43567</v>
      </c>
      <c r="B2956" s="83" t="s">
        <v>220</v>
      </c>
      <c r="C2956" s="36">
        <v>1000</v>
      </c>
      <c r="D2956" s="36" t="s">
        <v>10</v>
      </c>
      <c r="E2956" s="36">
        <v>410</v>
      </c>
      <c r="F2956" s="36">
        <v>413</v>
      </c>
      <c r="G2956" s="36">
        <v>417</v>
      </c>
      <c r="H2956" s="36">
        <v>423</v>
      </c>
      <c r="I2956" s="36">
        <v>0</v>
      </c>
      <c r="J2956" s="36">
        <v>0</v>
      </c>
      <c r="K2956" s="36">
        <v>0</v>
      </c>
      <c r="L2956" s="32">
        <v>0</v>
      </c>
      <c r="M2956" s="20" t="s">
        <v>474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3">
        <v>43567</v>
      </c>
      <c r="B2957" s="83" t="s">
        <v>548</v>
      </c>
      <c r="C2957" s="36">
        <v>1000</v>
      </c>
      <c r="D2957" s="36" t="s">
        <v>10</v>
      </c>
      <c r="E2957" s="36">
        <v>2130</v>
      </c>
      <c r="F2957" s="36">
        <v>2140</v>
      </c>
      <c r="G2957" s="36">
        <v>2155</v>
      </c>
      <c r="H2957" s="36">
        <v>2170</v>
      </c>
      <c r="I2957" s="36">
        <v>10000</v>
      </c>
      <c r="J2957" s="36">
        <v>15000</v>
      </c>
      <c r="K2957" s="36">
        <v>0</v>
      </c>
      <c r="L2957" s="32">
        <v>25000</v>
      </c>
      <c r="M2957" s="20" t="s">
        <v>480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3">
        <v>43566</v>
      </c>
      <c r="B2958" s="83" t="s">
        <v>547</v>
      </c>
      <c r="C2958" s="36">
        <v>1000</v>
      </c>
      <c r="D2958" s="36" t="s">
        <v>25</v>
      </c>
      <c r="E2958" s="36">
        <v>392</v>
      </c>
      <c r="F2958" s="36">
        <v>389</v>
      </c>
      <c r="G2958" s="36">
        <v>386</v>
      </c>
      <c r="H2958" s="36">
        <v>380</v>
      </c>
      <c r="I2958" s="36">
        <v>0</v>
      </c>
      <c r="J2958" s="36">
        <v>0</v>
      </c>
      <c r="K2958" s="36">
        <v>0</v>
      </c>
      <c r="L2958" s="32">
        <v>0</v>
      </c>
      <c r="M2958" s="20" t="s">
        <v>473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3">
        <v>43566</v>
      </c>
      <c r="B2959" s="83" t="s">
        <v>502</v>
      </c>
      <c r="C2959" s="36">
        <v>1000</v>
      </c>
      <c r="D2959" s="36" t="s">
        <v>10</v>
      </c>
      <c r="E2959" s="36">
        <v>553</v>
      </c>
      <c r="F2959" s="36">
        <v>558</v>
      </c>
      <c r="G2959" s="36">
        <v>563</v>
      </c>
      <c r="H2959" s="36">
        <v>570</v>
      </c>
      <c r="I2959" s="36">
        <v>0</v>
      </c>
      <c r="J2959" s="36">
        <v>0</v>
      </c>
      <c r="K2959" s="36">
        <v>0</v>
      </c>
      <c r="L2959" s="32"/>
      <c r="M2959" s="20" t="s">
        <v>469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3">
        <v>43566</v>
      </c>
      <c r="B2960" s="83" t="s">
        <v>105</v>
      </c>
      <c r="C2960" s="36">
        <v>1000</v>
      </c>
      <c r="D2960" s="36" t="s">
        <v>10</v>
      </c>
      <c r="E2960" s="36">
        <v>354</v>
      </c>
      <c r="F2960" s="36">
        <v>357</v>
      </c>
      <c r="G2960" s="36">
        <v>360</v>
      </c>
      <c r="H2960" s="36">
        <v>364</v>
      </c>
      <c r="I2960" s="36">
        <v>0</v>
      </c>
      <c r="J2960" s="36">
        <v>0</v>
      </c>
      <c r="K2960" s="36">
        <v>0</v>
      </c>
      <c r="L2960" s="32">
        <v>0</v>
      </c>
      <c r="M2960" s="20" t="s">
        <v>474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3">
        <v>43566</v>
      </c>
      <c r="B2961" s="83" t="s">
        <v>294</v>
      </c>
      <c r="C2961" s="36">
        <v>1000</v>
      </c>
      <c r="D2961" s="36" t="s">
        <v>25</v>
      </c>
      <c r="E2961" s="36">
        <v>165</v>
      </c>
      <c r="F2961" s="36">
        <v>163.5</v>
      </c>
      <c r="G2961" s="36">
        <v>162</v>
      </c>
      <c r="H2961" s="36">
        <v>160</v>
      </c>
      <c r="I2961" s="36">
        <v>1500</v>
      </c>
      <c r="J2961" s="36">
        <v>0</v>
      </c>
      <c r="K2961" s="36">
        <v>0</v>
      </c>
      <c r="L2961" s="32">
        <v>1500</v>
      </c>
      <c r="M2961" s="20" t="s">
        <v>468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3">
        <v>43566</v>
      </c>
      <c r="B2962" s="83" t="s">
        <v>436</v>
      </c>
      <c r="C2962" s="36">
        <v>1000</v>
      </c>
      <c r="D2962" s="36" t="s">
        <v>10</v>
      </c>
      <c r="E2962" s="36">
        <v>700</v>
      </c>
      <c r="F2962" s="36">
        <v>706</v>
      </c>
      <c r="G2962" s="36">
        <v>712</v>
      </c>
      <c r="H2962" s="36">
        <v>718</v>
      </c>
      <c r="I2962" s="36">
        <v>0</v>
      </c>
      <c r="J2962" s="36">
        <v>0</v>
      </c>
      <c r="K2962" s="36">
        <v>0</v>
      </c>
      <c r="L2962" s="32">
        <v>0</v>
      </c>
      <c r="M2962" s="20" t="s">
        <v>474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3">
        <v>43565</v>
      </c>
      <c r="B2963" s="83" t="s">
        <v>449</v>
      </c>
      <c r="C2963" s="36">
        <v>1000</v>
      </c>
      <c r="D2963" s="36" t="s">
        <v>10</v>
      </c>
      <c r="E2963" s="36">
        <v>1035</v>
      </c>
      <c r="F2963" s="36">
        <v>1043</v>
      </c>
      <c r="G2963" s="36">
        <v>1051</v>
      </c>
      <c r="H2963" s="36">
        <v>1059</v>
      </c>
      <c r="I2963" s="36">
        <v>8000</v>
      </c>
      <c r="J2963" s="36">
        <v>0</v>
      </c>
      <c r="K2963" s="36">
        <v>0</v>
      </c>
      <c r="L2963" s="32">
        <v>8000</v>
      </c>
      <c r="M2963" s="20" t="s">
        <v>468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3">
        <v>43565</v>
      </c>
      <c r="B2964" s="83" t="s">
        <v>386</v>
      </c>
      <c r="C2964" s="36">
        <v>1000</v>
      </c>
      <c r="D2964" s="36" t="s">
        <v>10</v>
      </c>
      <c r="E2964" s="36">
        <v>564</v>
      </c>
      <c r="F2964" s="36">
        <v>568</v>
      </c>
      <c r="G2964" s="36">
        <v>574</v>
      </c>
      <c r="H2964" s="36">
        <v>580</v>
      </c>
      <c r="I2964" s="36">
        <v>4000</v>
      </c>
      <c r="J2964" s="36">
        <v>0</v>
      </c>
      <c r="K2964" s="36">
        <v>0</v>
      </c>
      <c r="L2964" s="32">
        <v>4000</v>
      </c>
      <c r="M2964" s="20" t="s">
        <v>468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3">
        <v>43565</v>
      </c>
      <c r="B2965" s="83" t="s">
        <v>502</v>
      </c>
      <c r="C2965" s="36">
        <v>1000</v>
      </c>
      <c r="D2965" s="36" t="s">
        <v>10</v>
      </c>
      <c r="E2965" s="36">
        <v>543</v>
      </c>
      <c r="F2965" s="36">
        <v>548</v>
      </c>
      <c r="G2965" s="36">
        <v>553</v>
      </c>
      <c r="H2965" s="36">
        <v>560</v>
      </c>
      <c r="I2965" s="36">
        <v>5000</v>
      </c>
      <c r="J2965" s="36">
        <v>0</v>
      </c>
      <c r="K2965" s="36">
        <v>0</v>
      </c>
      <c r="L2965" s="32">
        <v>5000</v>
      </c>
      <c r="M2965" s="20" t="s">
        <v>468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3">
        <v>43565</v>
      </c>
      <c r="B2966" s="83" t="s">
        <v>532</v>
      </c>
      <c r="C2966" s="36">
        <v>1000</v>
      </c>
      <c r="D2966" s="36" t="s">
        <v>10</v>
      </c>
      <c r="E2966" s="36">
        <v>330</v>
      </c>
      <c r="F2966" s="36">
        <v>333</v>
      </c>
      <c r="G2966" s="36">
        <v>336</v>
      </c>
      <c r="H2966" s="36">
        <v>340</v>
      </c>
      <c r="I2966" s="36">
        <v>3000</v>
      </c>
      <c r="J2966" s="36">
        <v>0</v>
      </c>
      <c r="K2966" s="36">
        <v>0</v>
      </c>
      <c r="L2966" s="32">
        <v>3000</v>
      </c>
      <c r="M2966" s="20" t="s">
        <v>468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3">
        <v>43565</v>
      </c>
      <c r="B2967" s="83" t="s">
        <v>546</v>
      </c>
      <c r="C2967" s="36">
        <v>500</v>
      </c>
      <c r="D2967" s="36" t="s">
        <v>10</v>
      </c>
      <c r="E2967" s="36">
        <v>198</v>
      </c>
      <c r="F2967" s="36">
        <v>200</v>
      </c>
      <c r="G2967" s="36">
        <v>202</v>
      </c>
      <c r="H2967" s="36">
        <v>205</v>
      </c>
      <c r="I2967" s="36">
        <v>0</v>
      </c>
      <c r="J2967" s="36">
        <v>0</v>
      </c>
      <c r="K2967" s="36">
        <v>0</v>
      </c>
      <c r="L2967" s="32">
        <v>-1500</v>
      </c>
      <c r="M2967" s="20" t="s">
        <v>469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3">
        <v>43564</v>
      </c>
      <c r="B2968" s="83" t="s">
        <v>476</v>
      </c>
      <c r="C2968" s="36">
        <v>1000</v>
      </c>
      <c r="D2968" s="36" t="s">
        <v>25</v>
      </c>
      <c r="E2968" s="36">
        <v>207</v>
      </c>
      <c r="F2968" s="36">
        <v>205</v>
      </c>
      <c r="G2968" s="36">
        <v>203</v>
      </c>
      <c r="H2968" s="36">
        <v>200</v>
      </c>
      <c r="I2968" s="36">
        <v>2000</v>
      </c>
      <c r="J2968" s="36">
        <v>2000</v>
      </c>
      <c r="K2968" s="36">
        <v>0</v>
      </c>
      <c r="L2968" s="32">
        <v>4000</v>
      </c>
      <c r="M2968" s="20" t="s">
        <v>480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3">
        <v>43564</v>
      </c>
      <c r="B2969" s="83" t="s">
        <v>402</v>
      </c>
      <c r="C2969" s="36">
        <v>1000</v>
      </c>
      <c r="D2969" s="36" t="s">
        <v>25</v>
      </c>
      <c r="E2969" s="36">
        <v>1085</v>
      </c>
      <c r="F2969" s="36">
        <v>1075</v>
      </c>
      <c r="G2969" s="36">
        <v>1065</v>
      </c>
      <c r="H2969" s="36">
        <v>1055</v>
      </c>
      <c r="I2969" s="36">
        <v>10000</v>
      </c>
      <c r="J2969" s="36">
        <v>0</v>
      </c>
      <c r="K2969" s="36">
        <v>0</v>
      </c>
      <c r="L2969" s="32">
        <v>10000</v>
      </c>
      <c r="M2969" s="20" t="s">
        <v>468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3">
        <v>43564</v>
      </c>
      <c r="B2970" s="83" t="s">
        <v>265</v>
      </c>
      <c r="C2970" s="36">
        <v>1000</v>
      </c>
      <c r="D2970" s="36" t="s">
        <v>25</v>
      </c>
      <c r="E2970" s="36">
        <v>840</v>
      </c>
      <c r="F2970" s="36">
        <v>834</v>
      </c>
      <c r="G2970" s="36">
        <v>824</v>
      </c>
      <c r="H2970" s="36">
        <v>814</v>
      </c>
      <c r="I2970" s="36">
        <v>6000</v>
      </c>
      <c r="J2970" s="36">
        <v>0</v>
      </c>
      <c r="K2970" s="36">
        <v>0</v>
      </c>
      <c r="L2970" s="32">
        <v>6000</v>
      </c>
      <c r="M2970" s="20" t="s">
        <v>468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3">
        <v>43563</v>
      </c>
      <c r="B2971" s="83" t="s">
        <v>418</v>
      </c>
      <c r="C2971" s="36">
        <v>1000</v>
      </c>
      <c r="D2971" s="36" t="s">
        <v>25</v>
      </c>
      <c r="E2971" s="36">
        <v>138</v>
      </c>
      <c r="F2971" s="36">
        <v>136.5</v>
      </c>
      <c r="G2971" s="36">
        <v>134</v>
      </c>
      <c r="H2971" s="36">
        <v>132</v>
      </c>
      <c r="I2971" s="36">
        <v>1500</v>
      </c>
      <c r="J2971" s="36">
        <v>0</v>
      </c>
      <c r="K2971" s="36">
        <v>0</v>
      </c>
      <c r="L2971" s="32">
        <v>1500</v>
      </c>
      <c r="M2971" s="20" t="s">
        <v>468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3">
        <v>43563</v>
      </c>
      <c r="B2972" s="83" t="s">
        <v>265</v>
      </c>
      <c r="C2972" s="36">
        <v>500</v>
      </c>
      <c r="D2972" s="36" t="s">
        <v>10</v>
      </c>
      <c r="E2972" s="36">
        <v>906</v>
      </c>
      <c r="F2972" s="36">
        <v>916</v>
      </c>
      <c r="G2972" s="36">
        <v>926</v>
      </c>
      <c r="H2972" s="36">
        <v>936</v>
      </c>
      <c r="I2972" s="36">
        <v>0</v>
      </c>
      <c r="J2972" s="36">
        <v>0</v>
      </c>
      <c r="K2972" s="36">
        <v>0</v>
      </c>
      <c r="L2972" s="32">
        <v>-7500</v>
      </c>
      <c r="M2972" s="20" t="s">
        <v>469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3">
        <v>43563</v>
      </c>
      <c r="B2973" s="83" t="s">
        <v>462</v>
      </c>
      <c r="C2973" s="36">
        <v>1000</v>
      </c>
      <c r="D2973" s="36" t="s">
        <v>10</v>
      </c>
      <c r="E2973" s="36">
        <v>1789</v>
      </c>
      <c r="F2973" s="36">
        <v>1799</v>
      </c>
      <c r="G2973" s="36">
        <v>1809</v>
      </c>
      <c r="H2973" s="36">
        <v>1819</v>
      </c>
      <c r="I2973" s="36">
        <v>10000</v>
      </c>
      <c r="J2973" s="36">
        <v>0</v>
      </c>
      <c r="K2973" s="36">
        <v>0</v>
      </c>
      <c r="L2973" s="32">
        <v>10000</v>
      </c>
      <c r="M2973" s="20" t="s">
        <v>468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3">
        <v>43563</v>
      </c>
      <c r="B2974" s="83" t="s">
        <v>529</v>
      </c>
      <c r="C2974" s="36">
        <v>1000</v>
      </c>
      <c r="D2974" s="36" t="s">
        <v>25</v>
      </c>
      <c r="E2974" s="36">
        <v>1306</v>
      </c>
      <c r="F2974" s="36">
        <v>1295</v>
      </c>
      <c r="G2974" s="36">
        <v>1285</v>
      </c>
      <c r="H2974" s="36">
        <v>1270</v>
      </c>
      <c r="I2974" s="36">
        <v>11000</v>
      </c>
      <c r="J2974" s="36">
        <v>0</v>
      </c>
      <c r="K2974" s="36">
        <v>0</v>
      </c>
      <c r="L2974" s="32">
        <v>11000</v>
      </c>
      <c r="M2974" s="20" t="s">
        <v>468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19" customFormat="1" ht="15">
      <c r="A2975" s="93">
        <v>43563</v>
      </c>
      <c r="B2975" s="83" t="s">
        <v>466</v>
      </c>
      <c r="C2975" s="36">
        <v>1000</v>
      </c>
      <c r="D2975" s="36" t="s">
        <v>25</v>
      </c>
      <c r="E2975" s="36">
        <v>163</v>
      </c>
      <c r="F2975" s="36">
        <v>161</v>
      </c>
      <c r="G2975" s="36">
        <v>159</v>
      </c>
      <c r="H2975" s="36">
        <v>156</v>
      </c>
      <c r="I2975" s="36">
        <v>2000</v>
      </c>
      <c r="J2975" s="36">
        <v>0</v>
      </c>
      <c r="K2975" s="36">
        <v>0</v>
      </c>
      <c r="L2975" s="32">
        <v>2000</v>
      </c>
      <c r="M2975" s="20" t="s">
        <v>468</v>
      </c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  <c r="BS2975" s="18"/>
      <c r="BT2975" s="18"/>
      <c r="BU2975" s="18"/>
      <c r="BV2975" s="18"/>
      <c r="BW2975" s="18"/>
      <c r="BX2975" s="18"/>
      <c r="BY2975" s="18"/>
      <c r="BZ2975" s="18"/>
      <c r="CA2975" s="18"/>
      <c r="CB2975" s="18"/>
      <c r="CC2975" s="18"/>
      <c r="CD2975" s="18"/>
      <c r="CE2975" s="18"/>
      <c r="CF2975" s="18"/>
      <c r="CG2975" s="18"/>
      <c r="CH2975" s="18"/>
      <c r="CI2975" s="18"/>
      <c r="CJ2975" s="18"/>
      <c r="CK2975" s="18"/>
      <c r="CL2975" s="18"/>
      <c r="CM2975" s="18"/>
      <c r="CN2975" s="18"/>
      <c r="CO2975" s="18"/>
      <c r="CP2975" s="18"/>
      <c r="CQ2975" s="18"/>
      <c r="CR2975" s="18"/>
      <c r="CS2975" s="18"/>
      <c r="CT2975" s="18"/>
      <c r="CU2975" s="18"/>
      <c r="CV2975" s="18"/>
      <c r="CW2975" s="18"/>
      <c r="CX2975" s="18"/>
      <c r="CY2975" s="18"/>
      <c r="CZ2975" s="18"/>
      <c r="DA2975" s="18"/>
      <c r="DB2975" s="18"/>
      <c r="DC2975" s="18"/>
      <c r="DD2975" s="18"/>
      <c r="DE2975" s="18"/>
      <c r="DF2975" s="18"/>
      <c r="DG2975" s="18"/>
      <c r="DH2975" s="18"/>
      <c r="DI2975" s="18"/>
      <c r="DJ2975" s="18"/>
      <c r="DK2975" s="18"/>
      <c r="DL2975" s="18"/>
      <c r="DM2975" s="18"/>
      <c r="DN2975" s="18"/>
      <c r="DO2975" s="18"/>
      <c r="DP2975" s="18"/>
      <c r="DQ2975" s="18"/>
      <c r="DR2975" s="18"/>
      <c r="DS2975" s="18"/>
      <c r="DT2975" s="18"/>
      <c r="DU2975" s="18"/>
      <c r="DV2975" s="18"/>
      <c r="DW2975" s="18"/>
      <c r="DX2975" s="18"/>
      <c r="DY2975" s="18"/>
      <c r="DZ2975" s="18"/>
      <c r="EA2975" s="18"/>
      <c r="EB2975" s="18"/>
      <c r="EC2975" s="18"/>
      <c r="ED2975" s="18"/>
      <c r="EE2975" s="18"/>
      <c r="EF2975" s="18"/>
      <c r="EG2975" s="18"/>
      <c r="EH2975" s="18"/>
      <c r="EI2975" s="18"/>
      <c r="EJ2975" s="18"/>
      <c r="EK2975" s="18"/>
      <c r="EL2975" s="18"/>
      <c r="EM2975" s="18"/>
      <c r="EN2975" s="18"/>
      <c r="EO2975" s="18"/>
      <c r="EP2975" s="18"/>
      <c r="EQ2975" s="18"/>
      <c r="ER2975" s="18"/>
      <c r="ES2975" s="18"/>
      <c r="ET2975" s="18"/>
      <c r="EU2975" s="18"/>
      <c r="EV2975" s="18"/>
      <c r="EW2975" s="18"/>
      <c r="EX2975" s="18"/>
      <c r="EY2975" s="18"/>
      <c r="EZ2975" s="18"/>
      <c r="FA2975" s="18"/>
      <c r="FB2975" s="18"/>
      <c r="FC2975" s="18"/>
      <c r="FD2975" s="18"/>
      <c r="FE2975" s="18"/>
      <c r="FF2975" s="18"/>
      <c r="FG2975" s="18"/>
      <c r="FH2975" s="18"/>
      <c r="FI2975" s="18"/>
      <c r="FJ2975" s="18"/>
      <c r="FK2975" s="18"/>
      <c r="FL2975" s="18"/>
      <c r="FM2975" s="18"/>
      <c r="FN2975" s="18"/>
      <c r="FO2975" s="18"/>
      <c r="FP2975" s="18"/>
      <c r="FQ2975" s="18"/>
      <c r="FR2975" s="18"/>
      <c r="FS2975" s="18"/>
      <c r="FT2975" s="18"/>
      <c r="FU2975" s="18"/>
      <c r="FV2975" s="18"/>
      <c r="FW2975" s="18"/>
      <c r="FX2975" s="18"/>
      <c r="FY2975" s="18"/>
      <c r="FZ2975" s="18"/>
      <c r="GA2975" s="18"/>
      <c r="GB2975" s="18"/>
      <c r="GC2975" s="18"/>
      <c r="GD2975" s="18"/>
      <c r="GE2975" s="18"/>
      <c r="GF2975" s="18"/>
      <c r="GG2975" s="18"/>
      <c r="GH2975" s="18"/>
      <c r="GI2975" s="18"/>
      <c r="GJ2975" s="18"/>
      <c r="GK2975" s="18"/>
      <c r="GL2975" s="18"/>
      <c r="GM2975" s="18"/>
      <c r="GN2975" s="18"/>
      <c r="GO2975" s="18"/>
      <c r="GP2975" s="18"/>
      <c r="GQ2975" s="18"/>
      <c r="GR2975" s="18"/>
      <c r="GS2975" s="18"/>
      <c r="GT2975" s="18"/>
      <c r="GU2975" s="18"/>
      <c r="GV2975" s="18"/>
      <c r="GW2975" s="18"/>
      <c r="GX2975" s="18"/>
      <c r="GY2975" s="18"/>
      <c r="GZ2975" s="18"/>
      <c r="HA2975" s="18"/>
      <c r="HB2975" s="18"/>
      <c r="HC2975" s="18"/>
      <c r="HD2975" s="18"/>
      <c r="HE2975" s="18"/>
      <c r="HF2975" s="18"/>
      <c r="HG2975" s="18"/>
      <c r="HH2975" s="18"/>
      <c r="HI2975" s="18"/>
      <c r="HJ2975" s="18"/>
      <c r="HK2975" s="18"/>
      <c r="HL2975" s="18"/>
      <c r="HM2975" s="18"/>
      <c r="HN2975" s="18"/>
      <c r="HO2975" s="18"/>
      <c r="HP2975" s="18"/>
      <c r="HQ2975" s="18"/>
      <c r="HR2975" s="18"/>
      <c r="HS2975" s="18"/>
      <c r="HT2975" s="18"/>
      <c r="HU2975" s="18"/>
      <c r="HV2975" s="18"/>
    </row>
    <row r="2976" spans="1:255" s="19" customFormat="1" ht="15">
      <c r="A2976" s="93">
        <v>43563</v>
      </c>
      <c r="B2976" s="83" t="s">
        <v>256</v>
      </c>
      <c r="C2976" s="36">
        <v>1000</v>
      </c>
      <c r="D2976" s="36" t="s">
        <v>10</v>
      </c>
      <c r="E2976" s="36">
        <v>263</v>
      </c>
      <c r="F2976" s="36">
        <v>265</v>
      </c>
      <c r="G2976" s="36">
        <v>267</v>
      </c>
      <c r="H2976" s="36">
        <v>269</v>
      </c>
      <c r="I2976" s="36">
        <v>2000</v>
      </c>
      <c r="J2976" s="36">
        <v>2000</v>
      </c>
      <c r="K2976" s="36">
        <v>2000</v>
      </c>
      <c r="L2976" s="32">
        <v>6000</v>
      </c>
      <c r="M2976" s="20" t="s">
        <v>472</v>
      </c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  <c r="BS2976" s="18"/>
      <c r="BT2976" s="18"/>
      <c r="BU2976" s="18"/>
      <c r="BV2976" s="18"/>
      <c r="BW2976" s="18"/>
      <c r="BX2976" s="18"/>
      <c r="BY2976" s="18"/>
      <c r="BZ2976" s="18"/>
      <c r="CA2976" s="18"/>
      <c r="CB2976" s="18"/>
      <c r="CC2976" s="18"/>
      <c r="CD2976" s="18"/>
      <c r="CE2976" s="18"/>
      <c r="CF2976" s="18"/>
      <c r="CG2976" s="18"/>
      <c r="CH2976" s="18"/>
      <c r="CI2976" s="18"/>
      <c r="CJ2976" s="18"/>
      <c r="CK2976" s="18"/>
      <c r="CL2976" s="18"/>
      <c r="CM2976" s="18"/>
      <c r="CN2976" s="18"/>
      <c r="CO2976" s="18"/>
      <c r="CP2976" s="18"/>
      <c r="CQ2976" s="18"/>
      <c r="CR2976" s="18"/>
      <c r="CS2976" s="18"/>
      <c r="CT2976" s="18"/>
      <c r="CU2976" s="18"/>
      <c r="CV2976" s="18"/>
      <c r="CW2976" s="18"/>
      <c r="CX2976" s="18"/>
      <c r="CY2976" s="18"/>
      <c r="CZ2976" s="18"/>
      <c r="DA2976" s="18"/>
      <c r="DB2976" s="18"/>
      <c r="DC2976" s="18"/>
      <c r="DD2976" s="18"/>
      <c r="DE2976" s="18"/>
      <c r="DF2976" s="18"/>
      <c r="DG2976" s="18"/>
      <c r="DH2976" s="18"/>
      <c r="DI2976" s="18"/>
      <c r="DJ2976" s="18"/>
      <c r="DK2976" s="18"/>
      <c r="DL2976" s="18"/>
      <c r="DM2976" s="18"/>
      <c r="DN2976" s="18"/>
      <c r="DO2976" s="18"/>
      <c r="DP2976" s="18"/>
      <c r="DQ2976" s="18"/>
      <c r="DR2976" s="18"/>
      <c r="DS2976" s="18"/>
      <c r="DT2976" s="18"/>
      <c r="DU2976" s="18"/>
      <c r="DV2976" s="18"/>
      <c r="DW2976" s="18"/>
      <c r="DX2976" s="18"/>
      <c r="DY2976" s="18"/>
      <c r="DZ2976" s="18"/>
      <c r="EA2976" s="18"/>
      <c r="EB2976" s="18"/>
      <c r="EC2976" s="18"/>
      <c r="ED2976" s="18"/>
      <c r="EE2976" s="18"/>
      <c r="EF2976" s="18"/>
      <c r="EG2976" s="18"/>
      <c r="EH2976" s="18"/>
      <c r="EI2976" s="18"/>
      <c r="EJ2976" s="18"/>
      <c r="EK2976" s="18"/>
      <c r="EL2976" s="18"/>
      <c r="EM2976" s="18"/>
      <c r="EN2976" s="18"/>
      <c r="EO2976" s="18"/>
      <c r="EP2976" s="18"/>
      <c r="EQ2976" s="18"/>
      <c r="ER2976" s="18"/>
      <c r="ES2976" s="18"/>
      <c r="ET2976" s="18"/>
      <c r="EU2976" s="18"/>
      <c r="EV2976" s="18"/>
      <c r="EW2976" s="18"/>
      <c r="EX2976" s="18"/>
      <c r="EY2976" s="18"/>
      <c r="EZ2976" s="18"/>
      <c r="FA2976" s="18"/>
      <c r="FB2976" s="18"/>
      <c r="FC2976" s="18"/>
      <c r="FD2976" s="18"/>
      <c r="FE2976" s="18"/>
      <c r="FF2976" s="18"/>
      <c r="FG2976" s="18"/>
      <c r="FH2976" s="18"/>
      <c r="FI2976" s="18"/>
      <c r="FJ2976" s="18"/>
      <c r="FK2976" s="18"/>
      <c r="FL2976" s="18"/>
      <c r="FM2976" s="18"/>
      <c r="FN2976" s="18"/>
      <c r="FO2976" s="18"/>
      <c r="FP2976" s="18"/>
      <c r="FQ2976" s="18"/>
      <c r="FR2976" s="18"/>
      <c r="FS2976" s="18"/>
      <c r="FT2976" s="18"/>
      <c r="FU2976" s="18"/>
      <c r="FV2976" s="18"/>
      <c r="FW2976" s="18"/>
      <c r="FX2976" s="18"/>
      <c r="FY2976" s="18"/>
      <c r="FZ2976" s="18"/>
      <c r="GA2976" s="18"/>
      <c r="GB2976" s="18"/>
      <c r="GC2976" s="18"/>
      <c r="GD2976" s="18"/>
      <c r="GE2976" s="18"/>
      <c r="GF2976" s="18"/>
      <c r="GG2976" s="18"/>
      <c r="GH2976" s="18"/>
      <c r="GI2976" s="18"/>
      <c r="GJ2976" s="18"/>
      <c r="GK2976" s="18"/>
      <c r="GL2976" s="18"/>
      <c r="GM2976" s="18"/>
      <c r="GN2976" s="18"/>
      <c r="GO2976" s="18"/>
      <c r="GP2976" s="18"/>
      <c r="GQ2976" s="18"/>
      <c r="GR2976" s="18"/>
      <c r="GS2976" s="18"/>
      <c r="GT2976" s="18"/>
      <c r="GU2976" s="18"/>
      <c r="GV2976" s="18"/>
      <c r="GW2976" s="18"/>
      <c r="GX2976" s="18"/>
      <c r="GY2976" s="18"/>
      <c r="GZ2976" s="18"/>
      <c r="HA2976" s="18"/>
      <c r="HB2976" s="18"/>
      <c r="HC2976" s="18"/>
      <c r="HD2976" s="18"/>
      <c r="HE2976" s="18"/>
      <c r="HF2976" s="18"/>
      <c r="HG2976" s="18"/>
      <c r="HH2976" s="18"/>
      <c r="HI2976" s="18"/>
      <c r="HJ2976" s="18"/>
      <c r="HK2976" s="18"/>
      <c r="HL2976" s="18"/>
      <c r="HM2976" s="18"/>
      <c r="HN2976" s="18"/>
      <c r="HO2976" s="18"/>
      <c r="HP2976" s="18"/>
      <c r="HQ2976" s="18"/>
      <c r="HR2976" s="18"/>
      <c r="HS2976" s="18"/>
      <c r="HT2976" s="18"/>
      <c r="HU2976" s="18"/>
      <c r="HV2976" s="18"/>
    </row>
    <row r="2977" spans="1:255" s="19" customFormat="1" ht="15">
      <c r="A2977" s="93">
        <v>43563</v>
      </c>
      <c r="B2977" s="83" t="s">
        <v>265</v>
      </c>
      <c r="C2977" s="36">
        <v>1000</v>
      </c>
      <c r="D2977" s="36" t="s">
        <v>25</v>
      </c>
      <c r="E2977" s="36">
        <v>870</v>
      </c>
      <c r="F2977" s="36">
        <v>864</v>
      </c>
      <c r="G2977" s="36">
        <v>856</v>
      </c>
      <c r="H2977" s="36">
        <v>846</v>
      </c>
      <c r="I2977" s="36">
        <v>6000</v>
      </c>
      <c r="J2977" s="36">
        <v>8000</v>
      </c>
      <c r="K2977" s="36">
        <v>0</v>
      </c>
      <c r="L2977" s="32">
        <v>14000</v>
      </c>
      <c r="M2977" s="20" t="s">
        <v>480</v>
      </c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  <c r="BS2977" s="18"/>
      <c r="BT2977" s="18"/>
      <c r="BU2977" s="18"/>
      <c r="BV2977" s="18"/>
      <c r="BW2977" s="18"/>
      <c r="BX2977" s="18"/>
      <c r="BY2977" s="18"/>
      <c r="BZ2977" s="18"/>
      <c r="CA2977" s="18"/>
      <c r="CB2977" s="18"/>
      <c r="CC2977" s="18"/>
      <c r="CD2977" s="18"/>
      <c r="CE2977" s="18"/>
      <c r="CF2977" s="18"/>
      <c r="CG2977" s="18"/>
      <c r="CH2977" s="18"/>
      <c r="CI2977" s="18"/>
      <c r="CJ2977" s="18"/>
      <c r="CK2977" s="18"/>
      <c r="CL2977" s="18"/>
      <c r="CM2977" s="18"/>
      <c r="CN2977" s="18"/>
      <c r="CO2977" s="18"/>
      <c r="CP2977" s="18"/>
      <c r="CQ2977" s="18"/>
      <c r="CR2977" s="18"/>
      <c r="CS2977" s="18"/>
      <c r="CT2977" s="18"/>
      <c r="CU2977" s="18"/>
      <c r="CV2977" s="18"/>
      <c r="CW2977" s="18"/>
      <c r="CX2977" s="18"/>
      <c r="CY2977" s="18"/>
      <c r="CZ2977" s="18"/>
      <c r="DA2977" s="18"/>
      <c r="DB2977" s="18"/>
      <c r="DC2977" s="18"/>
      <c r="DD2977" s="18"/>
      <c r="DE2977" s="18"/>
      <c r="DF2977" s="18"/>
      <c r="DG2977" s="18"/>
      <c r="DH2977" s="18"/>
      <c r="DI2977" s="18"/>
      <c r="DJ2977" s="18"/>
      <c r="DK2977" s="18"/>
      <c r="DL2977" s="18"/>
      <c r="DM2977" s="18"/>
      <c r="DN2977" s="18"/>
      <c r="DO2977" s="18"/>
      <c r="DP2977" s="18"/>
      <c r="DQ2977" s="18"/>
      <c r="DR2977" s="18"/>
      <c r="DS2977" s="18"/>
      <c r="DT2977" s="18"/>
      <c r="DU2977" s="18"/>
      <c r="DV2977" s="18"/>
      <c r="DW2977" s="18"/>
      <c r="DX2977" s="18"/>
      <c r="DY2977" s="18"/>
      <c r="DZ2977" s="18"/>
      <c r="EA2977" s="18"/>
      <c r="EB2977" s="18"/>
      <c r="EC2977" s="18"/>
      <c r="ED2977" s="18"/>
      <c r="EE2977" s="18"/>
      <c r="EF2977" s="18"/>
      <c r="EG2977" s="18"/>
      <c r="EH2977" s="18"/>
      <c r="EI2977" s="18"/>
      <c r="EJ2977" s="18"/>
      <c r="EK2977" s="18"/>
      <c r="EL2977" s="18"/>
      <c r="EM2977" s="18"/>
      <c r="EN2977" s="18"/>
      <c r="EO2977" s="18"/>
      <c r="EP2977" s="18"/>
      <c r="EQ2977" s="18"/>
      <c r="ER2977" s="18"/>
      <c r="ES2977" s="18"/>
      <c r="ET2977" s="18"/>
      <c r="EU2977" s="18"/>
      <c r="EV2977" s="18"/>
      <c r="EW2977" s="18"/>
      <c r="EX2977" s="18"/>
      <c r="EY2977" s="18"/>
      <c r="EZ2977" s="18"/>
      <c r="FA2977" s="18"/>
      <c r="FB2977" s="18"/>
      <c r="FC2977" s="18"/>
      <c r="FD2977" s="18"/>
      <c r="FE2977" s="18"/>
      <c r="FF2977" s="18"/>
      <c r="FG2977" s="18"/>
      <c r="FH2977" s="18"/>
      <c r="FI2977" s="18"/>
      <c r="FJ2977" s="18"/>
      <c r="FK2977" s="18"/>
      <c r="FL2977" s="18"/>
      <c r="FM2977" s="18"/>
      <c r="FN2977" s="18"/>
      <c r="FO2977" s="18"/>
      <c r="FP2977" s="18"/>
      <c r="FQ2977" s="18"/>
      <c r="FR2977" s="18"/>
      <c r="FS2977" s="18"/>
      <c r="FT2977" s="18"/>
      <c r="FU2977" s="18"/>
      <c r="FV2977" s="18"/>
      <c r="FW2977" s="18"/>
      <c r="FX2977" s="18"/>
      <c r="FY2977" s="18"/>
      <c r="FZ2977" s="18"/>
      <c r="GA2977" s="18"/>
      <c r="GB2977" s="18"/>
      <c r="GC2977" s="18"/>
      <c r="GD2977" s="18"/>
      <c r="GE2977" s="18"/>
      <c r="GF2977" s="18"/>
      <c r="GG2977" s="18"/>
      <c r="GH2977" s="18"/>
      <c r="GI2977" s="18"/>
      <c r="GJ2977" s="18"/>
      <c r="GK2977" s="18"/>
      <c r="GL2977" s="18"/>
      <c r="GM2977" s="18"/>
      <c r="GN2977" s="18"/>
      <c r="GO2977" s="18"/>
      <c r="GP2977" s="18"/>
      <c r="GQ2977" s="18"/>
      <c r="GR2977" s="18"/>
      <c r="GS2977" s="18"/>
      <c r="GT2977" s="18"/>
      <c r="GU2977" s="18"/>
      <c r="GV2977" s="18"/>
      <c r="GW2977" s="18"/>
      <c r="GX2977" s="18"/>
      <c r="GY2977" s="18"/>
      <c r="GZ2977" s="18"/>
      <c r="HA2977" s="18"/>
      <c r="HB2977" s="18"/>
      <c r="HC2977" s="18"/>
      <c r="HD2977" s="18"/>
      <c r="HE2977" s="18"/>
      <c r="HF2977" s="18"/>
      <c r="HG2977" s="18"/>
      <c r="HH2977" s="18"/>
      <c r="HI2977" s="18"/>
      <c r="HJ2977" s="18"/>
      <c r="HK2977" s="18"/>
      <c r="HL2977" s="18"/>
      <c r="HM2977" s="18"/>
      <c r="HN2977" s="18"/>
      <c r="HO2977" s="18"/>
      <c r="HP2977" s="18"/>
      <c r="HQ2977" s="18"/>
      <c r="HR2977" s="18"/>
      <c r="HS2977" s="18"/>
      <c r="HT2977" s="18"/>
      <c r="HU2977" s="18"/>
      <c r="HV2977" s="18"/>
    </row>
    <row r="2978" spans="1:255" s="19" customFormat="1" ht="15">
      <c r="A2978" s="93">
        <v>43563</v>
      </c>
      <c r="B2978" s="79" t="s">
        <v>545</v>
      </c>
      <c r="C2978" s="32">
        <v>1000</v>
      </c>
      <c r="D2978" s="32" t="s">
        <v>25</v>
      </c>
      <c r="E2978" s="32">
        <v>410</v>
      </c>
      <c r="F2978" s="32">
        <v>406</v>
      </c>
      <c r="G2978" s="32">
        <v>402</v>
      </c>
      <c r="H2978" s="32">
        <v>396</v>
      </c>
      <c r="I2978" s="32">
        <v>0</v>
      </c>
      <c r="J2978" s="32">
        <v>0</v>
      </c>
      <c r="K2978" s="32">
        <v>0</v>
      </c>
      <c r="L2978" s="32">
        <v>0</v>
      </c>
      <c r="M2978" s="20" t="s">
        <v>474</v>
      </c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  <c r="BR2978" s="18"/>
      <c r="BS2978" s="18"/>
      <c r="BT2978" s="18"/>
      <c r="BU2978" s="18"/>
      <c r="BV2978" s="18"/>
      <c r="BW2978" s="18"/>
      <c r="BX2978" s="18"/>
      <c r="BY2978" s="18"/>
      <c r="BZ2978" s="18"/>
      <c r="CA2978" s="18"/>
      <c r="CB2978" s="18"/>
      <c r="CC2978" s="18"/>
      <c r="CD2978" s="18"/>
      <c r="CE2978" s="18"/>
      <c r="CF2978" s="18"/>
      <c r="CG2978" s="18"/>
      <c r="CH2978" s="18"/>
      <c r="CI2978" s="18"/>
      <c r="CJ2978" s="18"/>
      <c r="CK2978" s="18"/>
      <c r="CL2978" s="18"/>
      <c r="CM2978" s="18"/>
      <c r="CN2978" s="18"/>
      <c r="CO2978" s="18"/>
      <c r="CP2978" s="18"/>
      <c r="CQ2978" s="18"/>
      <c r="CR2978" s="18"/>
      <c r="CS2978" s="18"/>
      <c r="CT2978" s="18"/>
      <c r="CU2978" s="18"/>
      <c r="CV2978" s="18"/>
      <c r="CW2978" s="18"/>
      <c r="CX2978" s="18"/>
      <c r="CY2978" s="18"/>
      <c r="CZ2978" s="18"/>
      <c r="DA2978" s="18"/>
      <c r="DB2978" s="18"/>
      <c r="DC2978" s="18"/>
      <c r="DD2978" s="18"/>
      <c r="DE2978" s="18"/>
      <c r="DF2978" s="18"/>
      <c r="DG2978" s="18"/>
      <c r="DH2978" s="18"/>
      <c r="DI2978" s="18"/>
      <c r="DJ2978" s="18"/>
      <c r="DK2978" s="18"/>
      <c r="DL2978" s="18"/>
      <c r="DM2978" s="18"/>
      <c r="DN2978" s="18"/>
      <c r="DO2978" s="18"/>
      <c r="DP2978" s="18"/>
      <c r="DQ2978" s="18"/>
      <c r="DR2978" s="18"/>
      <c r="DS2978" s="18"/>
      <c r="DT2978" s="18"/>
      <c r="DU2978" s="18"/>
      <c r="DV2978" s="18"/>
      <c r="DW2978" s="18"/>
      <c r="DX2978" s="18"/>
      <c r="DY2978" s="18"/>
      <c r="DZ2978" s="18"/>
      <c r="EA2978" s="18"/>
      <c r="EB2978" s="18"/>
      <c r="EC2978" s="18"/>
      <c r="ED2978" s="18"/>
      <c r="EE2978" s="18"/>
      <c r="EF2978" s="18"/>
      <c r="EG2978" s="18"/>
      <c r="EH2978" s="18"/>
      <c r="EI2978" s="18"/>
      <c r="EJ2978" s="18"/>
      <c r="EK2978" s="18"/>
      <c r="EL2978" s="18"/>
      <c r="EM2978" s="18"/>
      <c r="EN2978" s="18"/>
      <c r="EO2978" s="18"/>
      <c r="EP2978" s="18"/>
      <c r="EQ2978" s="18"/>
      <c r="ER2978" s="18"/>
      <c r="ES2978" s="18"/>
      <c r="ET2978" s="18"/>
      <c r="EU2978" s="18"/>
      <c r="EV2978" s="18"/>
      <c r="EW2978" s="18"/>
      <c r="EX2978" s="18"/>
      <c r="EY2978" s="18"/>
      <c r="EZ2978" s="18"/>
      <c r="FA2978" s="18"/>
      <c r="FB2978" s="18"/>
      <c r="FC2978" s="18"/>
      <c r="FD2978" s="18"/>
      <c r="FE2978" s="18"/>
      <c r="FF2978" s="18"/>
      <c r="FG2978" s="18"/>
      <c r="FH2978" s="18"/>
      <c r="FI2978" s="18"/>
      <c r="FJ2978" s="18"/>
      <c r="FK2978" s="18"/>
      <c r="FL2978" s="18"/>
      <c r="FM2978" s="18"/>
      <c r="FN2978" s="18"/>
      <c r="FO2978" s="18"/>
      <c r="FP2978" s="18"/>
      <c r="FQ2978" s="18"/>
      <c r="FR2978" s="18"/>
      <c r="FS2978" s="18"/>
      <c r="FT2978" s="18"/>
      <c r="FU2978" s="18"/>
      <c r="FV2978" s="18"/>
      <c r="FW2978" s="18"/>
      <c r="FX2978" s="18"/>
      <c r="FY2978" s="18"/>
      <c r="FZ2978" s="18"/>
      <c r="GA2978" s="18"/>
      <c r="GB2978" s="18"/>
      <c r="GC2978" s="18"/>
      <c r="GD2978" s="18"/>
      <c r="GE2978" s="18"/>
      <c r="GF2978" s="18"/>
      <c r="GG2978" s="18"/>
      <c r="GH2978" s="18"/>
      <c r="GI2978" s="18"/>
      <c r="GJ2978" s="18"/>
      <c r="GK2978" s="18"/>
      <c r="GL2978" s="18"/>
      <c r="GM2978" s="18"/>
      <c r="GN2978" s="18"/>
      <c r="GO2978" s="18"/>
      <c r="GP2978" s="18"/>
      <c r="GQ2978" s="18"/>
      <c r="GR2978" s="18"/>
      <c r="GS2978" s="18"/>
      <c r="GT2978" s="18"/>
      <c r="GU2978" s="18"/>
      <c r="GV2978" s="18"/>
      <c r="GW2978" s="18"/>
      <c r="GX2978" s="18"/>
      <c r="GY2978" s="18"/>
      <c r="GZ2978" s="18"/>
      <c r="HA2978" s="18"/>
      <c r="HB2978" s="18"/>
      <c r="HC2978" s="18"/>
      <c r="HD2978" s="18"/>
      <c r="HE2978" s="18"/>
      <c r="HF2978" s="18"/>
      <c r="HG2978" s="18"/>
      <c r="HH2978" s="18"/>
      <c r="HI2978" s="18"/>
      <c r="HJ2978" s="18"/>
      <c r="HK2978" s="18"/>
      <c r="HL2978" s="18"/>
      <c r="HM2978" s="18"/>
      <c r="HN2978" s="18"/>
      <c r="HO2978" s="18"/>
      <c r="HP2978" s="18"/>
      <c r="HQ2978" s="18"/>
      <c r="HR2978" s="18"/>
      <c r="HS2978" s="18"/>
      <c r="HT2978" s="18"/>
      <c r="HU2978" s="18"/>
      <c r="HV2978" s="18"/>
    </row>
    <row r="2979" spans="1:255" s="7" customFormat="1" ht="12.75">
      <c r="A2979" s="93">
        <v>43560</v>
      </c>
      <c r="B2979" s="79" t="s">
        <v>507</v>
      </c>
      <c r="C2979" s="32">
        <v>1000</v>
      </c>
      <c r="D2979" s="32" t="s">
        <v>10</v>
      </c>
      <c r="E2979" s="63">
        <v>547</v>
      </c>
      <c r="F2979" s="32">
        <v>551</v>
      </c>
      <c r="G2979" s="32">
        <v>558</v>
      </c>
      <c r="H2979" s="32">
        <v>565</v>
      </c>
      <c r="I2979" s="32">
        <v>4000</v>
      </c>
      <c r="J2979" s="32">
        <v>0</v>
      </c>
      <c r="K2979" s="32">
        <v>0</v>
      </c>
      <c r="L2979" s="32">
        <v>4000</v>
      </c>
      <c r="M2979" s="20" t="s">
        <v>468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3">
        <v>43560</v>
      </c>
      <c r="B2980" s="79" t="s">
        <v>268</v>
      </c>
      <c r="C2980" s="32">
        <v>1000</v>
      </c>
      <c r="D2980" s="32" t="s">
        <v>10</v>
      </c>
      <c r="E2980" s="63">
        <v>1490</v>
      </c>
      <c r="F2980" s="32">
        <v>1500</v>
      </c>
      <c r="G2980" s="32">
        <v>1510</v>
      </c>
      <c r="H2980" s="32">
        <v>1520</v>
      </c>
      <c r="I2980" s="32">
        <v>0</v>
      </c>
      <c r="J2980" s="32">
        <v>0</v>
      </c>
      <c r="K2980" s="32">
        <v>0</v>
      </c>
      <c r="L2980" s="32">
        <v>0</v>
      </c>
      <c r="M2980" s="20" t="s">
        <v>542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3">
        <v>43560</v>
      </c>
      <c r="B2981" s="79" t="s">
        <v>214</v>
      </c>
      <c r="C2981" s="32">
        <v>1000</v>
      </c>
      <c r="D2981" s="32" t="s">
        <v>10</v>
      </c>
      <c r="E2981" s="63">
        <v>496</v>
      </c>
      <c r="F2981" s="32">
        <v>501</v>
      </c>
      <c r="G2981" s="32">
        <v>506</v>
      </c>
      <c r="H2981" s="32">
        <v>511</v>
      </c>
      <c r="I2981" s="32">
        <v>0</v>
      </c>
      <c r="J2981" s="32">
        <v>0</v>
      </c>
      <c r="K2981" s="32">
        <v>0</v>
      </c>
      <c r="L2981" s="32">
        <v>0</v>
      </c>
      <c r="M2981" s="20" t="s">
        <v>544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3">
        <v>43560</v>
      </c>
      <c r="B2982" s="79" t="s">
        <v>543</v>
      </c>
      <c r="C2982" s="32">
        <v>1000</v>
      </c>
      <c r="D2982" s="32" t="s">
        <v>25</v>
      </c>
      <c r="E2982" s="63">
        <v>189</v>
      </c>
      <c r="F2982" s="32">
        <v>187</v>
      </c>
      <c r="G2982" s="32">
        <v>185</v>
      </c>
      <c r="H2982" s="32">
        <v>183</v>
      </c>
      <c r="I2982" s="32">
        <v>0</v>
      </c>
      <c r="J2982" s="32">
        <v>0</v>
      </c>
      <c r="K2982" s="32">
        <v>0</v>
      </c>
      <c r="L2982" s="32">
        <v>0</v>
      </c>
      <c r="M2982" s="20" t="s">
        <v>474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74">
        <v>43559</v>
      </c>
      <c r="B2983" s="79" t="s">
        <v>541</v>
      </c>
      <c r="C2983" s="32">
        <v>1000</v>
      </c>
      <c r="D2983" s="32" t="s">
        <v>10</v>
      </c>
      <c r="E2983" s="32">
        <v>1440</v>
      </c>
      <c r="F2983" s="32">
        <v>1460</v>
      </c>
      <c r="G2983" s="32">
        <v>1480</v>
      </c>
      <c r="H2983" s="32">
        <v>1500</v>
      </c>
      <c r="I2983" s="32">
        <v>20000</v>
      </c>
      <c r="J2983" s="32">
        <v>20000</v>
      </c>
      <c r="K2983" s="32">
        <v>20000</v>
      </c>
      <c r="L2983" s="32">
        <v>60000</v>
      </c>
      <c r="M2983" s="20" t="s">
        <v>472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74">
        <v>43559</v>
      </c>
      <c r="B2984" s="79" t="s">
        <v>36</v>
      </c>
      <c r="C2984" s="32">
        <v>1000</v>
      </c>
      <c r="D2984" s="32" t="s">
        <v>25</v>
      </c>
      <c r="E2984" s="32">
        <v>1102</v>
      </c>
      <c r="F2984" s="32">
        <v>1092</v>
      </c>
      <c r="G2984" s="32">
        <v>1082</v>
      </c>
      <c r="H2984" s="32">
        <v>1070</v>
      </c>
      <c r="I2984" s="32">
        <v>0</v>
      </c>
      <c r="J2984" s="32">
        <v>0</v>
      </c>
      <c r="K2984" s="32">
        <v>0</v>
      </c>
      <c r="L2984" s="32">
        <v>0</v>
      </c>
      <c r="M2984" s="20" t="s">
        <v>473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74">
        <v>43559</v>
      </c>
      <c r="B2985" s="79" t="s">
        <v>403</v>
      </c>
      <c r="C2985" s="32">
        <v>1000</v>
      </c>
      <c r="D2985" s="32" t="s">
        <v>10</v>
      </c>
      <c r="E2985" s="32">
        <v>1700</v>
      </c>
      <c r="F2985" s="32">
        <v>1710</v>
      </c>
      <c r="G2985" s="32">
        <v>1720</v>
      </c>
      <c r="H2985" s="32">
        <v>1730</v>
      </c>
      <c r="I2985" s="32">
        <v>10000</v>
      </c>
      <c r="J2985" s="32">
        <v>0</v>
      </c>
      <c r="K2985" s="32">
        <v>0</v>
      </c>
      <c r="L2985" s="32">
        <v>10000</v>
      </c>
      <c r="M2985" s="20" t="s">
        <v>468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43559</v>
      </c>
      <c r="B2986" s="83" t="s">
        <v>317</v>
      </c>
      <c r="C2986" s="36">
        <v>1000</v>
      </c>
      <c r="D2986" s="36" t="s">
        <v>25</v>
      </c>
      <c r="E2986" s="36">
        <v>1090</v>
      </c>
      <c r="F2986" s="36">
        <v>1080</v>
      </c>
      <c r="G2986" s="36">
        <v>1070</v>
      </c>
      <c r="H2986" s="36">
        <v>1060</v>
      </c>
      <c r="I2986" s="36">
        <v>0</v>
      </c>
      <c r="J2986" s="36">
        <v>0</v>
      </c>
      <c r="K2986" s="36">
        <v>0</v>
      </c>
      <c r="L2986" s="32">
        <v>0</v>
      </c>
      <c r="M2986" s="20" t="s">
        <v>473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43559</v>
      </c>
      <c r="B2987" s="83" t="s">
        <v>84</v>
      </c>
      <c r="C2987" s="36">
        <v>1000</v>
      </c>
      <c r="D2987" s="36" t="s">
        <v>10</v>
      </c>
      <c r="E2987" s="36">
        <v>146</v>
      </c>
      <c r="F2987" s="36">
        <v>147.5</v>
      </c>
      <c r="G2987" s="36">
        <v>149</v>
      </c>
      <c r="H2987" s="36">
        <v>152</v>
      </c>
      <c r="I2987" s="36">
        <v>0</v>
      </c>
      <c r="J2987" s="36">
        <v>0</v>
      </c>
      <c r="K2987" s="36">
        <v>0</v>
      </c>
      <c r="L2987" s="32">
        <v>0</v>
      </c>
      <c r="M2987" s="20" t="s">
        <v>474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43559</v>
      </c>
      <c r="B2988" s="83" t="s">
        <v>216</v>
      </c>
      <c r="C2988" s="36">
        <v>1000</v>
      </c>
      <c r="D2988" s="36" t="s">
        <v>10</v>
      </c>
      <c r="E2988" s="36">
        <v>945</v>
      </c>
      <c r="F2988" s="36">
        <v>955</v>
      </c>
      <c r="G2988" s="36">
        <v>965</v>
      </c>
      <c r="H2988" s="36">
        <v>975</v>
      </c>
      <c r="I2988" s="36">
        <v>10000</v>
      </c>
      <c r="J2988" s="36">
        <v>0</v>
      </c>
      <c r="K2988" s="36">
        <v>0</v>
      </c>
      <c r="L2988" s="32">
        <v>10000</v>
      </c>
      <c r="M2988" s="20" t="s">
        <v>468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43558</v>
      </c>
      <c r="B2989" s="83" t="s">
        <v>294</v>
      </c>
      <c r="C2989" s="36">
        <v>500</v>
      </c>
      <c r="D2989" s="36" t="s">
        <v>10</v>
      </c>
      <c r="E2989" s="36">
        <v>152</v>
      </c>
      <c r="F2989" s="36">
        <v>154</v>
      </c>
      <c r="G2989" s="36">
        <v>156</v>
      </c>
      <c r="H2989" s="36">
        <v>158</v>
      </c>
      <c r="I2989" s="36">
        <v>0</v>
      </c>
      <c r="J2989" s="36">
        <v>0</v>
      </c>
      <c r="K2989" s="36">
        <v>0</v>
      </c>
      <c r="L2989" s="32">
        <v>-1500</v>
      </c>
      <c r="M2989" s="20" t="s">
        <v>469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43558</v>
      </c>
      <c r="B2990" s="83" t="s">
        <v>265</v>
      </c>
      <c r="C2990" s="36">
        <v>1000</v>
      </c>
      <c r="D2990" s="36" t="s">
        <v>10</v>
      </c>
      <c r="E2990" s="36">
        <v>875</v>
      </c>
      <c r="F2990" s="36">
        <v>885</v>
      </c>
      <c r="G2990" s="36">
        <v>900</v>
      </c>
      <c r="H2990" s="36">
        <v>0</v>
      </c>
      <c r="I2990" s="36">
        <v>10000</v>
      </c>
      <c r="J2990" s="36">
        <v>0</v>
      </c>
      <c r="K2990" s="36">
        <v>0</v>
      </c>
      <c r="L2990" s="32">
        <v>10000</v>
      </c>
      <c r="M2990" s="20" t="s">
        <v>468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43558</v>
      </c>
      <c r="B2991" s="83" t="s">
        <v>499</v>
      </c>
      <c r="C2991" s="36">
        <v>500</v>
      </c>
      <c r="D2991" s="36" t="s">
        <v>10</v>
      </c>
      <c r="E2991" s="36">
        <v>385</v>
      </c>
      <c r="F2991" s="36">
        <v>388</v>
      </c>
      <c r="G2991" s="36">
        <v>392</v>
      </c>
      <c r="H2991" s="36">
        <v>396</v>
      </c>
      <c r="I2991" s="36">
        <v>0</v>
      </c>
      <c r="J2991" s="36">
        <v>0</v>
      </c>
      <c r="K2991" s="36">
        <v>0</v>
      </c>
      <c r="L2991" s="32">
        <v>-5000</v>
      </c>
      <c r="M2991" s="20" t="s">
        <v>469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43558</v>
      </c>
      <c r="B2992" s="83" t="s">
        <v>305</v>
      </c>
      <c r="C2992" s="36">
        <v>1000</v>
      </c>
      <c r="D2992" s="36" t="s">
        <v>10</v>
      </c>
      <c r="E2992" s="36">
        <v>998</v>
      </c>
      <c r="F2992" s="36">
        <v>1006</v>
      </c>
      <c r="G2992" s="36">
        <v>1016</v>
      </c>
      <c r="H2992" s="36">
        <v>1026</v>
      </c>
      <c r="I2992" s="36">
        <v>8000</v>
      </c>
      <c r="J2992" s="36">
        <v>0</v>
      </c>
      <c r="K2992" s="36">
        <v>0</v>
      </c>
      <c r="L2992" s="32">
        <v>8000</v>
      </c>
      <c r="M2992" s="20" t="s">
        <v>468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43557</v>
      </c>
      <c r="B2993" s="83" t="s">
        <v>265</v>
      </c>
      <c r="C2993" s="36">
        <v>500</v>
      </c>
      <c r="D2993" s="36" t="s">
        <v>10</v>
      </c>
      <c r="E2993" s="36">
        <v>850</v>
      </c>
      <c r="F2993" s="36">
        <v>860</v>
      </c>
      <c r="G2993" s="36">
        <v>875</v>
      </c>
      <c r="H2993" s="36">
        <v>900</v>
      </c>
      <c r="I2993" s="36">
        <v>0</v>
      </c>
      <c r="J2993" s="36">
        <v>0</v>
      </c>
      <c r="K2993" s="36">
        <v>0</v>
      </c>
      <c r="L2993" s="32">
        <v>-7500</v>
      </c>
      <c r="M2993" s="20" t="s">
        <v>469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43557</v>
      </c>
      <c r="B2994" s="83" t="s">
        <v>449</v>
      </c>
      <c r="C2994" s="36">
        <v>1000</v>
      </c>
      <c r="D2994" s="36" t="s">
        <v>10</v>
      </c>
      <c r="E2994" s="36">
        <v>1080</v>
      </c>
      <c r="F2994" s="36">
        <v>1090</v>
      </c>
      <c r="G2994" s="36">
        <v>1100</v>
      </c>
      <c r="H2994" s="36">
        <v>1110</v>
      </c>
      <c r="I2994" s="36">
        <v>0</v>
      </c>
      <c r="J2994" s="36">
        <v>0</v>
      </c>
      <c r="K2994" s="36">
        <v>0</v>
      </c>
      <c r="L2994" s="32">
        <v>0</v>
      </c>
      <c r="M2994" s="20" t="s">
        <v>474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43557</v>
      </c>
      <c r="B2995" s="83" t="s">
        <v>457</v>
      </c>
      <c r="C2995" s="36">
        <v>1000</v>
      </c>
      <c r="D2995" s="36" t="s">
        <v>10</v>
      </c>
      <c r="E2995" s="36">
        <v>880</v>
      </c>
      <c r="F2995" s="36">
        <v>886</v>
      </c>
      <c r="G2995" s="36">
        <v>896</v>
      </c>
      <c r="H2995" s="36">
        <v>906</v>
      </c>
      <c r="I2995" s="36">
        <v>6000</v>
      </c>
      <c r="J2995" s="36">
        <v>0</v>
      </c>
      <c r="K2995" s="36">
        <v>0</v>
      </c>
      <c r="L2995" s="32">
        <v>6000</v>
      </c>
      <c r="M2995" s="20" t="s">
        <v>468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43557</v>
      </c>
      <c r="B2996" s="83" t="s">
        <v>540</v>
      </c>
      <c r="C2996" s="36">
        <v>500</v>
      </c>
      <c r="D2996" s="36" t="s">
        <v>10</v>
      </c>
      <c r="E2996" s="36">
        <v>163</v>
      </c>
      <c r="F2996" s="36">
        <v>164.5</v>
      </c>
      <c r="G2996" s="36">
        <v>166</v>
      </c>
      <c r="H2996" s="36">
        <v>168</v>
      </c>
      <c r="I2996" s="36">
        <v>0</v>
      </c>
      <c r="J2996" s="36">
        <v>0</v>
      </c>
      <c r="K2996" s="36">
        <v>0</v>
      </c>
      <c r="L2996" s="32">
        <v>-1250</v>
      </c>
      <c r="M2996" s="20" t="s">
        <v>469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43556</v>
      </c>
      <c r="B2997" s="83" t="s">
        <v>507</v>
      </c>
      <c r="C2997" s="36">
        <v>500</v>
      </c>
      <c r="D2997" s="36" t="s">
        <v>10</v>
      </c>
      <c r="E2997" s="36">
        <v>541</v>
      </c>
      <c r="F2997" s="36">
        <v>546</v>
      </c>
      <c r="G2997" s="36">
        <v>550</v>
      </c>
      <c r="H2997" s="36">
        <v>555</v>
      </c>
      <c r="I2997" s="36">
        <v>0</v>
      </c>
      <c r="J2997" s="36">
        <v>0</v>
      </c>
      <c r="K2997" s="36">
        <v>0</v>
      </c>
      <c r="L2997" s="32">
        <v>-3500</v>
      </c>
      <c r="M2997" s="20" t="s">
        <v>469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43556</v>
      </c>
      <c r="B2998" s="83" t="s">
        <v>216</v>
      </c>
      <c r="C2998" s="36">
        <v>1000</v>
      </c>
      <c r="D2998" s="36" t="s">
        <v>10</v>
      </c>
      <c r="E2998" s="36">
        <v>920</v>
      </c>
      <c r="F2998" s="36">
        <v>928</v>
      </c>
      <c r="G2998" s="36">
        <v>936</v>
      </c>
      <c r="H2998" s="36">
        <v>944</v>
      </c>
      <c r="I2998" s="36">
        <v>8000</v>
      </c>
      <c r="J2998" s="36">
        <v>8000</v>
      </c>
      <c r="K2998" s="36">
        <v>8000</v>
      </c>
      <c r="L2998" s="32">
        <v>24000</v>
      </c>
      <c r="M2998" s="20" t="s">
        <v>472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43556</v>
      </c>
      <c r="B2999" s="83" t="s">
        <v>331</v>
      </c>
      <c r="C2999" s="36">
        <v>1000</v>
      </c>
      <c r="D2999" s="36" t="s">
        <v>10</v>
      </c>
      <c r="E2999" s="36">
        <v>116</v>
      </c>
      <c r="F2999" s="36">
        <v>117</v>
      </c>
      <c r="G2999" s="36">
        <v>118</v>
      </c>
      <c r="H2999" s="36">
        <v>120</v>
      </c>
      <c r="I2999" s="36">
        <v>0</v>
      </c>
      <c r="J2999" s="36">
        <v>0</v>
      </c>
      <c r="K2999" s="36">
        <v>0</v>
      </c>
      <c r="L2999" s="32">
        <v>0</v>
      </c>
      <c r="M2999" s="20" t="s">
        <v>474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43553</v>
      </c>
      <c r="B3000" s="83" t="s">
        <v>365</v>
      </c>
      <c r="C3000" s="36">
        <v>1000</v>
      </c>
      <c r="D3000" s="36" t="s">
        <v>10</v>
      </c>
      <c r="E3000" s="36">
        <v>176.5</v>
      </c>
      <c r="F3000" s="36">
        <v>178</v>
      </c>
      <c r="G3000" s="36">
        <v>180</v>
      </c>
      <c r="H3000" s="36">
        <v>182</v>
      </c>
      <c r="I3000" s="36">
        <v>0</v>
      </c>
      <c r="J3000" s="36">
        <v>0</v>
      </c>
      <c r="K3000" s="36">
        <v>0</v>
      </c>
      <c r="L3000" s="32">
        <v>-1500</v>
      </c>
      <c r="M3000" s="20" t="s">
        <v>469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43553</v>
      </c>
      <c r="B3001" s="83" t="s">
        <v>538</v>
      </c>
      <c r="C3001" s="36">
        <v>1000</v>
      </c>
      <c r="D3001" s="36" t="s">
        <v>10</v>
      </c>
      <c r="E3001" s="36">
        <v>737</v>
      </c>
      <c r="F3001" s="36">
        <v>744</v>
      </c>
      <c r="G3001" s="36">
        <v>751</v>
      </c>
      <c r="H3001" s="36">
        <v>758</v>
      </c>
      <c r="I3001" s="36">
        <v>0</v>
      </c>
      <c r="J3001" s="36">
        <v>0</v>
      </c>
      <c r="K3001" s="36">
        <v>0</v>
      </c>
      <c r="L3001" s="32">
        <v>0</v>
      </c>
      <c r="M3001" s="20" t="s">
        <v>539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43553</v>
      </c>
      <c r="B3002" s="83" t="s">
        <v>310</v>
      </c>
      <c r="C3002" s="36">
        <v>1000</v>
      </c>
      <c r="D3002" s="36" t="s">
        <v>25</v>
      </c>
      <c r="E3002" s="36">
        <v>178.5</v>
      </c>
      <c r="F3002" s="36">
        <v>177</v>
      </c>
      <c r="G3002" s="36">
        <v>175.5</v>
      </c>
      <c r="H3002" s="36">
        <v>172</v>
      </c>
      <c r="I3002" s="36">
        <v>0</v>
      </c>
      <c r="J3002" s="36">
        <v>0</v>
      </c>
      <c r="K3002" s="36">
        <v>0</v>
      </c>
      <c r="L3002" s="32">
        <v>0</v>
      </c>
      <c r="M3002" s="20" t="s">
        <v>474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43553</v>
      </c>
      <c r="B3003" s="83" t="s">
        <v>199</v>
      </c>
      <c r="C3003" s="36">
        <v>1000</v>
      </c>
      <c r="D3003" s="36" t="s">
        <v>10</v>
      </c>
      <c r="E3003" s="36">
        <v>1236</v>
      </c>
      <c r="F3003" s="36">
        <v>1246</v>
      </c>
      <c r="G3003" s="36">
        <v>1256</v>
      </c>
      <c r="H3003" s="36">
        <v>1266</v>
      </c>
      <c r="I3003" s="36">
        <v>10000</v>
      </c>
      <c r="J3003" s="36">
        <v>0</v>
      </c>
      <c r="K3003" s="36">
        <v>0</v>
      </c>
      <c r="L3003" s="32">
        <v>0</v>
      </c>
      <c r="M3003" s="20" t="s">
        <v>468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43553</v>
      </c>
      <c r="B3004" s="83" t="s">
        <v>537</v>
      </c>
      <c r="C3004" s="36">
        <v>500</v>
      </c>
      <c r="D3004" s="36" t="s">
        <v>10</v>
      </c>
      <c r="E3004" s="36">
        <v>660</v>
      </c>
      <c r="F3004" s="36">
        <v>669</v>
      </c>
      <c r="G3004" s="36">
        <v>675</v>
      </c>
      <c r="H3004" s="36">
        <v>682</v>
      </c>
      <c r="I3004" s="36">
        <v>0</v>
      </c>
      <c r="J3004" s="36">
        <v>0</v>
      </c>
      <c r="K3004" s="36">
        <v>0</v>
      </c>
      <c r="L3004" s="32">
        <v>-3000</v>
      </c>
      <c r="M3004" s="20" t="s">
        <v>469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43553</v>
      </c>
      <c r="B3005" s="83" t="s">
        <v>393</v>
      </c>
      <c r="C3005" s="36">
        <v>1000</v>
      </c>
      <c r="D3005" s="36" t="s">
        <v>10</v>
      </c>
      <c r="E3005" s="36">
        <v>467</v>
      </c>
      <c r="F3005" s="36">
        <v>471</v>
      </c>
      <c r="G3005" s="36">
        <v>476</v>
      </c>
      <c r="H3005" s="36">
        <v>480</v>
      </c>
      <c r="I3005" s="36">
        <v>0</v>
      </c>
      <c r="J3005" s="36">
        <v>0</v>
      </c>
      <c r="K3005" s="36">
        <v>0</v>
      </c>
      <c r="L3005" s="32">
        <v>0</v>
      </c>
      <c r="M3005" s="20" t="s">
        <v>474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43552</v>
      </c>
      <c r="B3006" s="83" t="s">
        <v>307</v>
      </c>
      <c r="C3006" s="36">
        <v>1000</v>
      </c>
      <c r="D3006" s="36" t="s">
        <v>10</v>
      </c>
      <c r="E3006" s="36">
        <v>1645</v>
      </c>
      <c r="F3006" s="36">
        <v>1660</v>
      </c>
      <c r="G3006" s="36">
        <v>1680</v>
      </c>
      <c r="H3006" s="36">
        <v>1700</v>
      </c>
      <c r="I3006" s="36">
        <v>15000</v>
      </c>
      <c r="J3006" s="36">
        <v>0</v>
      </c>
      <c r="K3006" s="36">
        <v>0</v>
      </c>
      <c r="L3006" s="32">
        <v>15000</v>
      </c>
      <c r="M3006" s="20" t="s">
        <v>468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43552</v>
      </c>
      <c r="B3007" s="83" t="s">
        <v>405</v>
      </c>
      <c r="C3007" s="36">
        <v>1000</v>
      </c>
      <c r="D3007" s="36" t="s">
        <v>10</v>
      </c>
      <c r="E3007" s="36">
        <v>474</v>
      </c>
      <c r="F3007" s="36">
        <v>477</v>
      </c>
      <c r="G3007" s="36">
        <v>482</v>
      </c>
      <c r="H3007" s="36">
        <v>486</v>
      </c>
      <c r="I3007" s="36">
        <v>0</v>
      </c>
      <c r="J3007" s="36">
        <v>0</v>
      </c>
      <c r="K3007" s="36">
        <v>0</v>
      </c>
      <c r="L3007" s="32">
        <v>0</v>
      </c>
      <c r="M3007" s="20" t="s">
        <v>473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43552</v>
      </c>
      <c r="B3008" s="83" t="s">
        <v>289</v>
      </c>
      <c r="C3008" s="36">
        <v>1000</v>
      </c>
      <c r="D3008" s="36" t="s">
        <v>10</v>
      </c>
      <c r="E3008" s="36">
        <v>2100</v>
      </c>
      <c r="F3008" s="36">
        <v>2115</v>
      </c>
      <c r="G3008" s="36">
        <v>2135</v>
      </c>
      <c r="H3008" s="36">
        <v>2155</v>
      </c>
      <c r="I3008" s="36">
        <v>15000</v>
      </c>
      <c r="J3008" s="36">
        <v>20000</v>
      </c>
      <c r="K3008" s="36">
        <v>20000</v>
      </c>
      <c r="L3008" s="32">
        <v>55000</v>
      </c>
      <c r="M3008" s="20" t="s">
        <v>472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43552</v>
      </c>
      <c r="B3009" s="83" t="s">
        <v>393</v>
      </c>
      <c r="C3009" s="36">
        <v>1000</v>
      </c>
      <c r="D3009" s="36" t="s">
        <v>10</v>
      </c>
      <c r="E3009" s="36">
        <v>440</v>
      </c>
      <c r="F3009" s="36">
        <v>444</v>
      </c>
      <c r="G3009" s="36">
        <v>448</v>
      </c>
      <c r="H3009" s="36">
        <v>452</v>
      </c>
      <c r="I3009" s="36">
        <v>4000</v>
      </c>
      <c r="J3009" s="36">
        <v>0</v>
      </c>
      <c r="K3009" s="36">
        <v>0</v>
      </c>
      <c r="L3009" s="32">
        <v>4000</v>
      </c>
      <c r="M3009" s="20" t="s">
        <v>468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43552</v>
      </c>
      <c r="B3010" s="83" t="s">
        <v>536</v>
      </c>
      <c r="C3010" s="36">
        <v>500</v>
      </c>
      <c r="D3010" s="36" t="s">
        <v>10</v>
      </c>
      <c r="E3010" s="36">
        <v>143</v>
      </c>
      <c r="F3010" s="36">
        <v>144.5</v>
      </c>
      <c r="G3010" s="36">
        <v>146</v>
      </c>
      <c r="H3010" s="36">
        <v>148</v>
      </c>
      <c r="I3010" s="36">
        <v>0</v>
      </c>
      <c r="J3010" s="36">
        <v>0</v>
      </c>
      <c r="K3010" s="36">
        <v>0</v>
      </c>
      <c r="L3010" s="32">
        <v>-1500</v>
      </c>
      <c r="M3010" s="20" t="s">
        <v>469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7" customFormat="1" ht="12.75">
      <c r="A3011" s="95">
        <v>43552</v>
      </c>
      <c r="B3011" s="83" t="s">
        <v>433</v>
      </c>
      <c r="C3011" s="36">
        <v>500</v>
      </c>
      <c r="D3011" s="36" t="s">
        <v>10</v>
      </c>
      <c r="E3011" s="36">
        <v>416</v>
      </c>
      <c r="F3011" s="36">
        <v>420</v>
      </c>
      <c r="G3011" s="36">
        <v>425</v>
      </c>
      <c r="H3011" s="36">
        <v>430</v>
      </c>
      <c r="I3011" s="36">
        <v>0</v>
      </c>
      <c r="J3011" s="36">
        <v>0</v>
      </c>
      <c r="K3011" s="36">
        <v>0</v>
      </c>
      <c r="L3011" s="32">
        <v>-2000</v>
      </c>
      <c r="M3011" s="20" t="s">
        <v>469</v>
      </c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  <c r="GC3011" s="14"/>
      <c r="GD3011" s="14"/>
      <c r="GE3011" s="14"/>
      <c r="GF3011" s="14"/>
      <c r="GG3011" s="14"/>
      <c r="GH3011" s="14"/>
      <c r="GI3011" s="14"/>
      <c r="GJ3011" s="14"/>
      <c r="GK3011" s="14"/>
      <c r="GL3011" s="14"/>
      <c r="GM3011" s="14"/>
      <c r="GN3011" s="14"/>
      <c r="GO3011" s="14"/>
      <c r="GP3011" s="14"/>
      <c r="GQ3011" s="14"/>
      <c r="GR3011" s="14"/>
      <c r="GS3011" s="14"/>
      <c r="GT3011" s="14"/>
      <c r="GU3011" s="14"/>
      <c r="GV3011" s="14"/>
      <c r="GW3011" s="14"/>
      <c r="GX3011" s="14"/>
      <c r="GY3011" s="14"/>
      <c r="GZ3011" s="14"/>
      <c r="HA3011" s="14"/>
      <c r="HB3011" s="14"/>
      <c r="HC3011" s="14"/>
      <c r="HD3011" s="14"/>
      <c r="HE3011" s="14"/>
      <c r="HF3011" s="14"/>
      <c r="HG3011" s="14"/>
      <c r="HH3011" s="14"/>
      <c r="HI3011" s="9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</row>
    <row r="3012" spans="1:255" s="7" customFormat="1" ht="12.75">
      <c r="A3012" s="95">
        <v>43552</v>
      </c>
      <c r="B3012" s="83" t="s">
        <v>294</v>
      </c>
      <c r="C3012" s="36">
        <v>1000</v>
      </c>
      <c r="D3012" s="36" t="s">
        <v>10</v>
      </c>
      <c r="E3012" s="36">
        <v>143</v>
      </c>
      <c r="F3012" s="36">
        <v>144.5</v>
      </c>
      <c r="G3012" s="36">
        <v>146</v>
      </c>
      <c r="H3012" s="36">
        <v>148</v>
      </c>
      <c r="I3012" s="36">
        <v>1500</v>
      </c>
      <c r="J3012" s="36">
        <v>1500</v>
      </c>
      <c r="K3012" s="36">
        <v>2000</v>
      </c>
      <c r="L3012" s="32">
        <v>5000</v>
      </c>
      <c r="M3012" s="20" t="s">
        <v>472</v>
      </c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  <c r="GC3012" s="14"/>
      <c r="GD3012" s="14"/>
      <c r="GE3012" s="14"/>
      <c r="GF3012" s="14"/>
      <c r="GG3012" s="14"/>
      <c r="GH3012" s="14"/>
      <c r="GI3012" s="14"/>
      <c r="GJ3012" s="14"/>
      <c r="GK3012" s="14"/>
      <c r="GL3012" s="14"/>
      <c r="GM3012" s="14"/>
      <c r="GN3012" s="14"/>
      <c r="GO3012" s="14"/>
      <c r="GP3012" s="14"/>
      <c r="GQ3012" s="14"/>
      <c r="GR3012" s="14"/>
      <c r="GS3012" s="14"/>
      <c r="GT3012" s="14"/>
      <c r="GU3012" s="14"/>
      <c r="GV3012" s="14"/>
      <c r="GW3012" s="14"/>
      <c r="GX3012" s="14"/>
      <c r="GY3012" s="14"/>
      <c r="GZ3012" s="14"/>
      <c r="HA3012" s="14"/>
      <c r="HB3012" s="14"/>
      <c r="HC3012" s="14"/>
      <c r="HD3012" s="14"/>
      <c r="HE3012" s="14"/>
      <c r="HF3012" s="14"/>
      <c r="HG3012" s="14"/>
      <c r="HH3012" s="14"/>
      <c r="HI3012" s="9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</row>
    <row r="3013" spans="1:255" s="7" customFormat="1" ht="12.75">
      <c r="A3013" s="95">
        <v>43551</v>
      </c>
      <c r="B3013" s="83" t="s">
        <v>355</v>
      </c>
      <c r="C3013" s="36">
        <v>1000</v>
      </c>
      <c r="D3013" s="36" t="s">
        <v>10</v>
      </c>
      <c r="E3013" s="36">
        <v>339</v>
      </c>
      <c r="F3013" s="36">
        <v>343</v>
      </c>
      <c r="G3013" s="36">
        <v>347</v>
      </c>
      <c r="H3013" s="36">
        <v>351</v>
      </c>
      <c r="I3013" s="36">
        <v>4000</v>
      </c>
      <c r="J3013" s="36">
        <v>4000</v>
      </c>
      <c r="K3013" s="36">
        <v>4000</v>
      </c>
      <c r="L3013" s="32">
        <v>12000</v>
      </c>
      <c r="M3013" s="20" t="s">
        <v>472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43551</v>
      </c>
      <c r="B3014" s="83" t="s">
        <v>462</v>
      </c>
      <c r="C3014" s="36">
        <v>1000</v>
      </c>
      <c r="D3014" s="36" t="s">
        <v>10</v>
      </c>
      <c r="E3014" s="36">
        <v>1790</v>
      </c>
      <c r="F3014" s="36">
        <v>1800</v>
      </c>
      <c r="G3014" s="36">
        <v>1810</v>
      </c>
      <c r="H3014" s="36">
        <v>1820</v>
      </c>
      <c r="I3014" s="36">
        <v>10000</v>
      </c>
      <c r="J3014" s="36">
        <v>10000</v>
      </c>
      <c r="K3014" s="36">
        <v>0</v>
      </c>
      <c r="L3014" s="32">
        <v>20000</v>
      </c>
      <c r="M3014" s="20" t="s">
        <v>480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7" customFormat="1" ht="12.75">
      <c r="A3015" s="95">
        <v>43551</v>
      </c>
      <c r="B3015" s="83" t="s">
        <v>457</v>
      </c>
      <c r="C3015" s="36">
        <v>1000</v>
      </c>
      <c r="D3015" s="36" t="s">
        <v>10</v>
      </c>
      <c r="E3015" s="36">
        <v>515</v>
      </c>
      <c r="F3015" s="36">
        <v>520</v>
      </c>
      <c r="G3015" s="36">
        <v>525</v>
      </c>
      <c r="H3015" s="36">
        <v>530</v>
      </c>
      <c r="I3015" s="36">
        <v>0</v>
      </c>
      <c r="J3015" s="36">
        <v>0</v>
      </c>
      <c r="K3015" s="36">
        <v>0</v>
      </c>
      <c r="L3015" s="32">
        <v>0</v>
      </c>
      <c r="M3015" s="20" t="s">
        <v>535</v>
      </c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  <c r="GC3015" s="14"/>
      <c r="GD3015" s="14"/>
      <c r="GE3015" s="14"/>
      <c r="GF3015" s="14"/>
      <c r="GG3015" s="14"/>
      <c r="GH3015" s="14"/>
      <c r="GI3015" s="14"/>
      <c r="GJ3015" s="14"/>
      <c r="GK3015" s="14"/>
      <c r="GL3015" s="14"/>
      <c r="GM3015" s="14"/>
      <c r="GN3015" s="14"/>
      <c r="GO3015" s="14"/>
      <c r="GP3015" s="14"/>
      <c r="GQ3015" s="14"/>
      <c r="GR3015" s="14"/>
      <c r="GS3015" s="14"/>
      <c r="GT3015" s="14"/>
      <c r="GU3015" s="14"/>
      <c r="GV3015" s="14"/>
      <c r="GW3015" s="14"/>
      <c r="GX3015" s="14"/>
      <c r="GY3015" s="14"/>
      <c r="GZ3015" s="14"/>
      <c r="HA3015" s="14"/>
      <c r="HB3015" s="14"/>
      <c r="HC3015" s="14"/>
      <c r="HD3015" s="14"/>
      <c r="HE3015" s="14"/>
      <c r="HF3015" s="14"/>
      <c r="HG3015" s="14"/>
      <c r="HH3015" s="14"/>
      <c r="HI3015" s="9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</row>
    <row r="3016" spans="1:255" s="7" customFormat="1" ht="12.75">
      <c r="A3016" s="95">
        <v>43551</v>
      </c>
      <c r="B3016" s="83" t="s">
        <v>491</v>
      </c>
      <c r="C3016" s="36">
        <v>1000</v>
      </c>
      <c r="D3016" s="36" t="s">
        <v>10</v>
      </c>
      <c r="E3016" s="36">
        <v>1570</v>
      </c>
      <c r="F3016" s="36">
        <v>1580</v>
      </c>
      <c r="G3016" s="36">
        <v>1590</v>
      </c>
      <c r="H3016" s="36">
        <v>1600</v>
      </c>
      <c r="I3016" s="36">
        <v>10000</v>
      </c>
      <c r="J3016" s="36">
        <v>10000</v>
      </c>
      <c r="K3016" s="36">
        <v>0</v>
      </c>
      <c r="L3016" s="32">
        <v>20000</v>
      </c>
      <c r="M3016" s="20" t="s">
        <v>480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7" customFormat="1" ht="12.75">
      <c r="A3017" s="95">
        <v>43551</v>
      </c>
      <c r="B3017" s="83" t="s">
        <v>200</v>
      </c>
      <c r="C3017" s="36">
        <v>1000</v>
      </c>
      <c r="D3017" s="36" t="s">
        <v>10</v>
      </c>
      <c r="E3017" s="36">
        <v>464</v>
      </c>
      <c r="F3017" s="36">
        <v>468</v>
      </c>
      <c r="G3017" s="36">
        <v>472</v>
      </c>
      <c r="H3017" s="36">
        <v>477</v>
      </c>
      <c r="I3017" s="36">
        <v>4000</v>
      </c>
      <c r="J3017" s="36">
        <v>0</v>
      </c>
      <c r="K3017" s="36">
        <v>0</v>
      </c>
      <c r="L3017" s="32">
        <v>4000</v>
      </c>
      <c r="M3017" s="20" t="s">
        <v>468</v>
      </c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4"/>
      <c r="EF3017" s="14"/>
      <c r="EG3017" s="14"/>
      <c r="EH3017" s="14"/>
      <c r="EI3017" s="14"/>
      <c r="EJ3017" s="14"/>
      <c r="EK3017" s="14"/>
      <c r="EL3017" s="14"/>
      <c r="EM3017" s="14"/>
      <c r="EN3017" s="14"/>
      <c r="EO3017" s="14"/>
      <c r="EP3017" s="14"/>
      <c r="EQ3017" s="14"/>
      <c r="ER3017" s="14"/>
      <c r="ES3017" s="14"/>
      <c r="ET3017" s="14"/>
      <c r="EU3017" s="14"/>
      <c r="EV3017" s="14"/>
      <c r="EW3017" s="14"/>
      <c r="EX3017" s="14"/>
      <c r="EY3017" s="14"/>
      <c r="EZ3017" s="14"/>
      <c r="FA3017" s="14"/>
      <c r="FB3017" s="14"/>
      <c r="FC3017" s="14"/>
      <c r="FD3017" s="14"/>
      <c r="FE3017" s="14"/>
      <c r="FF3017" s="14"/>
      <c r="FG3017" s="14"/>
      <c r="FH3017" s="14"/>
      <c r="FI3017" s="14"/>
      <c r="FJ3017" s="14"/>
      <c r="FK3017" s="14"/>
      <c r="FL3017" s="14"/>
      <c r="FM3017" s="14"/>
      <c r="FN3017" s="14"/>
      <c r="FO3017" s="14"/>
      <c r="FP3017" s="14"/>
      <c r="FQ3017" s="14"/>
      <c r="FR3017" s="14"/>
      <c r="FS3017" s="14"/>
      <c r="FT3017" s="14"/>
      <c r="FU3017" s="14"/>
      <c r="FV3017" s="14"/>
      <c r="FW3017" s="14"/>
      <c r="FX3017" s="14"/>
      <c r="FY3017" s="14"/>
      <c r="FZ3017" s="14"/>
      <c r="GA3017" s="14"/>
      <c r="GB3017" s="14"/>
      <c r="GC3017" s="14"/>
      <c r="GD3017" s="14"/>
      <c r="GE3017" s="14"/>
      <c r="GF3017" s="14"/>
      <c r="GG3017" s="14"/>
      <c r="GH3017" s="14"/>
      <c r="GI3017" s="14"/>
      <c r="GJ3017" s="14"/>
      <c r="GK3017" s="14"/>
      <c r="GL3017" s="14"/>
      <c r="GM3017" s="14"/>
      <c r="GN3017" s="14"/>
      <c r="GO3017" s="14"/>
      <c r="GP3017" s="14"/>
      <c r="GQ3017" s="14"/>
      <c r="GR3017" s="14"/>
      <c r="GS3017" s="14"/>
      <c r="GT3017" s="14"/>
      <c r="GU3017" s="14"/>
      <c r="GV3017" s="14"/>
      <c r="GW3017" s="14"/>
      <c r="GX3017" s="14"/>
      <c r="GY3017" s="14"/>
      <c r="GZ3017" s="14"/>
      <c r="HA3017" s="14"/>
      <c r="HB3017" s="14"/>
      <c r="HC3017" s="14"/>
      <c r="HD3017" s="14"/>
      <c r="HE3017" s="14"/>
      <c r="HF3017" s="14"/>
      <c r="HG3017" s="14"/>
      <c r="HH3017" s="14"/>
      <c r="HI3017" s="9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</row>
    <row r="3018" spans="1:255" s="7" customFormat="1" ht="12.75">
      <c r="A3018" s="95">
        <v>43551</v>
      </c>
      <c r="B3018" s="83" t="s">
        <v>42</v>
      </c>
      <c r="C3018" s="36">
        <v>1000</v>
      </c>
      <c r="D3018" s="36" t="s">
        <v>10</v>
      </c>
      <c r="E3018" s="36">
        <v>270</v>
      </c>
      <c r="F3018" s="36">
        <v>273</v>
      </c>
      <c r="G3018" s="36">
        <v>276</v>
      </c>
      <c r="H3018" s="36">
        <v>280</v>
      </c>
      <c r="I3018" s="36">
        <v>3000</v>
      </c>
      <c r="J3018" s="36">
        <v>0</v>
      </c>
      <c r="K3018" s="36">
        <v>0</v>
      </c>
      <c r="L3018" s="36">
        <v>3000</v>
      </c>
      <c r="M3018" s="21" t="s">
        <v>468</v>
      </c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4"/>
      <c r="EF3018" s="14"/>
      <c r="EG3018" s="14"/>
      <c r="EH3018" s="14"/>
      <c r="EI3018" s="14"/>
      <c r="EJ3018" s="14"/>
      <c r="EK3018" s="14"/>
      <c r="EL3018" s="14"/>
      <c r="EM3018" s="14"/>
      <c r="EN3018" s="14"/>
      <c r="EO3018" s="14"/>
      <c r="EP3018" s="14"/>
      <c r="EQ3018" s="14"/>
      <c r="ER3018" s="14"/>
      <c r="ES3018" s="14"/>
      <c r="ET3018" s="14"/>
      <c r="EU3018" s="14"/>
      <c r="EV3018" s="14"/>
      <c r="EW3018" s="14"/>
      <c r="EX3018" s="14"/>
      <c r="EY3018" s="14"/>
      <c r="EZ3018" s="14"/>
      <c r="FA3018" s="14"/>
      <c r="FB3018" s="14"/>
      <c r="FC3018" s="14"/>
      <c r="FD3018" s="14"/>
      <c r="FE3018" s="14"/>
      <c r="FF3018" s="14"/>
      <c r="FG3018" s="14"/>
      <c r="FH3018" s="14"/>
      <c r="FI3018" s="14"/>
      <c r="FJ3018" s="14"/>
      <c r="FK3018" s="14"/>
      <c r="FL3018" s="14"/>
      <c r="FM3018" s="14"/>
      <c r="FN3018" s="14"/>
      <c r="FO3018" s="14"/>
      <c r="FP3018" s="14"/>
      <c r="FQ3018" s="14"/>
      <c r="FR3018" s="14"/>
      <c r="FS3018" s="14"/>
      <c r="FT3018" s="14"/>
      <c r="FU3018" s="14"/>
      <c r="FV3018" s="14"/>
      <c r="FW3018" s="14"/>
      <c r="FX3018" s="14"/>
      <c r="FY3018" s="14"/>
      <c r="FZ3018" s="14"/>
      <c r="GA3018" s="14"/>
      <c r="GB3018" s="14"/>
      <c r="GC3018" s="14"/>
      <c r="GD3018" s="14"/>
      <c r="GE3018" s="14"/>
      <c r="GF3018" s="14"/>
      <c r="GG3018" s="14"/>
      <c r="GH3018" s="14"/>
      <c r="GI3018" s="14"/>
      <c r="GJ3018" s="14"/>
      <c r="GK3018" s="14"/>
      <c r="GL3018" s="14"/>
      <c r="GM3018" s="14"/>
      <c r="GN3018" s="14"/>
      <c r="GO3018" s="14"/>
      <c r="GP3018" s="14"/>
      <c r="GQ3018" s="14"/>
      <c r="GR3018" s="14"/>
      <c r="GS3018" s="14"/>
      <c r="GT3018" s="14"/>
      <c r="GU3018" s="14"/>
      <c r="GV3018" s="14"/>
      <c r="GW3018" s="14"/>
      <c r="GX3018" s="14"/>
      <c r="GY3018" s="14"/>
      <c r="GZ3018" s="14"/>
      <c r="HA3018" s="14"/>
      <c r="HB3018" s="14"/>
      <c r="HC3018" s="14"/>
      <c r="HD3018" s="14"/>
      <c r="HE3018" s="14"/>
      <c r="HF3018" s="14"/>
      <c r="HG3018" s="14"/>
      <c r="HH3018" s="14"/>
      <c r="HI3018" s="9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</row>
    <row r="3019" spans="1:255" s="7" customFormat="1" ht="12.75">
      <c r="A3019" s="95">
        <v>43550</v>
      </c>
      <c r="B3019" s="83" t="s">
        <v>281</v>
      </c>
      <c r="C3019" s="36">
        <v>1000</v>
      </c>
      <c r="D3019" s="36" t="s">
        <v>10</v>
      </c>
      <c r="E3019" s="36">
        <v>960</v>
      </c>
      <c r="F3019" s="36">
        <v>970</v>
      </c>
      <c r="G3019" s="36">
        <v>980</v>
      </c>
      <c r="H3019" s="36">
        <v>990</v>
      </c>
      <c r="I3019" s="36">
        <v>10000</v>
      </c>
      <c r="J3019" s="36">
        <v>0</v>
      </c>
      <c r="K3019" s="36">
        <v>0</v>
      </c>
      <c r="L3019" s="32">
        <v>10000</v>
      </c>
      <c r="M3019" s="20" t="s">
        <v>468</v>
      </c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4"/>
      <c r="EF3019" s="14"/>
      <c r="EG3019" s="14"/>
      <c r="EH3019" s="14"/>
      <c r="EI3019" s="14"/>
      <c r="EJ3019" s="14"/>
      <c r="EK3019" s="14"/>
      <c r="EL3019" s="14"/>
      <c r="EM3019" s="14"/>
      <c r="EN3019" s="14"/>
      <c r="EO3019" s="14"/>
      <c r="EP3019" s="14"/>
      <c r="EQ3019" s="14"/>
      <c r="ER3019" s="14"/>
      <c r="ES3019" s="14"/>
      <c r="ET3019" s="14"/>
      <c r="EU3019" s="14"/>
      <c r="EV3019" s="14"/>
      <c r="EW3019" s="14"/>
      <c r="EX3019" s="14"/>
      <c r="EY3019" s="14"/>
      <c r="EZ3019" s="14"/>
      <c r="FA3019" s="14"/>
      <c r="FB3019" s="14"/>
      <c r="FC3019" s="14"/>
      <c r="FD3019" s="14"/>
      <c r="FE3019" s="14"/>
      <c r="FF3019" s="14"/>
      <c r="FG3019" s="14"/>
      <c r="FH3019" s="14"/>
      <c r="FI3019" s="14"/>
      <c r="FJ3019" s="14"/>
      <c r="FK3019" s="14"/>
      <c r="FL3019" s="14"/>
      <c r="FM3019" s="14"/>
      <c r="FN3019" s="14"/>
      <c r="FO3019" s="14"/>
      <c r="FP3019" s="14"/>
      <c r="FQ3019" s="14"/>
      <c r="FR3019" s="14"/>
      <c r="FS3019" s="14"/>
      <c r="FT3019" s="14"/>
      <c r="FU3019" s="14"/>
      <c r="FV3019" s="14"/>
      <c r="FW3019" s="14"/>
      <c r="FX3019" s="14"/>
      <c r="FY3019" s="14"/>
      <c r="FZ3019" s="14"/>
      <c r="GA3019" s="14"/>
      <c r="GB3019" s="14"/>
      <c r="GC3019" s="14"/>
      <c r="GD3019" s="14"/>
      <c r="GE3019" s="14"/>
      <c r="GF3019" s="14"/>
      <c r="GG3019" s="14"/>
      <c r="GH3019" s="14"/>
      <c r="GI3019" s="14"/>
      <c r="GJ3019" s="14"/>
      <c r="GK3019" s="14"/>
      <c r="GL3019" s="14"/>
      <c r="GM3019" s="14"/>
      <c r="GN3019" s="14"/>
      <c r="GO3019" s="14"/>
      <c r="GP3019" s="14"/>
      <c r="GQ3019" s="14"/>
      <c r="GR3019" s="14"/>
      <c r="GS3019" s="14"/>
      <c r="GT3019" s="14"/>
      <c r="GU3019" s="14"/>
      <c r="GV3019" s="14"/>
      <c r="GW3019" s="14"/>
      <c r="GX3019" s="14"/>
      <c r="GY3019" s="14"/>
      <c r="GZ3019" s="14"/>
      <c r="HA3019" s="14"/>
      <c r="HB3019" s="14"/>
      <c r="HC3019" s="14"/>
      <c r="HD3019" s="14"/>
      <c r="HE3019" s="14"/>
      <c r="HF3019" s="14"/>
      <c r="HG3019" s="14"/>
      <c r="HH3019" s="14"/>
      <c r="HI3019" s="9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</row>
    <row r="3020" spans="1:255" s="7" customFormat="1" ht="12.75">
      <c r="A3020" s="95">
        <v>43550</v>
      </c>
      <c r="B3020" s="83" t="s">
        <v>491</v>
      </c>
      <c r="C3020" s="36">
        <v>1000</v>
      </c>
      <c r="D3020" s="36" t="s">
        <v>10</v>
      </c>
      <c r="E3020" s="36">
        <v>1479</v>
      </c>
      <c r="F3020" s="36">
        <v>1489</v>
      </c>
      <c r="G3020" s="36">
        <v>1499</v>
      </c>
      <c r="H3020" s="36">
        <v>1509</v>
      </c>
      <c r="I3020" s="36">
        <v>10000</v>
      </c>
      <c r="J3020" s="36">
        <v>10000</v>
      </c>
      <c r="K3020" s="36">
        <v>10000</v>
      </c>
      <c r="L3020" s="32">
        <v>30000</v>
      </c>
      <c r="M3020" s="20" t="s">
        <v>472</v>
      </c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4"/>
      <c r="EF3020" s="14"/>
      <c r="EG3020" s="14"/>
      <c r="EH3020" s="14"/>
      <c r="EI3020" s="14"/>
      <c r="EJ3020" s="14"/>
      <c r="EK3020" s="14"/>
      <c r="EL3020" s="14"/>
      <c r="EM3020" s="14"/>
      <c r="EN3020" s="14"/>
      <c r="EO3020" s="14"/>
      <c r="EP3020" s="14"/>
      <c r="EQ3020" s="14"/>
      <c r="ER3020" s="14"/>
      <c r="ES3020" s="14"/>
      <c r="ET3020" s="14"/>
      <c r="EU3020" s="14"/>
      <c r="EV3020" s="14"/>
      <c r="EW3020" s="14"/>
      <c r="EX3020" s="14"/>
      <c r="EY3020" s="14"/>
      <c r="EZ3020" s="14"/>
      <c r="FA3020" s="14"/>
      <c r="FB3020" s="14"/>
      <c r="FC3020" s="14"/>
      <c r="FD3020" s="14"/>
      <c r="FE3020" s="14"/>
      <c r="FF3020" s="14"/>
      <c r="FG3020" s="14"/>
      <c r="FH3020" s="14"/>
      <c r="FI3020" s="14"/>
      <c r="FJ3020" s="14"/>
      <c r="FK3020" s="14"/>
      <c r="FL3020" s="14"/>
      <c r="FM3020" s="14"/>
      <c r="FN3020" s="14"/>
      <c r="FO3020" s="14"/>
      <c r="FP3020" s="14"/>
      <c r="FQ3020" s="14"/>
      <c r="FR3020" s="14"/>
      <c r="FS3020" s="14"/>
      <c r="FT3020" s="14"/>
      <c r="FU3020" s="14"/>
      <c r="FV3020" s="14"/>
      <c r="FW3020" s="14"/>
      <c r="FX3020" s="14"/>
      <c r="FY3020" s="14"/>
      <c r="FZ3020" s="14"/>
      <c r="GA3020" s="14"/>
      <c r="GB3020" s="14"/>
      <c r="GC3020" s="14"/>
      <c r="GD3020" s="14"/>
      <c r="GE3020" s="14"/>
      <c r="GF3020" s="14"/>
      <c r="GG3020" s="14"/>
      <c r="GH3020" s="14"/>
      <c r="GI3020" s="14"/>
      <c r="GJ3020" s="14"/>
      <c r="GK3020" s="14"/>
      <c r="GL3020" s="14"/>
      <c r="GM3020" s="14"/>
      <c r="GN3020" s="14"/>
      <c r="GO3020" s="14"/>
      <c r="GP3020" s="14"/>
      <c r="GQ3020" s="14"/>
      <c r="GR3020" s="14"/>
      <c r="GS3020" s="14"/>
      <c r="GT3020" s="14"/>
      <c r="GU3020" s="14"/>
      <c r="GV3020" s="14"/>
      <c r="GW3020" s="14"/>
      <c r="GX3020" s="14"/>
      <c r="GY3020" s="14"/>
      <c r="GZ3020" s="14"/>
      <c r="HA3020" s="14"/>
      <c r="HB3020" s="14"/>
      <c r="HC3020" s="14"/>
      <c r="HD3020" s="14"/>
      <c r="HE3020" s="14"/>
      <c r="HF3020" s="14"/>
      <c r="HG3020" s="14"/>
      <c r="HH3020" s="14"/>
      <c r="HI3020" s="9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</row>
    <row r="3021" spans="1:255" s="7" customFormat="1" ht="12.75">
      <c r="A3021" s="95">
        <v>43550</v>
      </c>
      <c r="B3021" s="83" t="s">
        <v>424</v>
      </c>
      <c r="C3021" s="36">
        <v>1000</v>
      </c>
      <c r="D3021" s="36" t="s">
        <v>10</v>
      </c>
      <c r="E3021" s="36">
        <v>457</v>
      </c>
      <c r="F3021" s="36">
        <v>461</v>
      </c>
      <c r="G3021" s="36">
        <v>466</v>
      </c>
      <c r="H3021" s="36">
        <v>472</v>
      </c>
      <c r="I3021" s="36">
        <v>4000</v>
      </c>
      <c r="J3021" s="36">
        <v>0</v>
      </c>
      <c r="K3021" s="36">
        <v>0</v>
      </c>
      <c r="L3021" s="32">
        <v>4000</v>
      </c>
      <c r="M3021" s="20" t="s">
        <v>468</v>
      </c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  <c r="GC3021" s="14"/>
      <c r="GD3021" s="14"/>
      <c r="GE3021" s="14"/>
      <c r="GF3021" s="14"/>
      <c r="GG3021" s="14"/>
      <c r="GH3021" s="14"/>
      <c r="GI3021" s="14"/>
      <c r="GJ3021" s="14"/>
      <c r="GK3021" s="14"/>
      <c r="GL3021" s="14"/>
      <c r="GM3021" s="14"/>
      <c r="GN3021" s="14"/>
      <c r="GO3021" s="14"/>
      <c r="GP3021" s="14"/>
      <c r="GQ3021" s="14"/>
      <c r="GR3021" s="14"/>
      <c r="GS3021" s="14"/>
      <c r="GT3021" s="14"/>
      <c r="GU3021" s="14"/>
      <c r="GV3021" s="14"/>
      <c r="GW3021" s="14"/>
      <c r="GX3021" s="14"/>
      <c r="GY3021" s="14"/>
      <c r="GZ3021" s="14"/>
      <c r="HA3021" s="14"/>
      <c r="HB3021" s="14"/>
      <c r="HC3021" s="14"/>
      <c r="HD3021" s="14"/>
      <c r="HE3021" s="14"/>
      <c r="HF3021" s="14"/>
      <c r="HG3021" s="14"/>
      <c r="HH3021" s="14"/>
      <c r="HI3021" s="9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</row>
    <row r="3022" spans="1:255" s="7" customFormat="1" ht="12.75">
      <c r="A3022" s="95">
        <v>43550</v>
      </c>
      <c r="B3022" s="83" t="s">
        <v>383</v>
      </c>
      <c r="C3022" s="36">
        <v>1000</v>
      </c>
      <c r="D3022" s="36" t="s">
        <v>10</v>
      </c>
      <c r="E3022" s="36">
        <v>650</v>
      </c>
      <c r="F3022" s="36">
        <v>655</v>
      </c>
      <c r="G3022" s="36">
        <v>660</v>
      </c>
      <c r="H3022" s="36">
        <v>666</v>
      </c>
      <c r="I3022" s="36">
        <v>0</v>
      </c>
      <c r="J3022" s="36">
        <v>0</v>
      </c>
      <c r="K3022" s="36">
        <v>0</v>
      </c>
      <c r="L3022" s="32">
        <v>0</v>
      </c>
      <c r="M3022" s="20" t="s">
        <v>474</v>
      </c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  <c r="GC3022" s="14"/>
      <c r="GD3022" s="14"/>
      <c r="GE3022" s="14"/>
      <c r="GF3022" s="14"/>
      <c r="GG3022" s="14"/>
      <c r="GH3022" s="14"/>
      <c r="GI3022" s="14"/>
      <c r="GJ3022" s="14"/>
      <c r="GK3022" s="14"/>
      <c r="GL3022" s="14"/>
      <c r="GM3022" s="14"/>
      <c r="GN3022" s="14"/>
      <c r="GO3022" s="14"/>
      <c r="GP3022" s="14"/>
      <c r="GQ3022" s="14"/>
      <c r="GR3022" s="14"/>
      <c r="GS3022" s="14"/>
      <c r="GT3022" s="14"/>
      <c r="GU3022" s="14"/>
      <c r="GV3022" s="14"/>
      <c r="GW3022" s="14"/>
      <c r="GX3022" s="14"/>
      <c r="GY3022" s="14"/>
      <c r="GZ3022" s="14"/>
      <c r="HA3022" s="14"/>
      <c r="HB3022" s="14"/>
      <c r="HC3022" s="14"/>
      <c r="HD3022" s="14"/>
      <c r="HE3022" s="14"/>
      <c r="HF3022" s="14"/>
      <c r="HG3022" s="14"/>
      <c r="HH3022" s="14"/>
      <c r="HI3022" s="9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</row>
    <row r="3023" spans="1:255" s="7" customFormat="1" ht="12.75">
      <c r="A3023" s="95">
        <v>43550</v>
      </c>
      <c r="B3023" s="83" t="s">
        <v>534</v>
      </c>
      <c r="C3023" s="36">
        <v>1000</v>
      </c>
      <c r="D3023" s="36" t="s">
        <v>10</v>
      </c>
      <c r="E3023" s="36">
        <v>201</v>
      </c>
      <c r="F3023" s="36">
        <v>203</v>
      </c>
      <c r="G3023" s="36">
        <v>205</v>
      </c>
      <c r="H3023" s="36">
        <v>207</v>
      </c>
      <c r="I3023" s="36">
        <v>2000</v>
      </c>
      <c r="J3023" s="36">
        <v>2000</v>
      </c>
      <c r="K3023" s="36">
        <v>0</v>
      </c>
      <c r="L3023" s="32">
        <v>4000</v>
      </c>
      <c r="M3023" s="20" t="s">
        <v>480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43550</v>
      </c>
      <c r="B3024" s="83" t="s">
        <v>533</v>
      </c>
      <c r="C3024" s="36">
        <v>1000</v>
      </c>
      <c r="D3024" s="36" t="s">
        <v>10</v>
      </c>
      <c r="E3024" s="36">
        <v>990</v>
      </c>
      <c r="F3024" s="36">
        <v>999</v>
      </c>
      <c r="G3024" s="36">
        <v>1009</v>
      </c>
      <c r="H3024" s="36">
        <v>1020</v>
      </c>
      <c r="I3024" s="36">
        <v>0</v>
      </c>
      <c r="J3024" s="36">
        <v>0</v>
      </c>
      <c r="K3024" s="36">
        <v>0</v>
      </c>
      <c r="L3024" s="32">
        <v>0</v>
      </c>
      <c r="M3024" s="20" t="s">
        <v>474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43550</v>
      </c>
      <c r="B3025" s="83" t="s">
        <v>256</v>
      </c>
      <c r="C3025" s="36">
        <v>1000</v>
      </c>
      <c r="D3025" s="36" t="s">
        <v>10</v>
      </c>
      <c r="E3025" s="36">
        <v>276</v>
      </c>
      <c r="F3025" s="36">
        <v>278.5</v>
      </c>
      <c r="G3025" s="36">
        <v>281</v>
      </c>
      <c r="H3025" s="36">
        <v>284</v>
      </c>
      <c r="I3025" s="36">
        <v>2500</v>
      </c>
      <c r="J3025" s="36">
        <v>0</v>
      </c>
      <c r="K3025" s="36">
        <v>0</v>
      </c>
      <c r="L3025" s="32">
        <v>2500</v>
      </c>
      <c r="M3025" s="20" t="s">
        <v>468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43549</v>
      </c>
      <c r="B3026" s="83" t="s">
        <v>403</v>
      </c>
      <c r="C3026" s="36">
        <v>1000</v>
      </c>
      <c r="D3026" s="36" t="s">
        <v>10</v>
      </c>
      <c r="E3026" s="36">
        <v>1695</v>
      </c>
      <c r="F3026" s="36">
        <v>1710</v>
      </c>
      <c r="G3026" s="36">
        <v>1725</v>
      </c>
      <c r="H3026" s="36">
        <v>1740</v>
      </c>
      <c r="I3026" s="36">
        <v>15000</v>
      </c>
      <c r="J3026" s="36">
        <v>0</v>
      </c>
      <c r="K3026" s="36">
        <v>0</v>
      </c>
      <c r="L3026" s="32">
        <v>15000</v>
      </c>
      <c r="M3026" s="20" t="s">
        <v>468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43549</v>
      </c>
      <c r="B3027" s="83" t="s">
        <v>514</v>
      </c>
      <c r="C3027" s="36">
        <v>1000</v>
      </c>
      <c r="D3027" s="36" t="s">
        <v>10</v>
      </c>
      <c r="E3027" s="36">
        <v>1430</v>
      </c>
      <c r="F3027" s="36">
        <v>1440</v>
      </c>
      <c r="G3027" s="36">
        <v>1450</v>
      </c>
      <c r="H3027" s="36">
        <v>1460</v>
      </c>
      <c r="I3027" s="36">
        <v>10000</v>
      </c>
      <c r="J3027" s="36">
        <v>10000</v>
      </c>
      <c r="K3027" s="36">
        <v>10000</v>
      </c>
      <c r="L3027" s="32">
        <v>30000</v>
      </c>
      <c r="M3027" s="20" t="s">
        <v>472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43549</v>
      </c>
      <c r="B3028" s="83" t="s">
        <v>532</v>
      </c>
      <c r="C3028" s="36">
        <v>500</v>
      </c>
      <c r="D3028" s="36" t="s">
        <v>10</v>
      </c>
      <c r="E3028" s="36">
        <v>302</v>
      </c>
      <c r="F3028" s="36">
        <v>305</v>
      </c>
      <c r="G3028" s="36">
        <v>308</v>
      </c>
      <c r="H3028" s="36">
        <v>312</v>
      </c>
      <c r="I3028" s="36">
        <v>0</v>
      </c>
      <c r="J3028" s="36">
        <v>0</v>
      </c>
      <c r="K3028" s="36">
        <v>0</v>
      </c>
      <c r="L3028" s="32">
        <v>-2500</v>
      </c>
      <c r="M3028" s="20" t="s">
        <v>469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7" customFormat="1" ht="12.75">
      <c r="A3029" s="95">
        <v>43549</v>
      </c>
      <c r="B3029" s="83" t="s">
        <v>508</v>
      </c>
      <c r="C3029" s="36">
        <v>1000</v>
      </c>
      <c r="D3029" s="36" t="s">
        <v>10</v>
      </c>
      <c r="E3029" s="36">
        <v>257</v>
      </c>
      <c r="F3029" s="36">
        <v>260</v>
      </c>
      <c r="G3029" s="36">
        <v>263</v>
      </c>
      <c r="H3029" s="36">
        <v>266</v>
      </c>
      <c r="I3029" s="36">
        <v>0</v>
      </c>
      <c r="J3029" s="36">
        <v>0</v>
      </c>
      <c r="K3029" s="36">
        <v>0</v>
      </c>
      <c r="L3029" s="32">
        <v>0</v>
      </c>
      <c r="M3029" s="20" t="s">
        <v>474</v>
      </c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  <c r="GC3029" s="14"/>
      <c r="GD3029" s="14"/>
      <c r="GE3029" s="14"/>
      <c r="GF3029" s="14"/>
      <c r="GG3029" s="14"/>
      <c r="GH3029" s="14"/>
      <c r="GI3029" s="14"/>
      <c r="GJ3029" s="14"/>
      <c r="GK3029" s="14"/>
      <c r="GL3029" s="14"/>
      <c r="GM3029" s="14"/>
      <c r="GN3029" s="14"/>
      <c r="GO3029" s="14"/>
      <c r="GP3029" s="14"/>
      <c r="GQ3029" s="14"/>
      <c r="GR3029" s="14"/>
      <c r="GS3029" s="14"/>
      <c r="GT3029" s="14"/>
      <c r="GU3029" s="14"/>
      <c r="GV3029" s="14"/>
      <c r="GW3029" s="14"/>
      <c r="GX3029" s="14"/>
      <c r="GY3029" s="14"/>
      <c r="GZ3029" s="14"/>
      <c r="HA3029" s="14"/>
      <c r="HB3029" s="14"/>
      <c r="HC3029" s="14"/>
      <c r="HD3029" s="14"/>
      <c r="HE3029" s="14"/>
      <c r="HF3029" s="14"/>
      <c r="HG3029" s="14"/>
      <c r="HH3029" s="14"/>
      <c r="HI3029" s="9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</row>
    <row r="3030" spans="1:255" s="7" customFormat="1" ht="12.75">
      <c r="A3030" s="95">
        <v>43546</v>
      </c>
      <c r="B3030" s="83" t="s">
        <v>457</v>
      </c>
      <c r="C3030" s="36">
        <v>1000</v>
      </c>
      <c r="D3030" s="36" t="s">
        <v>10</v>
      </c>
      <c r="E3030" s="36">
        <v>848</v>
      </c>
      <c r="F3030" s="36">
        <v>855</v>
      </c>
      <c r="G3030" s="36">
        <v>863</v>
      </c>
      <c r="H3030" s="36">
        <v>872</v>
      </c>
      <c r="I3030" s="36">
        <v>0</v>
      </c>
      <c r="J3030" s="36">
        <v>0</v>
      </c>
      <c r="K3030" s="36">
        <v>0</v>
      </c>
      <c r="L3030" s="32">
        <v>0</v>
      </c>
      <c r="M3030" s="20" t="s">
        <v>531</v>
      </c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  <c r="GC3030" s="14"/>
      <c r="GD3030" s="14"/>
      <c r="GE3030" s="14"/>
      <c r="GF3030" s="14"/>
      <c r="GG3030" s="14"/>
      <c r="GH3030" s="14"/>
      <c r="GI3030" s="14"/>
      <c r="GJ3030" s="14"/>
      <c r="GK3030" s="14"/>
      <c r="GL3030" s="14"/>
      <c r="GM3030" s="14"/>
      <c r="GN3030" s="14"/>
      <c r="GO3030" s="14"/>
      <c r="GP3030" s="14"/>
      <c r="GQ3030" s="14"/>
      <c r="GR3030" s="14"/>
      <c r="GS3030" s="14"/>
      <c r="GT3030" s="14"/>
      <c r="GU3030" s="14"/>
      <c r="GV3030" s="14"/>
      <c r="GW3030" s="14"/>
      <c r="GX3030" s="14"/>
      <c r="GY3030" s="14"/>
      <c r="GZ3030" s="14"/>
      <c r="HA3030" s="14"/>
      <c r="HB3030" s="14"/>
      <c r="HC3030" s="14"/>
      <c r="HD3030" s="14"/>
      <c r="HE3030" s="14"/>
      <c r="HF3030" s="14"/>
      <c r="HG3030" s="14"/>
      <c r="HH3030" s="14"/>
      <c r="HI3030" s="9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</row>
    <row r="3031" spans="1:255" s="7" customFormat="1" ht="12.75">
      <c r="A3031" s="95">
        <v>43546</v>
      </c>
      <c r="B3031" s="83" t="s">
        <v>248</v>
      </c>
      <c r="C3031" s="36">
        <v>1000</v>
      </c>
      <c r="D3031" s="36" t="s">
        <v>10</v>
      </c>
      <c r="E3031" s="36">
        <v>1440</v>
      </c>
      <c r="F3031" s="36">
        <v>1450</v>
      </c>
      <c r="G3031" s="36">
        <v>1460</v>
      </c>
      <c r="H3031" s="36">
        <v>1470</v>
      </c>
      <c r="I3031" s="36">
        <v>10000</v>
      </c>
      <c r="J3031" s="36">
        <v>10000</v>
      </c>
      <c r="K3031" s="36">
        <v>0</v>
      </c>
      <c r="L3031" s="32">
        <v>20000</v>
      </c>
      <c r="M3031" s="20" t="s">
        <v>480</v>
      </c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  <c r="GC3031" s="14"/>
      <c r="GD3031" s="14"/>
      <c r="GE3031" s="14"/>
      <c r="GF3031" s="14"/>
      <c r="GG3031" s="14"/>
      <c r="GH3031" s="14"/>
      <c r="GI3031" s="14"/>
      <c r="GJ3031" s="14"/>
      <c r="GK3031" s="14"/>
      <c r="GL3031" s="14"/>
      <c r="GM3031" s="14"/>
      <c r="GN3031" s="14"/>
      <c r="GO3031" s="14"/>
      <c r="GP3031" s="14"/>
      <c r="GQ3031" s="14"/>
      <c r="GR3031" s="14"/>
      <c r="GS3031" s="14"/>
      <c r="GT3031" s="14"/>
      <c r="GU3031" s="14"/>
      <c r="GV3031" s="14"/>
      <c r="GW3031" s="14"/>
      <c r="GX3031" s="14"/>
      <c r="GY3031" s="14"/>
      <c r="GZ3031" s="14"/>
      <c r="HA3031" s="14"/>
      <c r="HB3031" s="14"/>
      <c r="HC3031" s="14"/>
      <c r="HD3031" s="14"/>
      <c r="HE3031" s="14"/>
      <c r="HF3031" s="14"/>
      <c r="HG3031" s="14"/>
      <c r="HH3031" s="14"/>
      <c r="HI3031" s="9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</row>
    <row r="3032" spans="1:255" s="7" customFormat="1" ht="12.75">
      <c r="A3032" s="95">
        <v>43546</v>
      </c>
      <c r="B3032" s="83" t="s">
        <v>386</v>
      </c>
      <c r="C3032" s="36">
        <v>1000</v>
      </c>
      <c r="D3032" s="36" t="s">
        <v>10</v>
      </c>
      <c r="E3032" s="36">
        <v>513</v>
      </c>
      <c r="F3032" s="36">
        <v>518</v>
      </c>
      <c r="G3032" s="36">
        <v>523</v>
      </c>
      <c r="H3032" s="36">
        <v>530</v>
      </c>
      <c r="I3032" s="36">
        <v>5000</v>
      </c>
      <c r="J3032" s="36">
        <v>5000</v>
      </c>
      <c r="K3032" s="36">
        <v>0</v>
      </c>
      <c r="L3032" s="32">
        <v>10000</v>
      </c>
      <c r="M3032" s="20" t="s">
        <v>480</v>
      </c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  <c r="GC3032" s="14"/>
      <c r="GD3032" s="14"/>
      <c r="GE3032" s="14"/>
      <c r="GF3032" s="14"/>
      <c r="GG3032" s="14"/>
      <c r="GH3032" s="14"/>
      <c r="GI3032" s="14"/>
      <c r="GJ3032" s="14"/>
      <c r="GK3032" s="14"/>
      <c r="GL3032" s="14"/>
      <c r="GM3032" s="14"/>
      <c r="GN3032" s="14"/>
      <c r="GO3032" s="14"/>
      <c r="GP3032" s="14"/>
      <c r="GQ3032" s="14"/>
      <c r="GR3032" s="14"/>
      <c r="GS3032" s="14"/>
      <c r="GT3032" s="14"/>
      <c r="GU3032" s="14"/>
      <c r="GV3032" s="14"/>
      <c r="GW3032" s="14"/>
      <c r="GX3032" s="14"/>
      <c r="GY3032" s="14"/>
      <c r="GZ3032" s="14"/>
      <c r="HA3032" s="14"/>
      <c r="HB3032" s="14"/>
      <c r="HC3032" s="14"/>
      <c r="HD3032" s="14"/>
      <c r="HE3032" s="14"/>
      <c r="HF3032" s="14"/>
      <c r="HG3032" s="14"/>
      <c r="HH3032" s="14"/>
      <c r="HI3032" s="9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</row>
    <row r="3033" spans="1:255" s="7" customFormat="1" ht="12.75">
      <c r="A3033" s="95">
        <v>43546</v>
      </c>
      <c r="B3033" s="83" t="s">
        <v>265</v>
      </c>
      <c r="C3033" s="36">
        <v>1000</v>
      </c>
      <c r="D3033" s="36" t="s">
        <v>10</v>
      </c>
      <c r="E3033" s="36">
        <v>750</v>
      </c>
      <c r="F3033" s="36">
        <v>757</v>
      </c>
      <c r="G3033" s="36">
        <v>765</v>
      </c>
      <c r="H3033" s="36">
        <v>774</v>
      </c>
      <c r="I3033" s="36">
        <v>0</v>
      </c>
      <c r="J3033" s="36">
        <v>0</v>
      </c>
      <c r="K3033" s="36">
        <v>0</v>
      </c>
      <c r="L3033" s="32">
        <v>-5500</v>
      </c>
      <c r="M3033" s="20" t="s">
        <v>469</v>
      </c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  <c r="GC3033" s="14"/>
      <c r="GD3033" s="14"/>
      <c r="GE3033" s="14"/>
      <c r="GF3033" s="14"/>
      <c r="GG3033" s="14"/>
      <c r="GH3033" s="14"/>
      <c r="GI3033" s="14"/>
      <c r="GJ3033" s="14"/>
      <c r="GK3033" s="14"/>
      <c r="GL3033" s="14"/>
      <c r="GM3033" s="14"/>
      <c r="GN3033" s="14"/>
      <c r="GO3033" s="14"/>
      <c r="GP3033" s="14"/>
      <c r="GQ3033" s="14"/>
      <c r="GR3033" s="14"/>
      <c r="GS3033" s="14"/>
      <c r="GT3033" s="14"/>
      <c r="GU3033" s="14"/>
      <c r="GV3033" s="14"/>
      <c r="GW3033" s="14"/>
      <c r="GX3033" s="14"/>
      <c r="GY3033" s="14"/>
      <c r="GZ3033" s="14"/>
      <c r="HA3033" s="14"/>
      <c r="HB3033" s="14"/>
      <c r="HC3033" s="14"/>
      <c r="HD3033" s="14"/>
      <c r="HE3033" s="14"/>
      <c r="HF3033" s="14"/>
      <c r="HG3033" s="14"/>
      <c r="HH3033" s="14"/>
      <c r="HI3033" s="9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</row>
    <row r="3034" spans="1:255" s="7" customFormat="1" ht="12.75">
      <c r="A3034" s="95">
        <v>43546</v>
      </c>
      <c r="B3034" s="83" t="s">
        <v>530</v>
      </c>
      <c r="C3034" s="36">
        <v>500</v>
      </c>
      <c r="D3034" s="36" t="s">
        <v>10</v>
      </c>
      <c r="E3034" s="36">
        <v>159</v>
      </c>
      <c r="F3034" s="36">
        <v>160.5</v>
      </c>
      <c r="G3034" s="36">
        <v>162</v>
      </c>
      <c r="H3034" s="36">
        <v>164</v>
      </c>
      <c r="I3034" s="36">
        <v>0</v>
      </c>
      <c r="J3034" s="36">
        <v>0</v>
      </c>
      <c r="K3034" s="36">
        <v>0</v>
      </c>
      <c r="L3034" s="32">
        <v>-1250</v>
      </c>
      <c r="M3034" s="20" t="s">
        <v>469</v>
      </c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  <c r="GC3034" s="14"/>
      <c r="GD3034" s="14"/>
      <c r="GE3034" s="14"/>
      <c r="GF3034" s="14"/>
      <c r="GG3034" s="14"/>
      <c r="GH3034" s="14"/>
      <c r="GI3034" s="14"/>
      <c r="GJ3034" s="14"/>
      <c r="GK3034" s="14"/>
      <c r="GL3034" s="14"/>
      <c r="GM3034" s="14"/>
      <c r="GN3034" s="14"/>
      <c r="GO3034" s="14"/>
      <c r="GP3034" s="14"/>
      <c r="GQ3034" s="14"/>
      <c r="GR3034" s="14"/>
      <c r="GS3034" s="14"/>
      <c r="GT3034" s="14"/>
      <c r="GU3034" s="14"/>
      <c r="GV3034" s="14"/>
      <c r="GW3034" s="14"/>
      <c r="GX3034" s="14"/>
      <c r="GY3034" s="14"/>
      <c r="GZ3034" s="14"/>
      <c r="HA3034" s="14"/>
      <c r="HB3034" s="14"/>
      <c r="HC3034" s="14"/>
      <c r="HD3034" s="14"/>
      <c r="HE3034" s="14"/>
      <c r="HF3034" s="14"/>
      <c r="HG3034" s="14"/>
      <c r="HH3034" s="14"/>
      <c r="HI3034" s="9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</row>
    <row r="3035" spans="1:255" s="7" customFormat="1" ht="12.75">
      <c r="A3035" s="95">
        <v>43544</v>
      </c>
      <c r="B3035" s="83" t="s">
        <v>216</v>
      </c>
      <c r="C3035" s="36">
        <v>1000</v>
      </c>
      <c r="D3035" s="36" t="s">
        <v>10</v>
      </c>
      <c r="E3035" s="36">
        <v>880</v>
      </c>
      <c r="F3035" s="36">
        <v>890</v>
      </c>
      <c r="G3035" s="36">
        <v>900</v>
      </c>
      <c r="H3035" s="36">
        <v>910</v>
      </c>
      <c r="I3035" s="36">
        <v>0</v>
      </c>
      <c r="J3035" s="36">
        <v>0</v>
      </c>
      <c r="K3035" s="36">
        <v>0</v>
      </c>
      <c r="L3035" s="32">
        <v>0</v>
      </c>
      <c r="M3035" s="20" t="s">
        <v>474</v>
      </c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  <c r="GC3035" s="14"/>
      <c r="GD3035" s="14"/>
      <c r="GE3035" s="14"/>
      <c r="GF3035" s="14"/>
      <c r="GG3035" s="14"/>
      <c r="GH3035" s="14"/>
      <c r="GI3035" s="14"/>
      <c r="GJ3035" s="14"/>
      <c r="GK3035" s="14"/>
      <c r="GL3035" s="14"/>
      <c r="GM3035" s="14"/>
      <c r="GN3035" s="14"/>
      <c r="GO3035" s="14"/>
      <c r="GP3035" s="14"/>
      <c r="GQ3035" s="14"/>
      <c r="GR3035" s="14"/>
      <c r="GS3035" s="14"/>
      <c r="GT3035" s="14"/>
      <c r="GU3035" s="14"/>
      <c r="GV3035" s="14"/>
      <c r="GW3035" s="14"/>
      <c r="GX3035" s="14"/>
      <c r="GY3035" s="14"/>
      <c r="GZ3035" s="14"/>
      <c r="HA3035" s="14"/>
      <c r="HB3035" s="14"/>
      <c r="HC3035" s="14"/>
      <c r="HD3035" s="14"/>
      <c r="HE3035" s="14"/>
      <c r="HF3035" s="14"/>
      <c r="HG3035" s="14"/>
      <c r="HH3035" s="14"/>
      <c r="HI3035" s="9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</row>
    <row r="3036" spans="1:255" s="7" customFormat="1" ht="12.75">
      <c r="A3036" s="95">
        <v>43544</v>
      </c>
      <c r="B3036" s="83" t="s">
        <v>457</v>
      </c>
      <c r="C3036" s="36">
        <v>1000</v>
      </c>
      <c r="D3036" s="36" t="s">
        <v>10</v>
      </c>
      <c r="E3036" s="36">
        <v>795</v>
      </c>
      <c r="F3036" s="36">
        <v>810</v>
      </c>
      <c r="G3036" s="36">
        <v>825</v>
      </c>
      <c r="H3036" s="36">
        <v>0</v>
      </c>
      <c r="I3036" s="36">
        <v>15000</v>
      </c>
      <c r="J3036" s="36">
        <v>15000</v>
      </c>
      <c r="K3036" s="36">
        <v>0</v>
      </c>
      <c r="L3036" s="32">
        <v>30000</v>
      </c>
      <c r="M3036" s="20" t="s">
        <v>472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43544</v>
      </c>
      <c r="B3037" s="83" t="s">
        <v>529</v>
      </c>
      <c r="C3037" s="36">
        <v>500</v>
      </c>
      <c r="D3037" s="36" t="s">
        <v>10</v>
      </c>
      <c r="E3037" s="36">
        <v>1355</v>
      </c>
      <c r="F3037" s="36">
        <v>1365</v>
      </c>
      <c r="G3037" s="36">
        <v>1375</v>
      </c>
      <c r="H3037" s="36">
        <v>1385</v>
      </c>
      <c r="I3037" s="36">
        <v>0</v>
      </c>
      <c r="J3037" s="36">
        <v>0</v>
      </c>
      <c r="K3037" s="36">
        <v>0</v>
      </c>
      <c r="L3037" s="32">
        <v>-7500</v>
      </c>
      <c r="M3037" s="20" t="s">
        <v>469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43544</v>
      </c>
      <c r="B3038" s="83" t="s">
        <v>263</v>
      </c>
      <c r="C3038" s="36">
        <v>500</v>
      </c>
      <c r="D3038" s="36" t="s">
        <v>10</v>
      </c>
      <c r="E3038" s="36">
        <v>1525</v>
      </c>
      <c r="F3038" s="36">
        <v>1535</v>
      </c>
      <c r="G3038" s="36">
        <v>1545</v>
      </c>
      <c r="H3038" s="36">
        <v>1555</v>
      </c>
      <c r="I3038" s="36">
        <v>0</v>
      </c>
      <c r="J3038" s="36">
        <v>0</v>
      </c>
      <c r="K3038" s="36">
        <v>0</v>
      </c>
      <c r="L3038" s="32">
        <v>-7500</v>
      </c>
      <c r="M3038" s="20" t="s">
        <v>469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43544</v>
      </c>
      <c r="B3039" s="83" t="s">
        <v>485</v>
      </c>
      <c r="C3039" s="36">
        <v>1000</v>
      </c>
      <c r="D3039" s="36" t="s">
        <v>10</v>
      </c>
      <c r="E3039" s="36">
        <v>1900</v>
      </c>
      <c r="F3039" s="36">
        <v>1910</v>
      </c>
      <c r="G3039" s="36">
        <v>1920</v>
      </c>
      <c r="H3039" s="36">
        <v>1930</v>
      </c>
      <c r="I3039" s="36">
        <v>10000</v>
      </c>
      <c r="J3039" s="36">
        <v>10000</v>
      </c>
      <c r="K3039" s="36">
        <v>0</v>
      </c>
      <c r="L3039" s="32">
        <v>20000</v>
      </c>
      <c r="M3039" s="20" t="s">
        <v>480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43543</v>
      </c>
      <c r="B3040" s="83" t="s">
        <v>526</v>
      </c>
      <c r="C3040" s="36">
        <v>1000</v>
      </c>
      <c r="D3040" s="36" t="s">
        <v>10</v>
      </c>
      <c r="E3040" s="36">
        <v>190</v>
      </c>
      <c r="F3040" s="36">
        <v>193</v>
      </c>
      <c r="G3040" s="36">
        <v>196</v>
      </c>
      <c r="H3040" s="36">
        <v>199</v>
      </c>
      <c r="I3040" s="36">
        <v>3000</v>
      </c>
      <c r="J3040" s="36">
        <v>0</v>
      </c>
      <c r="K3040" s="36">
        <v>0</v>
      </c>
      <c r="L3040" s="32">
        <v>3000</v>
      </c>
      <c r="M3040" s="20" t="s">
        <v>468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43543</v>
      </c>
      <c r="B3041" s="83" t="s">
        <v>527</v>
      </c>
      <c r="C3041" s="36">
        <v>1000</v>
      </c>
      <c r="D3041" s="36" t="s">
        <v>10</v>
      </c>
      <c r="E3041" s="36">
        <v>65.5</v>
      </c>
      <c r="F3041" s="36">
        <v>66.5</v>
      </c>
      <c r="G3041" s="36">
        <v>68</v>
      </c>
      <c r="H3041" s="36">
        <v>70</v>
      </c>
      <c r="I3041" s="36">
        <v>1000</v>
      </c>
      <c r="J3041" s="36">
        <v>0</v>
      </c>
      <c r="K3041" s="36">
        <v>0</v>
      </c>
      <c r="L3041" s="32">
        <v>1000</v>
      </c>
      <c r="M3041" s="20" t="s">
        <v>468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43543</v>
      </c>
      <c r="B3042" s="83" t="s">
        <v>528</v>
      </c>
      <c r="C3042" s="36">
        <v>1000</v>
      </c>
      <c r="D3042" s="36" t="s">
        <v>10</v>
      </c>
      <c r="E3042" s="36">
        <v>106</v>
      </c>
      <c r="F3042" s="36">
        <v>107</v>
      </c>
      <c r="G3042" s="36">
        <v>108.5</v>
      </c>
      <c r="H3042" s="36">
        <v>110</v>
      </c>
      <c r="I3042" s="36">
        <v>1000</v>
      </c>
      <c r="J3042" s="36">
        <v>0</v>
      </c>
      <c r="K3042" s="36">
        <v>0</v>
      </c>
      <c r="L3042" s="32">
        <v>1000</v>
      </c>
      <c r="M3042" s="20" t="s">
        <v>468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43543</v>
      </c>
      <c r="B3043" s="83" t="s">
        <v>350</v>
      </c>
      <c r="C3043" s="36">
        <v>1000</v>
      </c>
      <c r="D3043" s="36" t="s">
        <v>10</v>
      </c>
      <c r="E3043" s="36">
        <v>197</v>
      </c>
      <c r="F3043" s="36">
        <v>199</v>
      </c>
      <c r="G3043" s="36">
        <v>202</v>
      </c>
      <c r="H3043" s="36">
        <v>205</v>
      </c>
      <c r="I3043" s="36">
        <v>2000</v>
      </c>
      <c r="J3043" s="36">
        <v>0</v>
      </c>
      <c r="K3043" s="36">
        <v>0</v>
      </c>
      <c r="L3043" s="32">
        <v>2000</v>
      </c>
      <c r="M3043" s="20" t="s">
        <v>492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43543</v>
      </c>
      <c r="B3044" s="83" t="s">
        <v>505</v>
      </c>
      <c r="C3044" s="36">
        <v>1000</v>
      </c>
      <c r="D3044" s="36" t="s">
        <v>10</v>
      </c>
      <c r="E3044" s="36">
        <v>326</v>
      </c>
      <c r="F3044" s="36">
        <v>329</v>
      </c>
      <c r="G3044" s="36">
        <v>332</v>
      </c>
      <c r="H3044" s="36">
        <v>335</v>
      </c>
      <c r="I3044" s="36">
        <v>3000</v>
      </c>
      <c r="J3044" s="36">
        <v>0</v>
      </c>
      <c r="K3044" s="36">
        <v>0</v>
      </c>
      <c r="L3044" s="32">
        <v>3000</v>
      </c>
      <c r="M3044" s="20" t="s">
        <v>468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43542</v>
      </c>
      <c r="B3045" s="83" t="s">
        <v>195</v>
      </c>
      <c r="C3045" s="36">
        <v>1000</v>
      </c>
      <c r="D3045" s="36" t="s">
        <v>10</v>
      </c>
      <c r="E3045" s="36">
        <v>223.5</v>
      </c>
      <c r="F3045" s="36">
        <v>225.5</v>
      </c>
      <c r="G3045" s="36">
        <v>227.5</v>
      </c>
      <c r="H3045" s="36">
        <v>230.5</v>
      </c>
      <c r="I3045" s="36">
        <v>2000</v>
      </c>
      <c r="J3045" s="36">
        <v>2000</v>
      </c>
      <c r="K3045" s="36">
        <v>3000</v>
      </c>
      <c r="L3045" s="32">
        <v>7000</v>
      </c>
      <c r="M3045" s="20" t="s">
        <v>472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43542</v>
      </c>
      <c r="B3046" s="83" t="s">
        <v>525</v>
      </c>
      <c r="C3046" s="36">
        <v>1000</v>
      </c>
      <c r="D3046" s="36" t="s">
        <v>10</v>
      </c>
      <c r="E3046" s="36">
        <v>164.5</v>
      </c>
      <c r="F3046" s="36">
        <v>166</v>
      </c>
      <c r="G3046" s="36">
        <v>168</v>
      </c>
      <c r="H3046" s="36">
        <v>170</v>
      </c>
      <c r="I3046" s="36">
        <v>1500</v>
      </c>
      <c r="J3046" s="36">
        <v>0</v>
      </c>
      <c r="K3046" s="36">
        <v>0</v>
      </c>
      <c r="L3046" s="32">
        <v>1500</v>
      </c>
      <c r="M3046" s="20" t="s">
        <v>468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43542</v>
      </c>
      <c r="B3047" s="83" t="s">
        <v>94</v>
      </c>
      <c r="C3047" s="36">
        <v>500</v>
      </c>
      <c r="D3047" s="36" t="s">
        <v>10</v>
      </c>
      <c r="E3047" s="36">
        <v>1010</v>
      </c>
      <c r="F3047" s="36">
        <v>1020</v>
      </c>
      <c r="G3047" s="36">
        <v>1030</v>
      </c>
      <c r="H3047" s="36">
        <v>1040</v>
      </c>
      <c r="I3047" s="36">
        <v>0</v>
      </c>
      <c r="J3047" s="36">
        <v>0</v>
      </c>
      <c r="K3047" s="36">
        <v>0</v>
      </c>
      <c r="L3047" s="32">
        <v>-7500</v>
      </c>
      <c r="M3047" s="20" t="s">
        <v>469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1" customFormat="1" ht="12.75">
      <c r="A3048" s="95">
        <v>43539</v>
      </c>
      <c r="B3048" s="83" t="s">
        <v>485</v>
      </c>
      <c r="C3048" s="36">
        <v>1000</v>
      </c>
      <c r="D3048" s="36" t="s">
        <v>25</v>
      </c>
      <c r="E3048" s="36">
        <v>1900</v>
      </c>
      <c r="F3048" s="36">
        <v>1885</v>
      </c>
      <c r="G3048" s="36">
        <v>1870</v>
      </c>
      <c r="H3048" s="36">
        <v>1850</v>
      </c>
      <c r="I3048" s="36">
        <v>15000</v>
      </c>
      <c r="J3048" s="36">
        <v>15000</v>
      </c>
      <c r="K3048" s="36">
        <v>20000</v>
      </c>
      <c r="L3048" s="32">
        <v>50000</v>
      </c>
      <c r="M3048" s="20" t="s">
        <v>472</v>
      </c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2"/>
      <c r="BH3048" s="12"/>
      <c r="BI3048" s="12"/>
      <c r="BJ3048" s="12"/>
      <c r="BK3048" s="12"/>
      <c r="BL3048" s="12"/>
      <c r="BM3048" s="12"/>
      <c r="BN3048" s="12"/>
      <c r="BO3048" s="12"/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/>
      <c r="CB3048" s="12"/>
      <c r="CC3048" s="12"/>
      <c r="CD3048" s="12"/>
      <c r="CE3048" s="12"/>
      <c r="CF3048" s="12"/>
      <c r="CG3048" s="12"/>
      <c r="CH3048" s="12"/>
      <c r="CI3048" s="12"/>
      <c r="CJ3048" s="12"/>
      <c r="CK3048" s="12"/>
      <c r="CL3048" s="12"/>
      <c r="CM3048" s="12"/>
      <c r="CN3048" s="12"/>
      <c r="CO3048" s="12"/>
      <c r="CP3048" s="12"/>
      <c r="CQ3048" s="12"/>
      <c r="CR3048" s="12"/>
      <c r="CS3048" s="12"/>
      <c r="CT3048" s="12"/>
      <c r="CU3048" s="12"/>
      <c r="CV3048" s="12"/>
      <c r="CW3048" s="12"/>
      <c r="CX3048" s="12"/>
      <c r="CY3048" s="12"/>
      <c r="CZ3048" s="12"/>
      <c r="DA3048" s="12"/>
      <c r="DB3048" s="12"/>
      <c r="DC3048" s="12"/>
      <c r="DD3048" s="12"/>
      <c r="DE3048" s="12"/>
      <c r="DF3048" s="12"/>
      <c r="DG3048" s="12"/>
      <c r="DH3048" s="12"/>
      <c r="DI3048" s="12"/>
      <c r="DJ3048" s="12"/>
      <c r="DK3048" s="12"/>
      <c r="DL3048" s="12"/>
      <c r="DM3048" s="12"/>
      <c r="DN3048" s="12"/>
      <c r="DO3048" s="12"/>
      <c r="DP3048" s="12"/>
      <c r="DQ3048" s="12"/>
      <c r="DR3048" s="12"/>
      <c r="DS3048" s="12"/>
      <c r="DT3048" s="12"/>
      <c r="DU3048" s="12"/>
      <c r="DV3048" s="12"/>
      <c r="DW3048" s="12"/>
      <c r="DX3048" s="12"/>
      <c r="DY3048" s="12"/>
      <c r="DZ3048" s="12"/>
      <c r="EA3048" s="12"/>
      <c r="EB3048" s="12"/>
      <c r="EC3048" s="12"/>
      <c r="ED3048" s="12"/>
      <c r="EE3048" s="12"/>
      <c r="EF3048" s="12"/>
      <c r="EG3048" s="12"/>
      <c r="EH3048" s="12"/>
      <c r="EI3048" s="12"/>
      <c r="EJ3048" s="12"/>
      <c r="EK3048" s="12"/>
      <c r="EL3048" s="12"/>
      <c r="EM3048" s="12"/>
      <c r="EN3048" s="12"/>
      <c r="EO3048" s="12"/>
      <c r="EP3048" s="12"/>
      <c r="EQ3048" s="12"/>
      <c r="ER3048" s="12"/>
      <c r="ES3048" s="12"/>
      <c r="ET3048" s="12"/>
      <c r="EU3048" s="12"/>
      <c r="EV3048" s="12"/>
      <c r="EW3048" s="12"/>
      <c r="EX3048" s="12"/>
      <c r="EY3048" s="12"/>
      <c r="EZ3048" s="12"/>
      <c r="FA3048" s="12"/>
      <c r="FB3048" s="12"/>
      <c r="FC3048" s="12"/>
      <c r="FD3048" s="12"/>
      <c r="FE3048" s="12"/>
      <c r="FF3048" s="12"/>
      <c r="FG3048" s="12"/>
      <c r="FH3048" s="12"/>
      <c r="FI3048" s="12"/>
      <c r="FJ3048" s="12"/>
      <c r="FK3048" s="12"/>
      <c r="FL3048" s="12"/>
      <c r="FM3048" s="12"/>
      <c r="FN3048" s="12"/>
      <c r="FO3048" s="12"/>
      <c r="FP3048" s="12"/>
      <c r="FQ3048" s="12"/>
      <c r="FR3048" s="12"/>
      <c r="FS3048" s="12"/>
      <c r="FT3048" s="12"/>
      <c r="FU3048" s="12"/>
      <c r="FV3048" s="12"/>
      <c r="FW3048" s="12"/>
      <c r="FX3048" s="12"/>
      <c r="FY3048" s="12"/>
      <c r="FZ3048" s="12"/>
      <c r="GA3048" s="12"/>
      <c r="GB3048" s="12"/>
      <c r="GC3048" s="12"/>
      <c r="GD3048" s="12"/>
      <c r="GE3048" s="12"/>
      <c r="GF3048" s="12"/>
      <c r="GG3048" s="12"/>
      <c r="GH3048" s="12"/>
      <c r="GI3048" s="12"/>
      <c r="GJ3048" s="12"/>
      <c r="GK3048" s="12"/>
      <c r="GL3048" s="12"/>
      <c r="GM3048" s="12"/>
      <c r="GN3048" s="12"/>
      <c r="GO3048" s="12"/>
      <c r="GP3048" s="12"/>
      <c r="GQ3048" s="12"/>
      <c r="GR3048" s="12"/>
      <c r="GS3048" s="12"/>
      <c r="GT3048" s="12"/>
      <c r="GU3048" s="12"/>
      <c r="GV3048" s="12"/>
      <c r="GW3048" s="12"/>
      <c r="GX3048" s="12"/>
      <c r="GY3048" s="12"/>
      <c r="GZ3048" s="12"/>
      <c r="HA3048" s="12"/>
      <c r="HB3048" s="12"/>
      <c r="HC3048" s="12"/>
      <c r="HD3048" s="12"/>
      <c r="HE3048" s="12"/>
      <c r="HF3048" s="12"/>
      <c r="HG3048" s="12"/>
      <c r="HH3048" s="12"/>
      <c r="HI3048" s="17"/>
    </row>
    <row r="3049" spans="1:255" s="1" customFormat="1" ht="12.75">
      <c r="A3049" s="95">
        <v>43539</v>
      </c>
      <c r="B3049" s="83" t="s">
        <v>524</v>
      </c>
      <c r="C3049" s="36">
        <v>1000</v>
      </c>
      <c r="D3049" s="36" t="s">
        <v>10</v>
      </c>
      <c r="E3049" s="36">
        <v>400</v>
      </c>
      <c r="F3049" s="36">
        <v>404</v>
      </c>
      <c r="G3049" s="36">
        <v>408</v>
      </c>
      <c r="H3049" s="36">
        <v>412</v>
      </c>
      <c r="I3049" s="36">
        <v>4000</v>
      </c>
      <c r="J3049" s="36">
        <v>4000</v>
      </c>
      <c r="K3049" s="36">
        <v>0</v>
      </c>
      <c r="L3049" s="32">
        <v>8000</v>
      </c>
      <c r="M3049" s="20" t="s">
        <v>480</v>
      </c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2"/>
      <c r="BH3049" s="12"/>
      <c r="BI3049" s="12"/>
      <c r="BJ3049" s="12"/>
      <c r="BK3049" s="12"/>
      <c r="BL3049" s="12"/>
      <c r="BM3049" s="12"/>
      <c r="BN3049" s="12"/>
      <c r="BO3049" s="12"/>
      <c r="BP3049" s="12"/>
      <c r="BQ3049" s="12"/>
      <c r="BR3049" s="12"/>
      <c r="BS3049" s="12"/>
      <c r="BT3049" s="12"/>
      <c r="BU3049" s="12"/>
      <c r="BV3049" s="12"/>
      <c r="BW3049" s="12"/>
      <c r="BX3049" s="12"/>
      <c r="BY3049" s="12"/>
      <c r="BZ3049" s="12"/>
      <c r="CA3049" s="12"/>
      <c r="CB3049" s="12"/>
      <c r="CC3049" s="12"/>
      <c r="CD3049" s="12"/>
      <c r="CE3049" s="12"/>
      <c r="CF3049" s="12"/>
      <c r="CG3049" s="12"/>
      <c r="CH3049" s="12"/>
      <c r="CI3049" s="12"/>
      <c r="CJ3049" s="12"/>
      <c r="CK3049" s="12"/>
      <c r="CL3049" s="12"/>
      <c r="CM3049" s="12"/>
      <c r="CN3049" s="12"/>
      <c r="CO3049" s="12"/>
      <c r="CP3049" s="12"/>
      <c r="CQ3049" s="12"/>
      <c r="CR3049" s="12"/>
      <c r="CS3049" s="12"/>
      <c r="CT3049" s="12"/>
      <c r="CU3049" s="12"/>
      <c r="CV3049" s="12"/>
      <c r="CW3049" s="12"/>
      <c r="CX3049" s="12"/>
      <c r="CY3049" s="12"/>
      <c r="CZ3049" s="12"/>
      <c r="DA3049" s="12"/>
      <c r="DB3049" s="12"/>
      <c r="DC3049" s="12"/>
      <c r="DD3049" s="12"/>
      <c r="DE3049" s="12"/>
      <c r="DF3049" s="12"/>
      <c r="DG3049" s="12"/>
      <c r="DH3049" s="12"/>
      <c r="DI3049" s="12"/>
      <c r="DJ3049" s="12"/>
      <c r="DK3049" s="12"/>
      <c r="DL3049" s="12"/>
      <c r="DM3049" s="12"/>
      <c r="DN3049" s="12"/>
      <c r="DO3049" s="12"/>
      <c r="DP3049" s="12"/>
      <c r="DQ3049" s="12"/>
      <c r="DR3049" s="12"/>
      <c r="DS3049" s="12"/>
      <c r="DT3049" s="12"/>
      <c r="DU3049" s="12"/>
      <c r="DV3049" s="12"/>
      <c r="DW3049" s="12"/>
      <c r="DX3049" s="12"/>
      <c r="DY3049" s="12"/>
      <c r="DZ3049" s="12"/>
      <c r="EA3049" s="12"/>
      <c r="EB3049" s="12"/>
      <c r="EC3049" s="12"/>
      <c r="ED3049" s="12"/>
      <c r="EE3049" s="12"/>
      <c r="EF3049" s="12"/>
      <c r="EG3049" s="12"/>
      <c r="EH3049" s="12"/>
      <c r="EI3049" s="12"/>
      <c r="EJ3049" s="12"/>
      <c r="EK3049" s="12"/>
      <c r="EL3049" s="12"/>
      <c r="EM3049" s="12"/>
      <c r="EN3049" s="12"/>
      <c r="EO3049" s="12"/>
      <c r="EP3049" s="12"/>
      <c r="EQ3049" s="12"/>
      <c r="ER3049" s="12"/>
      <c r="ES3049" s="12"/>
      <c r="ET3049" s="12"/>
      <c r="EU3049" s="12"/>
      <c r="EV3049" s="12"/>
      <c r="EW3049" s="12"/>
      <c r="EX3049" s="12"/>
      <c r="EY3049" s="12"/>
      <c r="EZ3049" s="12"/>
      <c r="FA3049" s="12"/>
      <c r="FB3049" s="12"/>
      <c r="FC3049" s="12"/>
      <c r="FD3049" s="12"/>
      <c r="FE3049" s="12"/>
      <c r="FF3049" s="12"/>
      <c r="FG3049" s="12"/>
      <c r="FH3049" s="12"/>
      <c r="FI3049" s="12"/>
      <c r="FJ3049" s="12"/>
      <c r="FK3049" s="12"/>
      <c r="FL3049" s="12"/>
      <c r="FM3049" s="12"/>
      <c r="FN3049" s="12"/>
      <c r="FO3049" s="12"/>
      <c r="FP3049" s="12"/>
      <c r="FQ3049" s="12"/>
      <c r="FR3049" s="12"/>
      <c r="FS3049" s="12"/>
      <c r="FT3049" s="12"/>
      <c r="FU3049" s="12"/>
      <c r="FV3049" s="12"/>
      <c r="FW3049" s="12"/>
      <c r="FX3049" s="12"/>
      <c r="FY3049" s="12"/>
      <c r="FZ3049" s="12"/>
      <c r="GA3049" s="12"/>
      <c r="GB3049" s="12"/>
      <c r="GC3049" s="12"/>
      <c r="GD3049" s="12"/>
      <c r="GE3049" s="12"/>
      <c r="GF3049" s="12"/>
      <c r="GG3049" s="12"/>
      <c r="GH3049" s="12"/>
      <c r="GI3049" s="12"/>
      <c r="GJ3049" s="12"/>
      <c r="GK3049" s="12"/>
      <c r="GL3049" s="12"/>
      <c r="GM3049" s="12"/>
      <c r="GN3049" s="12"/>
      <c r="GO3049" s="12"/>
      <c r="GP3049" s="12"/>
      <c r="GQ3049" s="12"/>
      <c r="GR3049" s="12"/>
      <c r="GS3049" s="12"/>
      <c r="GT3049" s="12"/>
      <c r="GU3049" s="12"/>
      <c r="GV3049" s="12"/>
      <c r="GW3049" s="12"/>
      <c r="GX3049" s="12"/>
      <c r="GY3049" s="12"/>
      <c r="GZ3049" s="12"/>
      <c r="HA3049" s="12"/>
      <c r="HB3049" s="12"/>
      <c r="HC3049" s="12"/>
      <c r="HD3049" s="12"/>
      <c r="HE3049" s="12"/>
      <c r="HF3049" s="12"/>
      <c r="HG3049" s="12"/>
      <c r="HH3049" s="12"/>
      <c r="HI3049" s="17"/>
    </row>
    <row r="3050" spans="1:255" s="1" customFormat="1" ht="12.75">
      <c r="A3050" s="95">
        <v>43539</v>
      </c>
      <c r="B3050" s="83" t="s">
        <v>523</v>
      </c>
      <c r="C3050" s="36">
        <v>1000</v>
      </c>
      <c r="D3050" s="36" t="s">
        <v>25</v>
      </c>
      <c r="E3050" s="36">
        <v>1710</v>
      </c>
      <c r="F3050" s="36">
        <v>1695</v>
      </c>
      <c r="G3050" s="36">
        <v>1670</v>
      </c>
      <c r="H3050" s="36">
        <v>1650</v>
      </c>
      <c r="I3050" s="36">
        <v>15000</v>
      </c>
      <c r="J3050" s="36">
        <v>0</v>
      </c>
      <c r="K3050" s="36">
        <v>0</v>
      </c>
      <c r="L3050" s="32">
        <v>15000</v>
      </c>
      <c r="M3050" s="20" t="s">
        <v>468</v>
      </c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2"/>
      <c r="BH3050" s="12"/>
      <c r="BI3050" s="12"/>
      <c r="BJ3050" s="12"/>
      <c r="BK3050" s="12"/>
      <c r="BL3050" s="12"/>
      <c r="BM3050" s="12"/>
      <c r="BN3050" s="12"/>
      <c r="BO3050" s="12"/>
      <c r="BP3050" s="12"/>
      <c r="BQ3050" s="12"/>
      <c r="BR3050" s="12"/>
      <c r="BS3050" s="12"/>
      <c r="BT3050" s="12"/>
      <c r="BU3050" s="12"/>
      <c r="BV3050" s="12"/>
      <c r="BW3050" s="12"/>
      <c r="BX3050" s="12"/>
      <c r="BY3050" s="12"/>
      <c r="BZ3050" s="12"/>
      <c r="CA3050" s="12"/>
      <c r="CB3050" s="12"/>
      <c r="CC3050" s="12"/>
      <c r="CD3050" s="12"/>
      <c r="CE3050" s="12"/>
      <c r="CF3050" s="12"/>
      <c r="CG3050" s="12"/>
      <c r="CH3050" s="12"/>
      <c r="CI3050" s="12"/>
      <c r="CJ3050" s="12"/>
      <c r="CK3050" s="12"/>
      <c r="CL3050" s="12"/>
      <c r="CM3050" s="12"/>
      <c r="CN3050" s="12"/>
      <c r="CO3050" s="12"/>
      <c r="CP3050" s="12"/>
      <c r="CQ3050" s="12"/>
      <c r="CR3050" s="12"/>
      <c r="CS3050" s="12"/>
      <c r="CT3050" s="12"/>
      <c r="CU3050" s="12"/>
      <c r="CV3050" s="12"/>
      <c r="CW3050" s="12"/>
      <c r="CX3050" s="12"/>
      <c r="CY3050" s="12"/>
      <c r="CZ3050" s="12"/>
      <c r="DA3050" s="12"/>
      <c r="DB3050" s="12"/>
      <c r="DC3050" s="12"/>
      <c r="DD3050" s="12"/>
      <c r="DE3050" s="12"/>
      <c r="DF3050" s="12"/>
      <c r="DG3050" s="12"/>
      <c r="DH3050" s="12"/>
      <c r="DI3050" s="12"/>
      <c r="DJ3050" s="12"/>
      <c r="DK3050" s="12"/>
      <c r="DL3050" s="12"/>
      <c r="DM3050" s="12"/>
      <c r="DN3050" s="12"/>
      <c r="DO3050" s="12"/>
      <c r="DP3050" s="12"/>
      <c r="DQ3050" s="12"/>
      <c r="DR3050" s="12"/>
      <c r="DS3050" s="12"/>
      <c r="DT3050" s="12"/>
      <c r="DU3050" s="12"/>
      <c r="DV3050" s="12"/>
      <c r="DW3050" s="12"/>
      <c r="DX3050" s="12"/>
      <c r="DY3050" s="12"/>
      <c r="DZ3050" s="12"/>
      <c r="EA3050" s="12"/>
      <c r="EB3050" s="12"/>
      <c r="EC3050" s="12"/>
      <c r="ED3050" s="12"/>
      <c r="EE3050" s="12"/>
      <c r="EF3050" s="12"/>
      <c r="EG3050" s="12"/>
      <c r="EH3050" s="12"/>
      <c r="EI3050" s="12"/>
      <c r="EJ3050" s="12"/>
      <c r="EK3050" s="12"/>
      <c r="EL3050" s="12"/>
      <c r="EM3050" s="12"/>
      <c r="EN3050" s="12"/>
      <c r="EO3050" s="12"/>
      <c r="EP3050" s="12"/>
      <c r="EQ3050" s="12"/>
      <c r="ER3050" s="12"/>
      <c r="ES3050" s="12"/>
      <c r="ET3050" s="12"/>
      <c r="EU3050" s="12"/>
      <c r="EV3050" s="12"/>
      <c r="EW3050" s="12"/>
      <c r="EX3050" s="12"/>
      <c r="EY3050" s="12"/>
      <c r="EZ3050" s="12"/>
      <c r="FA3050" s="12"/>
      <c r="FB3050" s="12"/>
      <c r="FC3050" s="12"/>
      <c r="FD3050" s="12"/>
      <c r="FE3050" s="12"/>
      <c r="FF3050" s="12"/>
      <c r="FG3050" s="12"/>
      <c r="FH3050" s="12"/>
      <c r="FI3050" s="12"/>
      <c r="FJ3050" s="12"/>
      <c r="FK3050" s="12"/>
      <c r="FL3050" s="12"/>
      <c r="FM3050" s="12"/>
      <c r="FN3050" s="12"/>
      <c r="FO3050" s="12"/>
      <c r="FP3050" s="12"/>
      <c r="FQ3050" s="12"/>
      <c r="FR3050" s="12"/>
      <c r="FS3050" s="12"/>
      <c r="FT3050" s="12"/>
      <c r="FU3050" s="12"/>
      <c r="FV3050" s="12"/>
      <c r="FW3050" s="12"/>
      <c r="FX3050" s="12"/>
      <c r="FY3050" s="12"/>
      <c r="FZ3050" s="12"/>
      <c r="GA3050" s="12"/>
      <c r="GB3050" s="12"/>
      <c r="GC3050" s="12"/>
      <c r="GD3050" s="12"/>
      <c r="GE3050" s="12"/>
      <c r="GF3050" s="12"/>
      <c r="GG3050" s="12"/>
      <c r="GH3050" s="12"/>
      <c r="GI3050" s="12"/>
      <c r="GJ3050" s="12"/>
      <c r="GK3050" s="12"/>
      <c r="GL3050" s="12"/>
      <c r="GM3050" s="12"/>
      <c r="GN3050" s="12"/>
      <c r="GO3050" s="12"/>
      <c r="GP3050" s="12"/>
      <c r="GQ3050" s="12"/>
      <c r="GR3050" s="12"/>
      <c r="GS3050" s="12"/>
      <c r="GT3050" s="12"/>
      <c r="GU3050" s="12"/>
      <c r="GV3050" s="12"/>
      <c r="GW3050" s="12"/>
      <c r="GX3050" s="12"/>
      <c r="GY3050" s="12"/>
      <c r="GZ3050" s="12"/>
      <c r="HA3050" s="12"/>
      <c r="HB3050" s="12"/>
      <c r="HC3050" s="12"/>
      <c r="HD3050" s="12"/>
      <c r="HE3050" s="12"/>
      <c r="HF3050" s="12"/>
      <c r="HG3050" s="12"/>
      <c r="HH3050" s="12"/>
      <c r="HI3050" s="17"/>
    </row>
    <row r="3051" spans="1:255" s="1" customFormat="1" ht="12.75">
      <c r="A3051" s="95">
        <v>43539</v>
      </c>
      <c r="B3051" s="83" t="s">
        <v>303</v>
      </c>
      <c r="C3051" s="36">
        <v>1000</v>
      </c>
      <c r="D3051" s="36" t="s">
        <v>10</v>
      </c>
      <c r="E3051" s="36">
        <v>440</v>
      </c>
      <c r="F3051" s="36">
        <v>444</v>
      </c>
      <c r="G3051" s="36">
        <v>448</v>
      </c>
      <c r="H3051" s="36">
        <v>454</v>
      </c>
      <c r="I3051" s="36">
        <v>0</v>
      </c>
      <c r="J3051" s="36">
        <v>0</v>
      </c>
      <c r="K3051" s="36">
        <v>0</v>
      </c>
      <c r="L3051" s="32">
        <v>0</v>
      </c>
      <c r="M3051" s="20" t="s">
        <v>480</v>
      </c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2"/>
      <c r="BH3051" s="12"/>
      <c r="BI3051" s="12"/>
      <c r="BJ3051" s="12"/>
      <c r="BK3051" s="12"/>
      <c r="BL3051" s="12"/>
      <c r="BM3051" s="12"/>
      <c r="BN3051" s="12"/>
      <c r="BO3051" s="12"/>
      <c r="BP3051" s="12"/>
      <c r="BQ3051" s="12"/>
      <c r="BR3051" s="12"/>
      <c r="BS3051" s="12"/>
      <c r="BT3051" s="12"/>
      <c r="BU3051" s="12"/>
      <c r="BV3051" s="12"/>
      <c r="BW3051" s="12"/>
      <c r="BX3051" s="12"/>
      <c r="BY3051" s="12"/>
      <c r="BZ3051" s="12"/>
      <c r="CA3051" s="12"/>
      <c r="CB3051" s="12"/>
      <c r="CC3051" s="12"/>
      <c r="CD3051" s="12"/>
      <c r="CE3051" s="12"/>
      <c r="CF3051" s="12"/>
      <c r="CG3051" s="12"/>
      <c r="CH3051" s="12"/>
      <c r="CI3051" s="12"/>
      <c r="CJ3051" s="12"/>
      <c r="CK3051" s="12"/>
      <c r="CL3051" s="12"/>
      <c r="CM3051" s="12"/>
      <c r="CN3051" s="12"/>
      <c r="CO3051" s="12"/>
      <c r="CP3051" s="12"/>
      <c r="CQ3051" s="12"/>
      <c r="CR3051" s="12"/>
      <c r="CS3051" s="12"/>
      <c r="CT3051" s="12"/>
      <c r="CU3051" s="12"/>
      <c r="CV3051" s="12"/>
      <c r="CW3051" s="12"/>
      <c r="CX3051" s="12"/>
      <c r="CY3051" s="12"/>
      <c r="CZ3051" s="12"/>
      <c r="DA3051" s="12"/>
      <c r="DB3051" s="12"/>
      <c r="DC3051" s="12"/>
      <c r="DD3051" s="12"/>
      <c r="DE3051" s="12"/>
      <c r="DF3051" s="12"/>
      <c r="DG3051" s="12"/>
      <c r="DH3051" s="12"/>
      <c r="DI3051" s="12"/>
      <c r="DJ3051" s="12"/>
      <c r="DK3051" s="12"/>
      <c r="DL3051" s="12"/>
      <c r="DM3051" s="12"/>
      <c r="DN3051" s="12"/>
      <c r="DO3051" s="12"/>
      <c r="DP3051" s="12"/>
      <c r="DQ3051" s="12"/>
      <c r="DR3051" s="12"/>
      <c r="DS3051" s="12"/>
      <c r="DT3051" s="12"/>
      <c r="DU3051" s="12"/>
      <c r="DV3051" s="12"/>
      <c r="DW3051" s="12"/>
      <c r="DX3051" s="12"/>
      <c r="DY3051" s="12"/>
      <c r="DZ3051" s="12"/>
      <c r="EA3051" s="12"/>
      <c r="EB3051" s="12"/>
      <c r="EC3051" s="12"/>
      <c r="ED3051" s="12"/>
      <c r="EE3051" s="12"/>
      <c r="EF3051" s="12"/>
      <c r="EG3051" s="12"/>
      <c r="EH3051" s="12"/>
      <c r="EI3051" s="12"/>
      <c r="EJ3051" s="12"/>
      <c r="EK3051" s="12"/>
      <c r="EL3051" s="12"/>
      <c r="EM3051" s="12"/>
      <c r="EN3051" s="12"/>
      <c r="EO3051" s="12"/>
      <c r="EP3051" s="12"/>
      <c r="EQ3051" s="12"/>
      <c r="ER3051" s="12"/>
      <c r="ES3051" s="12"/>
      <c r="ET3051" s="12"/>
      <c r="EU3051" s="12"/>
      <c r="EV3051" s="12"/>
      <c r="EW3051" s="12"/>
      <c r="EX3051" s="12"/>
      <c r="EY3051" s="12"/>
      <c r="EZ3051" s="12"/>
      <c r="FA3051" s="12"/>
      <c r="FB3051" s="12"/>
      <c r="FC3051" s="12"/>
      <c r="FD3051" s="12"/>
      <c r="FE3051" s="12"/>
      <c r="FF3051" s="12"/>
      <c r="FG3051" s="12"/>
      <c r="FH3051" s="12"/>
      <c r="FI3051" s="12"/>
      <c r="FJ3051" s="12"/>
      <c r="FK3051" s="12"/>
      <c r="FL3051" s="12"/>
      <c r="FM3051" s="12"/>
      <c r="FN3051" s="12"/>
      <c r="FO3051" s="12"/>
      <c r="FP3051" s="12"/>
      <c r="FQ3051" s="12"/>
      <c r="FR3051" s="12"/>
      <c r="FS3051" s="12"/>
      <c r="FT3051" s="12"/>
      <c r="FU3051" s="12"/>
      <c r="FV3051" s="12"/>
      <c r="FW3051" s="12"/>
      <c r="FX3051" s="12"/>
      <c r="FY3051" s="12"/>
      <c r="FZ3051" s="12"/>
      <c r="GA3051" s="12"/>
      <c r="GB3051" s="12"/>
      <c r="GC3051" s="12"/>
      <c r="GD3051" s="12"/>
      <c r="GE3051" s="12"/>
      <c r="GF3051" s="12"/>
      <c r="GG3051" s="12"/>
      <c r="GH3051" s="12"/>
      <c r="GI3051" s="12"/>
      <c r="GJ3051" s="12"/>
      <c r="GK3051" s="12"/>
      <c r="GL3051" s="12"/>
      <c r="GM3051" s="12"/>
      <c r="GN3051" s="12"/>
      <c r="GO3051" s="12"/>
      <c r="GP3051" s="12"/>
      <c r="GQ3051" s="12"/>
      <c r="GR3051" s="12"/>
      <c r="GS3051" s="12"/>
      <c r="GT3051" s="12"/>
      <c r="GU3051" s="12"/>
      <c r="GV3051" s="12"/>
      <c r="GW3051" s="12"/>
      <c r="GX3051" s="12"/>
      <c r="GY3051" s="12"/>
      <c r="GZ3051" s="12"/>
      <c r="HA3051" s="12"/>
      <c r="HB3051" s="12"/>
      <c r="HC3051" s="12"/>
      <c r="HD3051" s="12"/>
      <c r="HE3051" s="12"/>
      <c r="HF3051" s="12"/>
      <c r="HG3051" s="12"/>
      <c r="HH3051" s="12"/>
      <c r="HI3051" s="17"/>
    </row>
    <row r="3052" spans="1:255" s="1" customFormat="1" ht="12.75">
      <c r="A3052" s="95">
        <v>43538</v>
      </c>
      <c r="B3052" s="79" t="s">
        <v>522</v>
      </c>
      <c r="C3052" s="32">
        <v>1000</v>
      </c>
      <c r="D3052" s="32" t="s">
        <v>10</v>
      </c>
      <c r="E3052" s="32">
        <v>1065</v>
      </c>
      <c r="F3052" s="32">
        <v>1075</v>
      </c>
      <c r="G3052" s="32">
        <v>1085</v>
      </c>
      <c r="H3052" s="32">
        <v>1095</v>
      </c>
      <c r="I3052" s="32">
        <v>0</v>
      </c>
      <c r="J3052" s="32">
        <v>0</v>
      </c>
      <c r="K3052" s="32">
        <v>0</v>
      </c>
      <c r="L3052" s="32">
        <v>0</v>
      </c>
      <c r="M3052" s="20" t="s">
        <v>474</v>
      </c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2"/>
      <c r="BH3052" s="12"/>
      <c r="BI3052" s="12"/>
      <c r="BJ3052" s="12"/>
      <c r="BK3052" s="12"/>
      <c r="BL3052" s="12"/>
      <c r="BM3052" s="12"/>
      <c r="BN3052" s="12"/>
      <c r="BO3052" s="12"/>
      <c r="BP3052" s="12"/>
      <c r="BQ3052" s="12"/>
      <c r="BR3052" s="12"/>
      <c r="BS3052" s="12"/>
      <c r="BT3052" s="12"/>
      <c r="BU3052" s="12"/>
      <c r="BV3052" s="12"/>
      <c r="BW3052" s="12"/>
      <c r="BX3052" s="12"/>
      <c r="BY3052" s="12"/>
      <c r="BZ3052" s="12"/>
      <c r="CA3052" s="12"/>
      <c r="CB3052" s="12"/>
      <c r="CC3052" s="12"/>
      <c r="CD3052" s="12"/>
      <c r="CE3052" s="12"/>
      <c r="CF3052" s="12"/>
      <c r="CG3052" s="12"/>
      <c r="CH3052" s="12"/>
      <c r="CI3052" s="12"/>
      <c r="CJ3052" s="12"/>
      <c r="CK3052" s="12"/>
      <c r="CL3052" s="12"/>
      <c r="CM3052" s="12"/>
      <c r="CN3052" s="12"/>
      <c r="CO3052" s="12"/>
      <c r="CP3052" s="12"/>
      <c r="CQ3052" s="12"/>
      <c r="CR3052" s="12"/>
      <c r="CS3052" s="12"/>
      <c r="CT3052" s="12"/>
      <c r="CU3052" s="12"/>
      <c r="CV3052" s="12"/>
      <c r="CW3052" s="12"/>
      <c r="CX3052" s="12"/>
      <c r="CY3052" s="12"/>
      <c r="CZ3052" s="12"/>
      <c r="DA3052" s="12"/>
      <c r="DB3052" s="12"/>
      <c r="DC3052" s="12"/>
      <c r="DD3052" s="12"/>
      <c r="DE3052" s="12"/>
      <c r="DF3052" s="12"/>
      <c r="DG3052" s="12"/>
      <c r="DH3052" s="12"/>
      <c r="DI3052" s="12"/>
      <c r="DJ3052" s="12"/>
      <c r="DK3052" s="12"/>
      <c r="DL3052" s="12"/>
      <c r="DM3052" s="12"/>
      <c r="DN3052" s="12"/>
      <c r="DO3052" s="12"/>
      <c r="DP3052" s="12"/>
      <c r="DQ3052" s="12"/>
      <c r="DR3052" s="12"/>
      <c r="DS3052" s="12"/>
      <c r="DT3052" s="12"/>
      <c r="DU3052" s="12"/>
      <c r="DV3052" s="12"/>
      <c r="DW3052" s="12"/>
      <c r="DX3052" s="12"/>
      <c r="DY3052" s="12"/>
      <c r="DZ3052" s="12"/>
      <c r="EA3052" s="12"/>
      <c r="EB3052" s="12"/>
      <c r="EC3052" s="12"/>
      <c r="ED3052" s="12"/>
      <c r="EE3052" s="12"/>
      <c r="EF3052" s="12"/>
      <c r="EG3052" s="12"/>
      <c r="EH3052" s="12"/>
      <c r="EI3052" s="12"/>
      <c r="EJ3052" s="12"/>
      <c r="EK3052" s="12"/>
      <c r="EL3052" s="12"/>
      <c r="EM3052" s="12"/>
      <c r="EN3052" s="12"/>
      <c r="EO3052" s="12"/>
      <c r="EP3052" s="12"/>
      <c r="EQ3052" s="12"/>
      <c r="ER3052" s="12"/>
      <c r="ES3052" s="12"/>
      <c r="ET3052" s="12"/>
      <c r="EU3052" s="12"/>
      <c r="EV3052" s="12"/>
      <c r="EW3052" s="12"/>
      <c r="EX3052" s="12"/>
      <c r="EY3052" s="12"/>
      <c r="EZ3052" s="12"/>
      <c r="FA3052" s="12"/>
      <c r="FB3052" s="12"/>
      <c r="FC3052" s="12"/>
      <c r="FD3052" s="12"/>
      <c r="FE3052" s="12"/>
      <c r="FF3052" s="12"/>
      <c r="FG3052" s="12"/>
      <c r="FH3052" s="12"/>
      <c r="FI3052" s="12"/>
      <c r="FJ3052" s="12"/>
      <c r="FK3052" s="12"/>
      <c r="FL3052" s="12"/>
      <c r="FM3052" s="12"/>
      <c r="FN3052" s="12"/>
      <c r="FO3052" s="12"/>
      <c r="FP3052" s="12"/>
      <c r="FQ3052" s="12"/>
      <c r="FR3052" s="12"/>
      <c r="FS3052" s="12"/>
      <c r="FT3052" s="12"/>
      <c r="FU3052" s="12"/>
      <c r="FV3052" s="12"/>
      <c r="FW3052" s="12"/>
      <c r="FX3052" s="12"/>
      <c r="FY3052" s="12"/>
      <c r="FZ3052" s="12"/>
      <c r="GA3052" s="12"/>
      <c r="GB3052" s="12"/>
      <c r="GC3052" s="12"/>
      <c r="GD3052" s="12"/>
      <c r="GE3052" s="12"/>
      <c r="GF3052" s="12"/>
      <c r="GG3052" s="12"/>
      <c r="GH3052" s="12"/>
      <c r="GI3052" s="12"/>
      <c r="GJ3052" s="12"/>
      <c r="GK3052" s="12"/>
      <c r="GL3052" s="12"/>
      <c r="GM3052" s="12"/>
      <c r="GN3052" s="12"/>
      <c r="GO3052" s="12"/>
      <c r="GP3052" s="12"/>
      <c r="GQ3052" s="12"/>
      <c r="GR3052" s="12"/>
      <c r="GS3052" s="12"/>
      <c r="GT3052" s="12"/>
      <c r="GU3052" s="12"/>
      <c r="GV3052" s="12"/>
      <c r="GW3052" s="12"/>
      <c r="GX3052" s="12"/>
      <c r="GY3052" s="12"/>
      <c r="GZ3052" s="12"/>
      <c r="HA3052" s="12"/>
      <c r="HB3052" s="12"/>
      <c r="HC3052" s="12"/>
      <c r="HD3052" s="12"/>
      <c r="HE3052" s="12"/>
      <c r="HF3052" s="12"/>
      <c r="HG3052" s="12"/>
      <c r="HH3052" s="12"/>
      <c r="HI3052" s="17"/>
    </row>
    <row r="3053" spans="1:255" s="1" customFormat="1" ht="12.75">
      <c r="A3053" s="95">
        <v>43538</v>
      </c>
      <c r="B3053" s="79" t="s">
        <v>144</v>
      </c>
      <c r="C3053" s="32">
        <v>500</v>
      </c>
      <c r="D3053" s="32" t="s">
        <v>10</v>
      </c>
      <c r="E3053" s="32">
        <v>640</v>
      </c>
      <c r="F3053" s="32">
        <v>650</v>
      </c>
      <c r="G3053" s="32">
        <v>660</v>
      </c>
      <c r="H3053" s="32">
        <v>670</v>
      </c>
      <c r="I3053" s="32">
        <v>0</v>
      </c>
      <c r="J3053" s="32">
        <v>0</v>
      </c>
      <c r="K3053" s="32">
        <v>0</v>
      </c>
      <c r="L3053" s="32">
        <v>-7500</v>
      </c>
      <c r="M3053" s="20" t="s">
        <v>469</v>
      </c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2"/>
      <c r="BH3053" s="12"/>
      <c r="BI3053" s="12"/>
      <c r="BJ3053" s="12"/>
      <c r="BK3053" s="12"/>
      <c r="BL3053" s="12"/>
      <c r="BM3053" s="12"/>
      <c r="BN3053" s="12"/>
      <c r="BO3053" s="12"/>
      <c r="BP3053" s="12"/>
      <c r="BQ3053" s="12"/>
      <c r="BR3053" s="12"/>
      <c r="BS3053" s="12"/>
      <c r="BT3053" s="12"/>
      <c r="BU3053" s="12"/>
      <c r="BV3053" s="12"/>
      <c r="BW3053" s="12"/>
      <c r="BX3053" s="12"/>
      <c r="BY3053" s="12"/>
      <c r="BZ3053" s="12"/>
      <c r="CA3053" s="12"/>
      <c r="CB3053" s="12"/>
      <c r="CC3053" s="12"/>
      <c r="CD3053" s="12"/>
      <c r="CE3053" s="12"/>
      <c r="CF3053" s="12"/>
      <c r="CG3053" s="12"/>
      <c r="CH3053" s="12"/>
      <c r="CI3053" s="12"/>
      <c r="CJ3053" s="12"/>
      <c r="CK3053" s="12"/>
      <c r="CL3053" s="12"/>
      <c r="CM3053" s="12"/>
      <c r="CN3053" s="12"/>
      <c r="CO3053" s="12"/>
      <c r="CP3053" s="12"/>
      <c r="CQ3053" s="12"/>
      <c r="CR3053" s="12"/>
      <c r="CS3053" s="12"/>
      <c r="CT3053" s="12"/>
      <c r="CU3053" s="12"/>
      <c r="CV3053" s="12"/>
      <c r="CW3053" s="12"/>
      <c r="CX3053" s="12"/>
      <c r="CY3053" s="12"/>
      <c r="CZ3053" s="12"/>
      <c r="DA3053" s="12"/>
      <c r="DB3053" s="12"/>
      <c r="DC3053" s="12"/>
      <c r="DD3053" s="12"/>
      <c r="DE3053" s="12"/>
      <c r="DF3053" s="12"/>
      <c r="DG3053" s="12"/>
      <c r="DH3053" s="12"/>
      <c r="DI3053" s="12"/>
      <c r="DJ3053" s="12"/>
      <c r="DK3053" s="12"/>
      <c r="DL3053" s="12"/>
      <c r="DM3053" s="12"/>
      <c r="DN3053" s="12"/>
      <c r="DO3053" s="12"/>
      <c r="DP3053" s="12"/>
      <c r="DQ3053" s="12"/>
      <c r="DR3053" s="12"/>
      <c r="DS3053" s="12"/>
      <c r="DT3053" s="12"/>
      <c r="DU3053" s="12"/>
      <c r="DV3053" s="12"/>
      <c r="DW3053" s="12"/>
      <c r="DX3053" s="12"/>
      <c r="DY3053" s="12"/>
      <c r="DZ3053" s="12"/>
      <c r="EA3053" s="12"/>
      <c r="EB3053" s="12"/>
      <c r="EC3053" s="12"/>
      <c r="ED3053" s="12"/>
      <c r="EE3053" s="12"/>
      <c r="EF3053" s="12"/>
      <c r="EG3053" s="12"/>
      <c r="EH3053" s="12"/>
      <c r="EI3053" s="12"/>
      <c r="EJ3053" s="12"/>
      <c r="EK3053" s="12"/>
      <c r="EL3053" s="12"/>
      <c r="EM3053" s="12"/>
      <c r="EN3053" s="12"/>
      <c r="EO3053" s="12"/>
      <c r="EP3053" s="12"/>
      <c r="EQ3053" s="12"/>
      <c r="ER3053" s="12"/>
      <c r="ES3053" s="12"/>
      <c r="ET3053" s="12"/>
      <c r="EU3053" s="12"/>
      <c r="EV3053" s="12"/>
      <c r="EW3053" s="12"/>
      <c r="EX3053" s="12"/>
      <c r="EY3053" s="12"/>
      <c r="EZ3053" s="12"/>
      <c r="FA3053" s="12"/>
      <c r="FB3053" s="12"/>
      <c r="FC3053" s="12"/>
      <c r="FD3053" s="12"/>
      <c r="FE3053" s="12"/>
      <c r="FF3053" s="12"/>
      <c r="FG3053" s="12"/>
      <c r="FH3053" s="12"/>
      <c r="FI3053" s="12"/>
      <c r="FJ3053" s="12"/>
      <c r="FK3053" s="12"/>
      <c r="FL3053" s="12"/>
      <c r="FM3053" s="12"/>
      <c r="FN3053" s="12"/>
      <c r="FO3053" s="12"/>
      <c r="FP3053" s="12"/>
      <c r="FQ3053" s="12"/>
      <c r="FR3053" s="12"/>
      <c r="FS3053" s="12"/>
      <c r="FT3053" s="12"/>
      <c r="FU3053" s="12"/>
      <c r="FV3053" s="12"/>
      <c r="FW3053" s="12"/>
      <c r="FX3053" s="12"/>
      <c r="FY3053" s="12"/>
      <c r="FZ3053" s="12"/>
      <c r="GA3053" s="12"/>
      <c r="GB3053" s="12"/>
      <c r="GC3053" s="12"/>
      <c r="GD3053" s="12"/>
      <c r="GE3053" s="12"/>
      <c r="GF3053" s="12"/>
      <c r="GG3053" s="12"/>
      <c r="GH3053" s="12"/>
      <c r="GI3053" s="12"/>
      <c r="GJ3053" s="12"/>
      <c r="GK3053" s="12"/>
      <c r="GL3053" s="12"/>
      <c r="GM3053" s="12"/>
      <c r="GN3053" s="12"/>
      <c r="GO3053" s="12"/>
      <c r="GP3053" s="12"/>
      <c r="GQ3053" s="12"/>
      <c r="GR3053" s="12"/>
      <c r="GS3053" s="12"/>
      <c r="GT3053" s="12"/>
      <c r="GU3053" s="12"/>
      <c r="GV3053" s="12"/>
      <c r="GW3053" s="12"/>
      <c r="GX3053" s="12"/>
      <c r="GY3053" s="12"/>
      <c r="GZ3053" s="12"/>
      <c r="HA3053" s="12"/>
      <c r="HB3053" s="12"/>
      <c r="HC3053" s="12"/>
      <c r="HD3053" s="12"/>
      <c r="HE3053" s="12"/>
      <c r="HF3053" s="12"/>
      <c r="HG3053" s="12"/>
      <c r="HH3053" s="12"/>
      <c r="HI3053" s="17"/>
    </row>
    <row r="3054" spans="1:255" s="7" customFormat="1" ht="12.75">
      <c r="A3054" s="95">
        <v>43538</v>
      </c>
      <c r="B3054" s="79" t="s">
        <v>303</v>
      </c>
      <c r="C3054" s="32">
        <v>1000</v>
      </c>
      <c r="D3054" s="32" t="s">
        <v>10</v>
      </c>
      <c r="E3054" s="32">
        <v>415</v>
      </c>
      <c r="F3054" s="32">
        <v>419</v>
      </c>
      <c r="G3054" s="32">
        <v>424</v>
      </c>
      <c r="H3054" s="32">
        <v>430</v>
      </c>
      <c r="I3054" s="32">
        <v>4000</v>
      </c>
      <c r="J3054" s="32">
        <v>0</v>
      </c>
      <c r="K3054" s="32">
        <v>0</v>
      </c>
      <c r="L3054" s="32">
        <v>4000</v>
      </c>
      <c r="M3054" s="20" t="s">
        <v>468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43538</v>
      </c>
      <c r="B3055" s="79" t="s">
        <v>343</v>
      </c>
      <c r="C3055" s="32">
        <v>1000</v>
      </c>
      <c r="D3055" s="32" t="s">
        <v>10</v>
      </c>
      <c r="E3055" s="32">
        <v>460</v>
      </c>
      <c r="F3055" s="32">
        <v>464</v>
      </c>
      <c r="G3055" s="32">
        <v>468</v>
      </c>
      <c r="H3055" s="32">
        <v>474</v>
      </c>
      <c r="I3055" s="32">
        <v>4000</v>
      </c>
      <c r="J3055" s="32">
        <v>4000</v>
      </c>
      <c r="K3055" s="32">
        <v>6000</v>
      </c>
      <c r="L3055" s="32">
        <v>14000</v>
      </c>
      <c r="M3055" s="20" t="s">
        <v>472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43537</v>
      </c>
      <c r="B3056" s="79" t="s">
        <v>462</v>
      </c>
      <c r="C3056" s="32">
        <v>1000</v>
      </c>
      <c r="D3056" s="32" t="s">
        <v>10</v>
      </c>
      <c r="E3056" s="32">
        <v>1630</v>
      </c>
      <c r="F3056" s="32">
        <v>1640</v>
      </c>
      <c r="G3056" s="32">
        <v>1650</v>
      </c>
      <c r="H3056" s="32">
        <v>1660</v>
      </c>
      <c r="I3056" s="32">
        <v>10000</v>
      </c>
      <c r="J3056" s="32">
        <v>0</v>
      </c>
      <c r="K3056" s="32">
        <v>0</v>
      </c>
      <c r="L3056" s="32">
        <v>10000</v>
      </c>
      <c r="M3056" s="20" t="s">
        <v>468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43537</v>
      </c>
      <c r="B3057" s="79" t="s">
        <v>450</v>
      </c>
      <c r="C3057" s="32">
        <v>1000</v>
      </c>
      <c r="D3057" s="32" t="s">
        <v>10</v>
      </c>
      <c r="E3057" s="32">
        <v>530</v>
      </c>
      <c r="F3057" s="32">
        <v>535</v>
      </c>
      <c r="G3057" s="32">
        <v>540</v>
      </c>
      <c r="H3057" s="32">
        <v>546</v>
      </c>
      <c r="I3057" s="32">
        <v>0</v>
      </c>
      <c r="J3057" s="32">
        <v>0</v>
      </c>
      <c r="K3057" s="32">
        <v>0</v>
      </c>
      <c r="L3057" s="32">
        <v>0</v>
      </c>
      <c r="M3057" s="20" t="s">
        <v>474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43537</v>
      </c>
      <c r="B3058" s="83" t="s">
        <v>442</v>
      </c>
      <c r="C3058" s="32">
        <v>1000</v>
      </c>
      <c r="D3058" s="36" t="s">
        <v>10</v>
      </c>
      <c r="E3058" s="36">
        <v>345</v>
      </c>
      <c r="F3058" s="36">
        <v>348</v>
      </c>
      <c r="G3058" s="36">
        <v>351</v>
      </c>
      <c r="H3058" s="36">
        <v>355</v>
      </c>
      <c r="I3058" s="36">
        <v>0</v>
      </c>
      <c r="J3058" s="36">
        <v>0</v>
      </c>
      <c r="K3058" s="36">
        <v>0</v>
      </c>
      <c r="L3058" s="32">
        <v>0</v>
      </c>
      <c r="M3058" s="20" t="s">
        <v>474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43537</v>
      </c>
      <c r="B3059" s="83" t="s">
        <v>144</v>
      </c>
      <c r="C3059" s="32">
        <v>1000</v>
      </c>
      <c r="D3059" s="36" t="s">
        <v>10</v>
      </c>
      <c r="E3059" s="36">
        <v>578</v>
      </c>
      <c r="F3059" s="36">
        <v>583</v>
      </c>
      <c r="G3059" s="36">
        <v>589</v>
      </c>
      <c r="H3059" s="36">
        <v>595</v>
      </c>
      <c r="I3059" s="36">
        <v>5000</v>
      </c>
      <c r="J3059" s="36">
        <v>6000</v>
      </c>
      <c r="K3059" s="36">
        <v>6000</v>
      </c>
      <c r="L3059" s="32">
        <v>17000</v>
      </c>
      <c r="M3059" s="20" t="s">
        <v>472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1" customFormat="1" ht="12.75">
      <c r="A3060" s="95">
        <v>43537</v>
      </c>
      <c r="B3060" s="83" t="s">
        <v>463</v>
      </c>
      <c r="C3060" s="32">
        <v>1000</v>
      </c>
      <c r="D3060" s="36" t="s">
        <v>10</v>
      </c>
      <c r="E3060" s="36">
        <v>763</v>
      </c>
      <c r="F3060" s="36">
        <v>770</v>
      </c>
      <c r="G3060" s="36">
        <v>777</v>
      </c>
      <c r="H3060" s="36">
        <v>784</v>
      </c>
      <c r="I3060" s="36">
        <v>7000</v>
      </c>
      <c r="J3060" s="36">
        <v>0</v>
      </c>
      <c r="K3060" s="36">
        <v>0</v>
      </c>
      <c r="L3060" s="32">
        <v>7000</v>
      </c>
      <c r="M3060" s="20" t="s">
        <v>468</v>
      </c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2"/>
      <c r="BH3060" s="12"/>
      <c r="BI3060" s="12"/>
      <c r="BJ3060" s="12"/>
      <c r="BK3060" s="12"/>
      <c r="BL3060" s="12"/>
      <c r="BM3060" s="12"/>
      <c r="BN3060" s="12"/>
      <c r="BO3060" s="12"/>
      <c r="BP3060" s="12"/>
      <c r="BQ3060" s="12"/>
      <c r="BR3060" s="12"/>
      <c r="BS3060" s="12"/>
      <c r="BT3060" s="12"/>
      <c r="BU3060" s="12"/>
      <c r="BV3060" s="12"/>
      <c r="BW3060" s="12"/>
      <c r="BX3060" s="12"/>
      <c r="BY3060" s="12"/>
      <c r="BZ3060" s="12"/>
      <c r="CA3060" s="12"/>
      <c r="CB3060" s="12"/>
      <c r="CC3060" s="12"/>
      <c r="CD3060" s="12"/>
      <c r="CE3060" s="12"/>
      <c r="CF3060" s="12"/>
      <c r="CG3060" s="12"/>
      <c r="CH3060" s="12"/>
      <c r="CI3060" s="12"/>
      <c r="CJ3060" s="12"/>
      <c r="CK3060" s="12"/>
      <c r="CL3060" s="12"/>
      <c r="CM3060" s="12"/>
      <c r="CN3060" s="12"/>
      <c r="CO3060" s="12"/>
      <c r="CP3060" s="12"/>
      <c r="CQ3060" s="12"/>
      <c r="CR3060" s="12"/>
      <c r="CS3060" s="12"/>
      <c r="CT3060" s="12"/>
      <c r="CU3060" s="12"/>
      <c r="CV3060" s="12"/>
      <c r="CW3060" s="12"/>
      <c r="CX3060" s="12"/>
      <c r="CY3060" s="12"/>
      <c r="CZ3060" s="12"/>
      <c r="DA3060" s="12"/>
      <c r="DB3060" s="12"/>
      <c r="DC3060" s="12"/>
      <c r="DD3060" s="12"/>
      <c r="DE3060" s="12"/>
      <c r="DF3060" s="12"/>
      <c r="DG3060" s="12"/>
      <c r="DH3060" s="12"/>
      <c r="DI3060" s="12"/>
      <c r="DJ3060" s="12"/>
      <c r="DK3060" s="12"/>
      <c r="DL3060" s="12"/>
      <c r="DM3060" s="12"/>
      <c r="DN3060" s="12"/>
      <c r="DO3060" s="12"/>
      <c r="DP3060" s="12"/>
      <c r="DQ3060" s="12"/>
      <c r="DR3060" s="12"/>
      <c r="DS3060" s="12"/>
      <c r="DT3060" s="12"/>
      <c r="DU3060" s="12"/>
      <c r="DV3060" s="12"/>
      <c r="DW3060" s="12"/>
      <c r="DX3060" s="12"/>
      <c r="DY3060" s="12"/>
      <c r="DZ3060" s="12"/>
      <c r="EA3060" s="12"/>
      <c r="EB3060" s="12"/>
      <c r="EC3060" s="12"/>
      <c r="ED3060" s="12"/>
      <c r="EE3060" s="12"/>
      <c r="EF3060" s="12"/>
      <c r="EG3060" s="12"/>
      <c r="EH3060" s="12"/>
      <c r="EI3060" s="12"/>
      <c r="EJ3060" s="12"/>
      <c r="EK3060" s="12"/>
      <c r="EL3060" s="12"/>
      <c r="EM3060" s="12"/>
      <c r="EN3060" s="12"/>
      <c r="EO3060" s="12"/>
      <c r="EP3060" s="12"/>
      <c r="EQ3060" s="12"/>
      <c r="ER3060" s="12"/>
      <c r="ES3060" s="12"/>
      <c r="ET3060" s="12"/>
      <c r="EU3060" s="12"/>
      <c r="EV3060" s="12"/>
      <c r="EW3060" s="12"/>
      <c r="EX3060" s="12"/>
      <c r="EY3060" s="12"/>
      <c r="EZ3060" s="12"/>
      <c r="FA3060" s="12"/>
      <c r="FB3060" s="12"/>
      <c r="FC3060" s="12"/>
      <c r="FD3060" s="12"/>
      <c r="FE3060" s="12"/>
      <c r="FF3060" s="12"/>
      <c r="FG3060" s="12"/>
      <c r="FH3060" s="12"/>
      <c r="FI3060" s="12"/>
      <c r="FJ3060" s="12"/>
      <c r="FK3060" s="12"/>
      <c r="FL3060" s="12"/>
      <c r="FM3060" s="12"/>
      <c r="FN3060" s="12"/>
      <c r="FO3060" s="12"/>
      <c r="FP3060" s="12"/>
      <c r="FQ3060" s="12"/>
      <c r="FR3060" s="12"/>
      <c r="FS3060" s="12"/>
      <c r="FT3060" s="12"/>
      <c r="FU3060" s="12"/>
      <c r="FV3060" s="12"/>
      <c r="FW3060" s="12"/>
      <c r="FX3060" s="12"/>
      <c r="FY3060" s="12"/>
      <c r="FZ3060" s="12"/>
      <c r="GA3060" s="12"/>
      <c r="GB3060" s="12"/>
      <c r="GC3060" s="12"/>
      <c r="GD3060" s="12"/>
      <c r="GE3060" s="12"/>
      <c r="GF3060" s="12"/>
      <c r="GG3060" s="12"/>
      <c r="GH3060" s="12"/>
      <c r="GI3060" s="12"/>
      <c r="GJ3060" s="12"/>
      <c r="GK3060" s="12"/>
      <c r="GL3060" s="12"/>
      <c r="GM3060" s="12"/>
      <c r="GN3060" s="12"/>
      <c r="GO3060" s="12"/>
      <c r="GP3060" s="12"/>
      <c r="GQ3060" s="12"/>
      <c r="GR3060" s="12"/>
      <c r="GS3060" s="12"/>
      <c r="GT3060" s="12"/>
      <c r="GU3060" s="12"/>
      <c r="GV3060" s="12"/>
      <c r="GW3060" s="12"/>
      <c r="GX3060" s="12"/>
      <c r="GY3060" s="12"/>
      <c r="GZ3060" s="12"/>
      <c r="HA3060" s="12"/>
      <c r="HB3060" s="12"/>
      <c r="HC3060" s="12"/>
      <c r="HD3060" s="12"/>
      <c r="HE3060" s="12"/>
      <c r="HF3060" s="12"/>
      <c r="HG3060" s="12"/>
      <c r="HH3060" s="12"/>
      <c r="HI3060" s="17"/>
    </row>
    <row r="3061" spans="1:255" s="1" customFormat="1" ht="12.75">
      <c r="A3061" s="95">
        <v>43536</v>
      </c>
      <c r="B3061" s="83" t="s">
        <v>485</v>
      </c>
      <c r="C3061" s="36">
        <v>1000</v>
      </c>
      <c r="D3061" s="36" t="s">
        <v>10</v>
      </c>
      <c r="E3061" s="36">
        <v>1845</v>
      </c>
      <c r="F3061" s="36">
        <v>1870</v>
      </c>
      <c r="G3061" s="36">
        <v>1899</v>
      </c>
      <c r="H3061" s="36">
        <v>0</v>
      </c>
      <c r="I3061" s="36">
        <v>0</v>
      </c>
      <c r="J3061" s="36">
        <v>0</v>
      </c>
      <c r="K3061" s="36">
        <v>0</v>
      </c>
      <c r="L3061" s="32">
        <v>0</v>
      </c>
      <c r="M3061" s="20" t="s">
        <v>521</v>
      </c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2"/>
      <c r="BH3061" s="12"/>
      <c r="BI3061" s="12"/>
      <c r="BJ3061" s="12"/>
      <c r="BK3061" s="12"/>
      <c r="BL3061" s="12"/>
      <c r="BM3061" s="12"/>
      <c r="BN3061" s="12"/>
      <c r="BO3061" s="12"/>
      <c r="BP3061" s="12"/>
      <c r="BQ3061" s="12"/>
      <c r="BR3061" s="12"/>
      <c r="BS3061" s="12"/>
      <c r="BT3061" s="12"/>
      <c r="BU3061" s="12"/>
      <c r="BV3061" s="12"/>
      <c r="BW3061" s="12"/>
      <c r="BX3061" s="12"/>
      <c r="BY3061" s="12"/>
      <c r="BZ3061" s="12"/>
      <c r="CA3061" s="12"/>
      <c r="CB3061" s="12"/>
      <c r="CC3061" s="12"/>
      <c r="CD3061" s="12"/>
      <c r="CE3061" s="12"/>
      <c r="CF3061" s="12"/>
      <c r="CG3061" s="12"/>
      <c r="CH3061" s="12"/>
      <c r="CI3061" s="12"/>
      <c r="CJ3061" s="12"/>
      <c r="CK3061" s="12"/>
      <c r="CL3061" s="12"/>
      <c r="CM3061" s="12"/>
      <c r="CN3061" s="12"/>
      <c r="CO3061" s="12"/>
      <c r="CP3061" s="12"/>
      <c r="CQ3061" s="12"/>
      <c r="CR3061" s="12"/>
      <c r="CS3061" s="12"/>
      <c r="CT3061" s="12"/>
      <c r="CU3061" s="12"/>
      <c r="CV3061" s="12"/>
      <c r="CW3061" s="12"/>
      <c r="CX3061" s="12"/>
      <c r="CY3061" s="12"/>
      <c r="CZ3061" s="12"/>
      <c r="DA3061" s="12"/>
      <c r="DB3061" s="12"/>
      <c r="DC3061" s="12"/>
      <c r="DD3061" s="12"/>
      <c r="DE3061" s="12"/>
      <c r="DF3061" s="12"/>
      <c r="DG3061" s="12"/>
      <c r="DH3061" s="12"/>
      <c r="DI3061" s="12"/>
      <c r="DJ3061" s="12"/>
      <c r="DK3061" s="12"/>
      <c r="DL3061" s="12"/>
      <c r="DM3061" s="12"/>
      <c r="DN3061" s="12"/>
      <c r="DO3061" s="12"/>
      <c r="DP3061" s="12"/>
      <c r="DQ3061" s="12"/>
      <c r="DR3061" s="12"/>
      <c r="DS3061" s="12"/>
      <c r="DT3061" s="12"/>
      <c r="DU3061" s="12"/>
      <c r="DV3061" s="12"/>
      <c r="DW3061" s="12"/>
      <c r="DX3061" s="12"/>
      <c r="DY3061" s="12"/>
      <c r="DZ3061" s="12"/>
      <c r="EA3061" s="12"/>
      <c r="EB3061" s="12"/>
      <c r="EC3061" s="12"/>
      <c r="ED3061" s="12"/>
      <c r="EE3061" s="12"/>
      <c r="EF3061" s="12"/>
      <c r="EG3061" s="12"/>
      <c r="EH3061" s="12"/>
      <c r="EI3061" s="12"/>
      <c r="EJ3061" s="12"/>
      <c r="EK3061" s="12"/>
      <c r="EL3061" s="12"/>
      <c r="EM3061" s="12"/>
      <c r="EN3061" s="12"/>
      <c r="EO3061" s="12"/>
      <c r="EP3061" s="12"/>
      <c r="EQ3061" s="12"/>
      <c r="ER3061" s="12"/>
      <c r="ES3061" s="12"/>
      <c r="ET3061" s="12"/>
      <c r="EU3061" s="12"/>
      <c r="EV3061" s="12"/>
      <c r="EW3061" s="12"/>
      <c r="EX3061" s="12"/>
      <c r="EY3061" s="12"/>
      <c r="EZ3061" s="12"/>
      <c r="FA3061" s="12"/>
      <c r="FB3061" s="12"/>
      <c r="FC3061" s="12"/>
      <c r="FD3061" s="12"/>
      <c r="FE3061" s="12"/>
      <c r="FF3061" s="12"/>
      <c r="FG3061" s="12"/>
      <c r="FH3061" s="12"/>
      <c r="FI3061" s="12"/>
      <c r="FJ3061" s="12"/>
      <c r="FK3061" s="12"/>
      <c r="FL3061" s="12"/>
      <c r="FM3061" s="12"/>
      <c r="FN3061" s="12"/>
      <c r="FO3061" s="12"/>
      <c r="FP3061" s="12"/>
      <c r="FQ3061" s="12"/>
      <c r="FR3061" s="12"/>
      <c r="FS3061" s="12"/>
      <c r="FT3061" s="12"/>
      <c r="FU3061" s="12"/>
      <c r="FV3061" s="12"/>
      <c r="FW3061" s="12"/>
      <c r="FX3061" s="12"/>
      <c r="FY3061" s="12"/>
      <c r="FZ3061" s="12"/>
      <c r="GA3061" s="12"/>
      <c r="GB3061" s="12"/>
      <c r="GC3061" s="12"/>
      <c r="GD3061" s="12"/>
      <c r="GE3061" s="12"/>
      <c r="GF3061" s="12"/>
      <c r="GG3061" s="12"/>
      <c r="GH3061" s="12"/>
      <c r="GI3061" s="12"/>
      <c r="GJ3061" s="12"/>
      <c r="GK3061" s="12"/>
      <c r="GL3061" s="12"/>
      <c r="GM3061" s="12"/>
      <c r="GN3061" s="12"/>
      <c r="GO3061" s="12"/>
      <c r="GP3061" s="12"/>
      <c r="GQ3061" s="12"/>
      <c r="GR3061" s="12"/>
      <c r="GS3061" s="12"/>
      <c r="GT3061" s="12"/>
      <c r="GU3061" s="12"/>
      <c r="GV3061" s="12"/>
      <c r="GW3061" s="12"/>
      <c r="GX3061" s="12"/>
      <c r="GY3061" s="12"/>
      <c r="GZ3061" s="12"/>
      <c r="HA3061" s="12"/>
      <c r="HB3061" s="12"/>
      <c r="HC3061" s="12"/>
      <c r="HD3061" s="12"/>
      <c r="HE3061" s="12"/>
      <c r="HF3061" s="12"/>
      <c r="HG3061" s="12"/>
      <c r="HH3061" s="12"/>
      <c r="HI3061" s="17"/>
    </row>
    <row r="3062" spans="1:255" s="1" customFormat="1" ht="12.75">
      <c r="A3062" s="95">
        <v>43536</v>
      </c>
      <c r="B3062" s="83" t="s">
        <v>458</v>
      </c>
      <c r="C3062" s="36">
        <v>1000</v>
      </c>
      <c r="D3062" s="36" t="s">
        <v>10</v>
      </c>
      <c r="E3062" s="36">
        <v>386</v>
      </c>
      <c r="F3062" s="36">
        <v>389</v>
      </c>
      <c r="G3062" s="36">
        <v>392</v>
      </c>
      <c r="H3062" s="36">
        <v>396</v>
      </c>
      <c r="I3062" s="36">
        <v>3000</v>
      </c>
      <c r="J3062" s="36">
        <v>0</v>
      </c>
      <c r="K3062" s="36">
        <v>0</v>
      </c>
      <c r="L3062" s="32">
        <v>3000</v>
      </c>
      <c r="M3062" s="20" t="s">
        <v>468</v>
      </c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2"/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/>
      <c r="CB3062" s="12"/>
      <c r="CC3062" s="12"/>
      <c r="CD3062" s="12"/>
      <c r="CE3062" s="12"/>
      <c r="CF3062" s="12"/>
      <c r="CG3062" s="12"/>
      <c r="CH3062" s="12"/>
      <c r="CI3062" s="12"/>
      <c r="CJ3062" s="12"/>
      <c r="CK3062" s="12"/>
      <c r="CL3062" s="12"/>
      <c r="CM3062" s="12"/>
      <c r="CN3062" s="12"/>
      <c r="CO3062" s="12"/>
      <c r="CP3062" s="12"/>
      <c r="CQ3062" s="12"/>
      <c r="CR3062" s="12"/>
      <c r="CS3062" s="12"/>
      <c r="CT3062" s="12"/>
      <c r="CU3062" s="12"/>
      <c r="CV3062" s="12"/>
      <c r="CW3062" s="12"/>
      <c r="CX3062" s="12"/>
      <c r="CY3062" s="12"/>
      <c r="CZ3062" s="12"/>
      <c r="DA3062" s="12"/>
      <c r="DB3062" s="12"/>
      <c r="DC3062" s="12"/>
      <c r="DD3062" s="12"/>
      <c r="DE3062" s="12"/>
      <c r="DF3062" s="12"/>
      <c r="DG3062" s="12"/>
      <c r="DH3062" s="12"/>
      <c r="DI3062" s="12"/>
      <c r="DJ3062" s="12"/>
      <c r="DK3062" s="12"/>
      <c r="DL3062" s="12"/>
      <c r="DM3062" s="12"/>
      <c r="DN3062" s="12"/>
      <c r="DO3062" s="12"/>
      <c r="DP3062" s="12"/>
      <c r="DQ3062" s="12"/>
      <c r="DR3062" s="12"/>
      <c r="DS3062" s="12"/>
      <c r="DT3062" s="12"/>
      <c r="DU3062" s="12"/>
      <c r="DV3062" s="12"/>
      <c r="DW3062" s="12"/>
      <c r="DX3062" s="12"/>
      <c r="DY3062" s="12"/>
      <c r="DZ3062" s="12"/>
      <c r="EA3062" s="12"/>
      <c r="EB3062" s="12"/>
      <c r="EC3062" s="12"/>
      <c r="ED3062" s="12"/>
      <c r="EE3062" s="12"/>
      <c r="EF3062" s="12"/>
      <c r="EG3062" s="12"/>
      <c r="EH3062" s="12"/>
      <c r="EI3062" s="12"/>
      <c r="EJ3062" s="12"/>
      <c r="EK3062" s="12"/>
      <c r="EL3062" s="12"/>
      <c r="EM3062" s="12"/>
      <c r="EN3062" s="12"/>
      <c r="EO3062" s="12"/>
      <c r="EP3062" s="12"/>
      <c r="EQ3062" s="12"/>
      <c r="ER3062" s="12"/>
      <c r="ES3062" s="12"/>
      <c r="ET3062" s="12"/>
      <c r="EU3062" s="12"/>
      <c r="EV3062" s="12"/>
      <c r="EW3062" s="12"/>
      <c r="EX3062" s="12"/>
      <c r="EY3062" s="12"/>
      <c r="EZ3062" s="12"/>
      <c r="FA3062" s="12"/>
      <c r="FB3062" s="12"/>
      <c r="FC3062" s="12"/>
      <c r="FD3062" s="12"/>
      <c r="FE3062" s="12"/>
      <c r="FF3062" s="12"/>
      <c r="FG3062" s="12"/>
      <c r="FH3062" s="12"/>
      <c r="FI3062" s="12"/>
      <c r="FJ3062" s="12"/>
      <c r="FK3062" s="12"/>
      <c r="FL3062" s="12"/>
      <c r="FM3062" s="12"/>
      <c r="FN3062" s="12"/>
      <c r="FO3062" s="12"/>
      <c r="FP3062" s="12"/>
      <c r="FQ3062" s="12"/>
      <c r="FR3062" s="12"/>
      <c r="FS3062" s="12"/>
      <c r="FT3062" s="12"/>
      <c r="FU3062" s="12"/>
      <c r="FV3062" s="12"/>
      <c r="FW3062" s="12"/>
      <c r="FX3062" s="12"/>
      <c r="FY3062" s="12"/>
      <c r="FZ3062" s="12"/>
      <c r="GA3062" s="12"/>
      <c r="GB3062" s="12"/>
      <c r="GC3062" s="12"/>
      <c r="GD3062" s="12"/>
      <c r="GE3062" s="12"/>
      <c r="GF3062" s="12"/>
      <c r="GG3062" s="12"/>
      <c r="GH3062" s="12"/>
      <c r="GI3062" s="12"/>
      <c r="GJ3062" s="12"/>
      <c r="GK3062" s="12"/>
      <c r="GL3062" s="12"/>
      <c r="GM3062" s="12"/>
      <c r="GN3062" s="12"/>
      <c r="GO3062" s="12"/>
      <c r="GP3062" s="12"/>
      <c r="GQ3062" s="12"/>
      <c r="GR3062" s="12"/>
      <c r="GS3062" s="12"/>
      <c r="GT3062" s="12"/>
      <c r="GU3062" s="12"/>
      <c r="GV3062" s="12"/>
      <c r="GW3062" s="12"/>
      <c r="GX3062" s="12"/>
      <c r="GY3062" s="12"/>
      <c r="GZ3062" s="12"/>
      <c r="HA3062" s="12"/>
      <c r="HB3062" s="12"/>
      <c r="HC3062" s="12"/>
      <c r="HD3062" s="12"/>
      <c r="HE3062" s="12"/>
      <c r="HF3062" s="12"/>
      <c r="HG3062" s="12"/>
      <c r="HH3062" s="12"/>
      <c r="HI3062" s="17"/>
    </row>
    <row r="3063" spans="1:255" s="1" customFormat="1" ht="12.75">
      <c r="A3063" s="95">
        <v>43536</v>
      </c>
      <c r="B3063" s="83" t="s">
        <v>520</v>
      </c>
      <c r="C3063" s="36">
        <v>1000</v>
      </c>
      <c r="D3063" s="36" t="s">
        <v>10</v>
      </c>
      <c r="E3063" s="36">
        <v>118</v>
      </c>
      <c r="F3063" s="36">
        <v>119</v>
      </c>
      <c r="G3063" s="36">
        <v>120</v>
      </c>
      <c r="H3063" s="36">
        <v>122</v>
      </c>
      <c r="I3063" s="36">
        <v>1000</v>
      </c>
      <c r="J3063" s="36">
        <v>1000</v>
      </c>
      <c r="K3063" s="36">
        <v>0</v>
      </c>
      <c r="L3063" s="32">
        <v>2000</v>
      </c>
      <c r="M3063" s="20" t="s">
        <v>480</v>
      </c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2"/>
      <c r="BH3063" s="12"/>
      <c r="BI3063" s="12"/>
      <c r="BJ3063" s="12"/>
      <c r="BK3063" s="12"/>
      <c r="BL3063" s="12"/>
      <c r="BM3063" s="12"/>
      <c r="BN3063" s="12"/>
      <c r="BO3063" s="12"/>
      <c r="BP3063" s="12"/>
      <c r="BQ3063" s="12"/>
      <c r="BR3063" s="12"/>
      <c r="BS3063" s="12"/>
      <c r="BT3063" s="12"/>
      <c r="BU3063" s="12"/>
      <c r="BV3063" s="12"/>
      <c r="BW3063" s="12"/>
      <c r="BX3063" s="12"/>
      <c r="BY3063" s="12"/>
      <c r="BZ3063" s="12"/>
      <c r="CA3063" s="12"/>
      <c r="CB3063" s="12"/>
      <c r="CC3063" s="12"/>
      <c r="CD3063" s="12"/>
      <c r="CE3063" s="12"/>
      <c r="CF3063" s="12"/>
      <c r="CG3063" s="12"/>
      <c r="CH3063" s="12"/>
      <c r="CI3063" s="12"/>
      <c r="CJ3063" s="12"/>
      <c r="CK3063" s="12"/>
      <c r="CL3063" s="12"/>
      <c r="CM3063" s="12"/>
      <c r="CN3063" s="12"/>
      <c r="CO3063" s="12"/>
      <c r="CP3063" s="12"/>
      <c r="CQ3063" s="12"/>
      <c r="CR3063" s="12"/>
      <c r="CS3063" s="12"/>
      <c r="CT3063" s="12"/>
      <c r="CU3063" s="12"/>
      <c r="CV3063" s="12"/>
      <c r="CW3063" s="12"/>
      <c r="CX3063" s="12"/>
      <c r="CY3063" s="12"/>
      <c r="CZ3063" s="12"/>
      <c r="DA3063" s="12"/>
      <c r="DB3063" s="12"/>
      <c r="DC3063" s="12"/>
      <c r="DD3063" s="12"/>
      <c r="DE3063" s="12"/>
      <c r="DF3063" s="12"/>
      <c r="DG3063" s="12"/>
      <c r="DH3063" s="12"/>
      <c r="DI3063" s="12"/>
      <c r="DJ3063" s="12"/>
      <c r="DK3063" s="12"/>
      <c r="DL3063" s="12"/>
      <c r="DM3063" s="12"/>
      <c r="DN3063" s="12"/>
      <c r="DO3063" s="12"/>
      <c r="DP3063" s="12"/>
      <c r="DQ3063" s="12"/>
      <c r="DR3063" s="12"/>
      <c r="DS3063" s="12"/>
      <c r="DT3063" s="12"/>
      <c r="DU3063" s="12"/>
      <c r="DV3063" s="12"/>
      <c r="DW3063" s="12"/>
      <c r="DX3063" s="12"/>
      <c r="DY3063" s="12"/>
      <c r="DZ3063" s="12"/>
      <c r="EA3063" s="12"/>
      <c r="EB3063" s="12"/>
      <c r="EC3063" s="12"/>
      <c r="ED3063" s="12"/>
      <c r="EE3063" s="12"/>
      <c r="EF3063" s="12"/>
      <c r="EG3063" s="12"/>
      <c r="EH3063" s="12"/>
      <c r="EI3063" s="12"/>
      <c r="EJ3063" s="12"/>
      <c r="EK3063" s="12"/>
      <c r="EL3063" s="12"/>
      <c r="EM3063" s="12"/>
      <c r="EN3063" s="12"/>
      <c r="EO3063" s="12"/>
      <c r="EP3063" s="12"/>
      <c r="EQ3063" s="12"/>
      <c r="ER3063" s="12"/>
      <c r="ES3063" s="12"/>
      <c r="ET3063" s="12"/>
      <c r="EU3063" s="12"/>
      <c r="EV3063" s="12"/>
      <c r="EW3063" s="12"/>
      <c r="EX3063" s="12"/>
      <c r="EY3063" s="12"/>
      <c r="EZ3063" s="12"/>
      <c r="FA3063" s="12"/>
      <c r="FB3063" s="12"/>
      <c r="FC3063" s="12"/>
      <c r="FD3063" s="12"/>
      <c r="FE3063" s="12"/>
      <c r="FF3063" s="12"/>
      <c r="FG3063" s="12"/>
      <c r="FH3063" s="12"/>
      <c r="FI3063" s="12"/>
      <c r="FJ3063" s="12"/>
      <c r="FK3063" s="12"/>
      <c r="FL3063" s="12"/>
      <c r="FM3063" s="12"/>
      <c r="FN3063" s="12"/>
      <c r="FO3063" s="12"/>
      <c r="FP3063" s="12"/>
      <c r="FQ3063" s="12"/>
      <c r="FR3063" s="12"/>
      <c r="FS3063" s="12"/>
      <c r="FT3063" s="12"/>
      <c r="FU3063" s="12"/>
      <c r="FV3063" s="12"/>
      <c r="FW3063" s="12"/>
      <c r="FX3063" s="12"/>
      <c r="FY3063" s="12"/>
      <c r="FZ3063" s="12"/>
      <c r="GA3063" s="12"/>
      <c r="GB3063" s="12"/>
      <c r="GC3063" s="12"/>
      <c r="GD3063" s="12"/>
      <c r="GE3063" s="12"/>
      <c r="GF3063" s="12"/>
      <c r="GG3063" s="12"/>
      <c r="GH3063" s="12"/>
      <c r="GI3063" s="12"/>
      <c r="GJ3063" s="12"/>
      <c r="GK3063" s="12"/>
      <c r="GL3063" s="12"/>
      <c r="GM3063" s="12"/>
      <c r="GN3063" s="12"/>
      <c r="GO3063" s="12"/>
      <c r="GP3063" s="12"/>
      <c r="GQ3063" s="12"/>
      <c r="GR3063" s="12"/>
      <c r="GS3063" s="12"/>
      <c r="GT3063" s="12"/>
      <c r="GU3063" s="12"/>
      <c r="GV3063" s="12"/>
      <c r="GW3063" s="12"/>
      <c r="GX3063" s="12"/>
      <c r="GY3063" s="12"/>
      <c r="GZ3063" s="12"/>
      <c r="HA3063" s="12"/>
      <c r="HB3063" s="12"/>
      <c r="HC3063" s="12"/>
      <c r="HD3063" s="12"/>
      <c r="HE3063" s="12"/>
      <c r="HF3063" s="12"/>
      <c r="HG3063" s="12"/>
      <c r="HH3063" s="12"/>
      <c r="HI3063" s="17"/>
    </row>
    <row r="3064" spans="1:255" s="1" customFormat="1" ht="12.75">
      <c r="A3064" s="95">
        <v>43536</v>
      </c>
      <c r="B3064" s="79" t="s">
        <v>303</v>
      </c>
      <c r="C3064" s="32">
        <v>1000</v>
      </c>
      <c r="D3064" s="32" t="s">
        <v>10</v>
      </c>
      <c r="E3064" s="32">
        <v>385</v>
      </c>
      <c r="F3064" s="32">
        <v>389</v>
      </c>
      <c r="G3064" s="32">
        <v>394</v>
      </c>
      <c r="H3064" s="32">
        <v>400</v>
      </c>
      <c r="I3064" s="32">
        <v>4000</v>
      </c>
      <c r="J3064" s="32">
        <v>5000</v>
      </c>
      <c r="K3064" s="32">
        <v>6000</v>
      </c>
      <c r="L3064" s="32">
        <v>15000</v>
      </c>
      <c r="M3064" s="20" t="s">
        <v>472</v>
      </c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2"/>
      <c r="BH3064" s="12"/>
      <c r="BI3064" s="12"/>
      <c r="BJ3064" s="12"/>
      <c r="BK3064" s="12"/>
      <c r="BL3064" s="12"/>
      <c r="BM3064" s="12"/>
      <c r="BN3064" s="12"/>
      <c r="BO3064" s="12"/>
      <c r="BP3064" s="12"/>
      <c r="BQ3064" s="12"/>
      <c r="BR3064" s="12"/>
      <c r="BS3064" s="12"/>
      <c r="BT3064" s="12"/>
      <c r="BU3064" s="12"/>
      <c r="BV3064" s="12"/>
      <c r="BW3064" s="12"/>
      <c r="BX3064" s="12"/>
      <c r="BY3064" s="12"/>
      <c r="BZ3064" s="12"/>
      <c r="CA3064" s="12"/>
      <c r="CB3064" s="12"/>
      <c r="CC3064" s="12"/>
      <c r="CD3064" s="12"/>
      <c r="CE3064" s="12"/>
      <c r="CF3064" s="12"/>
      <c r="CG3064" s="12"/>
      <c r="CH3064" s="12"/>
      <c r="CI3064" s="12"/>
      <c r="CJ3064" s="12"/>
      <c r="CK3064" s="12"/>
      <c r="CL3064" s="12"/>
      <c r="CM3064" s="12"/>
      <c r="CN3064" s="12"/>
      <c r="CO3064" s="12"/>
      <c r="CP3064" s="12"/>
      <c r="CQ3064" s="12"/>
      <c r="CR3064" s="12"/>
      <c r="CS3064" s="12"/>
      <c r="CT3064" s="12"/>
      <c r="CU3064" s="12"/>
      <c r="CV3064" s="12"/>
      <c r="CW3064" s="12"/>
      <c r="CX3064" s="12"/>
      <c r="CY3064" s="12"/>
      <c r="CZ3064" s="12"/>
      <c r="DA3064" s="12"/>
      <c r="DB3064" s="12"/>
      <c r="DC3064" s="12"/>
      <c r="DD3064" s="12"/>
      <c r="DE3064" s="12"/>
      <c r="DF3064" s="12"/>
      <c r="DG3064" s="12"/>
      <c r="DH3064" s="12"/>
      <c r="DI3064" s="12"/>
      <c r="DJ3064" s="12"/>
      <c r="DK3064" s="12"/>
      <c r="DL3064" s="12"/>
      <c r="DM3064" s="12"/>
      <c r="DN3064" s="12"/>
      <c r="DO3064" s="12"/>
      <c r="DP3064" s="12"/>
      <c r="DQ3064" s="12"/>
      <c r="DR3064" s="12"/>
      <c r="DS3064" s="12"/>
      <c r="DT3064" s="12"/>
      <c r="DU3064" s="12"/>
      <c r="DV3064" s="12"/>
      <c r="DW3064" s="12"/>
      <c r="DX3064" s="12"/>
      <c r="DY3064" s="12"/>
      <c r="DZ3064" s="12"/>
      <c r="EA3064" s="12"/>
      <c r="EB3064" s="12"/>
      <c r="EC3064" s="12"/>
      <c r="ED3064" s="12"/>
      <c r="EE3064" s="12"/>
      <c r="EF3064" s="12"/>
      <c r="EG3064" s="12"/>
      <c r="EH3064" s="12"/>
      <c r="EI3064" s="12"/>
      <c r="EJ3064" s="12"/>
      <c r="EK3064" s="12"/>
      <c r="EL3064" s="12"/>
      <c r="EM3064" s="12"/>
      <c r="EN3064" s="12"/>
      <c r="EO3064" s="12"/>
      <c r="EP3064" s="12"/>
      <c r="EQ3064" s="12"/>
      <c r="ER3064" s="12"/>
      <c r="ES3064" s="12"/>
      <c r="ET3064" s="12"/>
      <c r="EU3064" s="12"/>
      <c r="EV3064" s="12"/>
      <c r="EW3064" s="12"/>
      <c r="EX3064" s="12"/>
      <c r="EY3064" s="12"/>
      <c r="EZ3064" s="12"/>
      <c r="FA3064" s="12"/>
      <c r="FB3064" s="12"/>
      <c r="FC3064" s="12"/>
      <c r="FD3064" s="12"/>
      <c r="FE3064" s="12"/>
      <c r="FF3064" s="12"/>
      <c r="FG3064" s="12"/>
      <c r="FH3064" s="12"/>
      <c r="FI3064" s="12"/>
      <c r="FJ3064" s="12"/>
      <c r="FK3064" s="12"/>
      <c r="FL3064" s="12"/>
      <c r="FM3064" s="12"/>
      <c r="FN3064" s="12"/>
      <c r="FO3064" s="12"/>
      <c r="FP3064" s="12"/>
      <c r="FQ3064" s="12"/>
      <c r="FR3064" s="12"/>
      <c r="FS3064" s="12"/>
      <c r="FT3064" s="12"/>
      <c r="FU3064" s="12"/>
      <c r="FV3064" s="12"/>
      <c r="FW3064" s="12"/>
      <c r="FX3064" s="12"/>
      <c r="FY3064" s="12"/>
      <c r="FZ3064" s="12"/>
      <c r="GA3064" s="12"/>
      <c r="GB3064" s="12"/>
      <c r="GC3064" s="12"/>
      <c r="GD3064" s="12"/>
      <c r="GE3064" s="12"/>
      <c r="GF3064" s="12"/>
      <c r="GG3064" s="12"/>
      <c r="GH3064" s="12"/>
      <c r="GI3064" s="12"/>
      <c r="GJ3064" s="12"/>
      <c r="GK3064" s="12"/>
      <c r="GL3064" s="12"/>
      <c r="GM3064" s="12"/>
      <c r="GN3064" s="12"/>
      <c r="GO3064" s="12"/>
      <c r="GP3064" s="12"/>
      <c r="GQ3064" s="12"/>
      <c r="GR3064" s="12"/>
      <c r="GS3064" s="12"/>
      <c r="GT3064" s="12"/>
      <c r="GU3064" s="12"/>
      <c r="GV3064" s="12"/>
      <c r="GW3064" s="12"/>
      <c r="GX3064" s="12"/>
      <c r="GY3064" s="12"/>
      <c r="GZ3064" s="12"/>
      <c r="HA3064" s="12"/>
      <c r="HB3064" s="12"/>
      <c r="HC3064" s="12"/>
      <c r="HD3064" s="12"/>
      <c r="HE3064" s="12"/>
      <c r="HF3064" s="12"/>
      <c r="HG3064" s="12"/>
      <c r="HH3064" s="12"/>
      <c r="HI3064" s="17"/>
    </row>
    <row r="3065" spans="1:255" s="1" customFormat="1" ht="12.75">
      <c r="A3065" s="95">
        <v>43536</v>
      </c>
      <c r="B3065" s="79" t="s">
        <v>42</v>
      </c>
      <c r="C3065" s="32">
        <v>1000</v>
      </c>
      <c r="D3065" s="32" t="s">
        <v>10</v>
      </c>
      <c r="E3065" s="32">
        <v>270</v>
      </c>
      <c r="F3065" s="32">
        <v>272.5</v>
      </c>
      <c r="G3065" s="32">
        <v>275</v>
      </c>
      <c r="H3065" s="32">
        <v>279</v>
      </c>
      <c r="I3065" s="32">
        <v>2500</v>
      </c>
      <c r="J3065" s="32">
        <v>2500</v>
      </c>
      <c r="K3065" s="32">
        <v>0</v>
      </c>
      <c r="L3065" s="32">
        <v>5000</v>
      </c>
      <c r="M3065" s="20" t="s">
        <v>480</v>
      </c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2"/>
      <c r="BH3065" s="12"/>
      <c r="BI3065" s="12"/>
      <c r="BJ3065" s="12"/>
      <c r="BK3065" s="12"/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/>
      <c r="CB3065" s="12"/>
      <c r="CC3065" s="12"/>
      <c r="CD3065" s="12"/>
      <c r="CE3065" s="12"/>
      <c r="CF3065" s="12"/>
      <c r="CG3065" s="12"/>
      <c r="CH3065" s="12"/>
      <c r="CI3065" s="12"/>
      <c r="CJ3065" s="12"/>
      <c r="CK3065" s="12"/>
      <c r="CL3065" s="12"/>
      <c r="CM3065" s="12"/>
      <c r="CN3065" s="12"/>
      <c r="CO3065" s="12"/>
      <c r="CP3065" s="12"/>
      <c r="CQ3065" s="12"/>
      <c r="CR3065" s="12"/>
      <c r="CS3065" s="12"/>
      <c r="CT3065" s="12"/>
      <c r="CU3065" s="12"/>
      <c r="CV3065" s="12"/>
      <c r="CW3065" s="12"/>
      <c r="CX3065" s="12"/>
      <c r="CY3065" s="12"/>
      <c r="CZ3065" s="12"/>
      <c r="DA3065" s="12"/>
      <c r="DB3065" s="12"/>
      <c r="DC3065" s="12"/>
      <c r="DD3065" s="12"/>
      <c r="DE3065" s="12"/>
      <c r="DF3065" s="12"/>
      <c r="DG3065" s="12"/>
      <c r="DH3065" s="12"/>
      <c r="DI3065" s="12"/>
      <c r="DJ3065" s="12"/>
      <c r="DK3065" s="12"/>
      <c r="DL3065" s="12"/>
      <c r="DM3065" s="12"/>
      <c r="DN3065" s="12"/>
      <c r="DO3065" s="12"/>
      <c r="DP3065" s="12"/>
      <c r="DQ3065" s="12"/>
      <c r="DR3065" s="12"/>
      <c r="DS3065" s="12"/>
      <c r="DT3065" s="12"/>
      <c r="DU3065" s="12"/>
      <c r="DV3065" s="12"/>
      <c r="DW3065" s="12"/>
      <c r="DX3065" s="12"/>
      <c r="DY3065" s="12"/>
      <c r="DZ3065" s="12"/>
      <c r="EA3065" s="12"/>
      <c r="EB3065" s="12"/>
      <c r="EC3065" s="12"/>
      <c r="ED3065" s="12"/>
      <c r="EE3065" s="12"/>
      <c r="EF3065" s="12"/>
      <c r="EG3065" s="12"/>
      <c r="EH3065" s="12"/>
      <c r="EI3065" s="12"/>
      <c r="EJ3065" s="12"/>
      <c r="EK3065" s="12"/>
      <c r="EL3065" s="12"/>
      <c r="EM3065" s="12"/>
      <c r="EN3065" s="12"/>
      <c r="EO3065" s="12"/>
      <c r="EP3065" s="12"/>
      <c r="EQ3065" s="12"/>
      <c r="ER3065" s="12"/>
      <c r="ES3065" s="12"/>
      <c r="ET3065" s="12"/>
      <c r="EU3065" s="12"/>
      <c r="EV3065" s="12"/>
      <c r="EW3065" s="12"/>
      <c r="EX3065" s="12"/>
      <c r="EY3065" s="12"/>
      <c r="EZ3065" s="12"/>
      <c r="FA3065" s="12"/>
      <c r="FB3065" s="12"/>
      <c r="FC3065" s="12"/>
      <c r="FD3065" s="12"/>
      <c r="FE3065" s="12"/>
      <c r="FF3065" s="12"/>
      <c r="FG3065" s="12"/>
      <c r="FH3065" s="12"/>
      <c r="FI3065" s="12"/>
      <c r="FJ3065" s="12"/>
      <c r="FK3065" s="12"/>
      <c r="FL3065" s="12"/>
      <c r="FM3065" s="12"/>
      <c r="FN3065" s="12"/>
      <c r="FO3065" s="12"/>
      <c r="FP3065" s="12"/>
      <c r="FQ3065" s="12"/>
      <c r="FR3065" s="12"/>
      <c r="FS3065" s="12"/>
      <c r="FT3065" s="12"/>
      <c r="FU3065" s="12"/>
      <c r="FV3065" s="12"/>
      <c r="FW3065" s="12"/>
      <c r="FX3065" s="12"/>
      <c r="FY3065" s="12"/>
      <c r="FZ3065" s="12"/>
      <c r="GA3065" s="12"/>
      <c r="GB3065" s="12"/>
      <c r="GC3065" s="12"/>
      <c r="GD3065" s="12"/>
      <c r="GE3065" s="12"/>
      <c r="GF3065" s="12"/>
      <c r="GG3065" s="12"/>
      <c r="GH3065" s="12"/>
      <c r="GI3065" s="12"/>
      <c r="GJ3065" s="12"/>
      <c r="GK3065" s="12"/>
      <c r="GL3065" s="12"/>
      <c r="GM3065" s="12"/>
      <c r="GN3065" s="12"/>
      <c r="GO3065" s="12"/>
      <c r="GP3065" s="12"/>
      <c r="GQ3065" s="12"/>
      <c r="GR3065" s="12"/>
      <c r="GS3065" s="12"/>
      <c r="GT3065" s="12"/>
      <c r="GU3065" s="12"/>
      <c r="GV3065" s="12"/>
      <c r="GW3065" s="12"/>
      <c r="GX3065" s="12"/>
      <c r="GY3065" s="12"/>
      <c r="GZ3065" s="12"/>
      <c r="HA3065" s="12"/>
      <c r="HB3065" s="12"/>
      <c r="HC3065" s="12"/>
      <c r="HD3065" s="12"/>
      <c r="HE3065" s="12"/>
      <c r="HF3065" s="12"/>
      <c r="HG3065" s="12"/>
      <c r="HH3065" s="12"/>
      <c r="HI3065" s="17"/>
    </row>
    <row r="3066" spans="1:255" s="1" customFormat="1" ht="12.75">
      <c r="A3066" s="95">
        <v>43535</v>
      </c>
      <c r="B3066" s="79" t="s">
        <v>220</v>
      </c>
      <c r="C3066" s="32">
        <v>1000</v>
      </c>
      <c r="D3066" s="32" t="s">
        <v>10</v>
      </c>
      <c r="E3066" s="32">
        <v>440</v>
      </c>
      <c r="F3066" s="32">
        <v>444</v>
      </c>
      <c r="G3066" s="32">
        <v>450</v>
      </c>
      <c r="H3066" s="32">
        <v>456</v>
      </c>
      <c r="I3066" s="32">
        <v>4000</v>
      </c>
      <c r="J3066" s="32">
        <v>6000</v>
      </c>
      <c r="K3066" s="32">
        <v>6000</v>
      </c>
      <c r="L3066" s="32">
        <v>16000</v>
      </c>
      <c r="M3066" s="20" t="s">
        <v>472</v>
      </c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2"/>
      <c r="BH3066" s="12"/>
      <c r="BI3066" s="12"/>
      <c r="BJ3066" s="12"/>
      <c r="BK3066" s="12"/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/>
      <c r="BW3066" s="12"/>
      <c r="BX3066" s="12"/>
      <c r="BY3066" s="12"/>
      <c r="BZ3066" s="12"/>
      <c r="CA3066" s="12"/>
      <c r="CB3066" s="12"/>
      <c r="CC3066" s="12"/>
      <c r="CD3066" s="12"/>
      <c r="CE3066" s="12"/>
      <c r="CF3066" s="12"/>
      <c r="CG3066" s="12"/>
      <c r="CH3066" s="12"/>
      <c r="CI3066" s="12"/>
      <c r="CJ3066" s="12"/>
      <c r="CK3066" s="12"/>
      <c r="CL3066" s="12"/>
      <c r="CM3066" s="12"/>
      <c r="CN3066" s="12"/>
      <c r="CO3066" s="12"/>
      <c r="CP3066" s="12"/>
      <c r="CQ3066" s="12"/>
      <c r="CR3066" s="12"/>
      <c r="CS3066" s="12"/>
      <c r="CT3066" s="12"/>
      <c r="CU3066" s="12"/>
      <c r="CV3066" s="12"/>
      <c r="CW3066" s="12"/>
      <c r="CX3066" s="12"/>
      <c r="CY3066" s="12"/>
      <c r="CZ3066" s="12"/>
      <c r="DA3066" s="12"/>
      <c r="DB3066" s="12"/>
      <c r="DC3066" s="12"/>
      <c r="DD3066" s="12"/>
      <c r="DE3066" s="12"/>
      <c r="DF3066" s="12"/>
      <c r="DG3066" s="12"/>
      <c r="DH3066" s="12"/>
      <c r="DI3066" s="12"/>
      <c r="DJ3066" s="12"/>
      <c r="DK3066" s="12"/>
      <c r="DL3066" s="12"/>
      <c r="DM3066" s="12"/>
      <c r="DN3066" s="12"/>
      <c r="DO3066" s="12"/>
      <c r="DP3066" s="12"/>
      <c r="DQ3066" s="12"/>
      <c r="DR3066" s="12"/>
      <c r="DS3066" s="12"/>
      <c r="DT3066" s="12"/>
      <c r="DU3066" s="12"/>
      <c r="DV3066" s="12"/>
      <c r="DW3066" s="12"/>
      <c r="DX3066" s="12"/>
      <c r="DY3066" s="12"/>
      <c r="DZ3066" s="12"/>
      <c r="EA3066" s="12"/>
      <c r="EB3066" s="12"/>
      <c r="EC3066" s="12"/>
      <c r="ED3066" s="12"/>
      <c r="EE3066" s="12"/>
      <c r="EF3066" s="12"/>
      <c r="EG3066" s="12"/>
      <c r="EH3066" s="12"/>
      <c r="EI3066" s="12"/>
      <c r="EJ3066" s="12"/>
      <c r="EK3066" s="12"/>
      <c r="EL3066" s="12"/>
      <c r="EM3066" s="12"/>
      <c r="EN3066" s="12"/>
      <c r="EO3066" s="12"/>
      <c r="EP3066" s="12"/>
      <c r="EQ3066" s="12"/>
      <c r="ER3066" s="12"/>
      <c r="ES3066" s="12"/>
      <c r="ET3066" s="12"/>
      <c r="EU3066" s="12"/>
      <c r="EV3066" s="12"/>
      <c r="EW3066" s="12"/>
      <c r="EX3066" s="12"/>
      <c r="EY3066" s="12"/>
      <c r="EZ3066" s="12"/>
      <c r="FA3066" s="12"/>
      <c r="FB3066" s="12"/>
      <c r="FC3066" s="12"/>
      <c r="FD3066" s="12"/>
      <c r="FE3066" s="12"/>
      <c r="FF3066" s="12"/>
      <c r="FG3066" s="12"/>
      <c r="FH3066" s="12"/>
      <c r="FI3066" s="12"/>
      <c r="FJ3066" s="12"/>
      <c r="FK3066" s="12"/>
      <c r="FL3066" s="12"/>
      <c r="FM3066" s="12"/>
      <c r="FN3066" s="12"/>
      <c r="FO3066" s="12"/>
      <c r="FP3066" s="12"/>
      <c r="FQ3066" s="12"/>
      <c r="FR3066" s="12"/>
      <c r="FS3066" s="12"/>
      <c r="FT3066" s="12"/>
      <c r="FU3066" s="12"/>
      <c r="FV3066" s="12"/>
      <c r="FW3066" s="12"/>
      <c r="FX3066" s="12"/>
      <c r="FY3066" s="12"/>
      <c r="FZ3066" s="12"/>
      <c r="GA3066" s="12"/>
      <c r="GB3066" s="12"/>
      <c r="GC3066" s="12"/>
      <c r="GD3066" s="12"/>
      <c r="GE3066" s="12"/>
      <c r="GF3066" s="12"/>
      <c r="GG3066" s="12"/>
      <c r="GH3066" s="12"/>
      <c r="GI3066" s="12"/>
      <c r="GJ3066" s="12"/>
      <c r="GK3066" s="12"/>
      <c r="GL3066" s="12"/>
      <c r="GM3066" s="12"/>
      <c r="GN3066" s="12"/>
      <c r="GO3066" s="12"/>
      <c r="GP3066" s="12"/>
      <c r="GQ3066" s="12"/>
      <c r="GR3066" s="12"/>
      <c r="GS3066" s="12"/>
      <c r="GT3066" s="12"/>
      <c r="GU3066" s="12"/>
      <c r="GV3066" s="12"/>
      <c r="GW3066" s="12"/>
      <c r="GX3066" s="12"/>
      <c r="GY3066" s="12"/>
      <c r="GZ3066" s="12"/>
      <c r="HA3066" s="12"/>
      <c r="HB3066" s="12"/>
      <c r="HC3066" s="12"/>
      <c r="HD3066" s="12"/>
      <c r="HE3066" s="12"/>
      <c r="HF3066" s="12"/>
      <c r="HG3066" s="12"/>
      <c r="HH3066" s="12"/>
      <c r="HI3066" s="17"/>
    </row>
    <row r="3067" spans="1:255" s="7" customFormat="1" ht="12.75">
      <c r="A3067" s="95">
        <v>43535</v>
      </c>
      <c r="B3067" s="79" t="s">
        <v>200</v>
      </c>
      <c r="C3067" s="32">
        <v>1000</v>
      </c>
      <c r="D3067" s="32" t="s">
        <v>10</v>
      </c>
      <c r="E3067" s="32">
        <v>442.5</v>
      </c>
      <c r="F3067" s="32">
        <v>446.5</v>
      </c>
      <c r="G3067" s="32">
        <v>450.5</v>
      </c>
      <c r="H3067" s="32">
        <v>456</v>
      </c>
      <c r="I3067" s="32">
        <v>4000</v>
      </c>
      <c r="J3067" s="32">
        <v>0</v>
      </c>
      <c r="K3067" s="32">
        <v>0</v>
      </c>
      <c r="L3067" s="32">
        <v>4000</v>
      </c>
      <c r="M3067" s="20" t="s">
        <v>468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43535</v>
      </c>
      <c r="B3068" s="79" t="s">
        <v>505</v>
      </c>
      <c r="C3068" s="32">
        <v>1000</v>
      </c>
      <c r="D3068" s="32" t="s">
        <v>10</v>
      </c>
      <c r="E3068" s="32">
        <v>315</v>
      </c>
      <c r="F3068" s="32">
        <v>318</v>
      </c>
      <c r="G3068" s="32">
        <v>322</v>
      </c>
      <c r="H3068" s="32">
        <v>327</v>
      </c>
      <c r="I3068" s="32">
        <v>3000</v>
      </c>
      <c r="J3068" s="32">
        <v>4000</v>
      </c>
      <c r="K3068" s="32">
        <v>0</v>
      </c>
      <c r="L3068" s="32">
        <v>7000</v>
      </c>
      <c r="M3068" s="20" t="s">
        <v>480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43535</v>
      </c>
      <c r="B3069" s="79" t="s">
        <v>383</v>
      </c>
      <c r="C3069" s="32">
        <v>1000</v>
      </c>
      <c r="D3069" s="32" t="s">
        <v>10</v>
      </c>
      <c r="E3069" s="32">
        <v>590</v>
      </c>
      <c r="F3069" s="32">
        <v>595</v>
      </c>
      <c r="G3069" s="32">
        <v>600</v>
      </c>
      <c r="H3069" s="32">
        <v>606</v>
      </c>
      <c r="I3069" s="32">
        <v>5000</v>
      </c>
      <c r="J3069" s="32">
        <v>5000</v>
      </c>
      <c r="K3069" s="32">
        <v>0</v>
      </c>
      <c r="L3069" s="32">
        <v>10000</v>
      </c>
      <c r="M3069" s="20" t="s">
        <v>480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43535</v>
      </c>
      <c r="B3070" s="79" t="s">
        <v>519</v>
      </c>
      <c r="C3070" s="32">
        <v>1000</v>
      </c>
      <c r="D3070" s="32" t="s">
        <v>10</v>
      </c>
      <c r="E3070" s="32">
        <v>282</v>
      </c>
      <c r="F3070" s="32">
        <v>285</v>
      </c>
      <c r="G3070" s="32">
        <v>288</v>
      </c>
      <c r="H3070" s="32">
        <v>291</v>
      </c>
      <c r="I3070" s="32">
        <v>3000</v>
      </c>
      <c r="J3070" s="32">
        <v>0</v>
      </c>
      <c r="K3070" s="32">
        <v>0</v>
      </c>
      <c r="L3070" s="32">
        <v>3000</v>
      </c>
      <c r="M3070" s="20" t="s">
        <v>468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43532</v>
      </c>
      <c r="B3071" s="83" t="s">
        <v>518</v>
      </c>
      <c r="C3071" s="36">
        <v>1000</v>
      </c>
      <c r="D3071" s="36" t="s">
        <v>10</v>
      </c>
      <c r="E3071" s="36">
        <v>222</v>
      </c>
      <c r="F3071" s="36">
        <v>224</v>
      </c>
      <c r="G3071" s="36">
        <v>227</v>
      </c>
      <c r="H3071" s="36">
        <v>230</v>
      </c>
      <c r="I3071" s="36">
        <v>2000</v>
      </c>
      <c r="J3071" s="36">
        <v>3000</v>
      </c>
      <c r="K3071" s="36">
        <v>0</v>
      </c>
      <c r="L3071" s="32">
        <v>5000</v>
      </c>
      <c r="M3071" s="20" t="s">
        <v>480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43532</v>
      </c>
      <c r="B3072" s="83" t="s">
        <v>256</v>
      </c>
      <c r="C3072" s="36">
        <v>1000</v>
      </c>
      <c r="D3072" s="36" t="s">
        <v>10</v>
      </c>
      <c r="E3072" s="36">
        <v>242.6</v>
      </c>
      <c r="F3072" s="36">
        <v>245</v>
      </c>
      <c r="G3072" s="36">
        <v>247</v>
      </c>
      <c r="H3072" s="36">
        <v>0</v>
      </c>
      <c r="I3072" s="36">
        <v>2400</v>
      </c>
      <c r="J3072" s="36">
        <v>0</v>
      </c>
      <c r="K3072" s="36">
        <v>0</v>
      </c>
      <c r="L3072" s="32">
        <v>2400</v>
      </c>
      <c r="M3072" s="20" t="s">
        <v>468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43532</v>
      </c>
      <c r="B3073" s="83" t="s">
        <v>220</v>
      </c>
      <c r="C3073" s="36">
        <v>1000</v>
      </c>
      <c r="D3073" s="36" t="s">
        <v>10</v>
      </c>
      <c r="E3073" s="36">
        <v>420</v>
      </c>
      <c r="F3073" s="36">
        <v>425</v>
      </c>
      <c r="G3073" s="36">
        <v>430</v>
      </c>
      <c r="H3073" s="36">
        <v>435</v>
      </c>
      <c r="I3073" s="36">
        <v>0</v>
      </c>
      <c r="J3073" s="36">
        <v>0</v>
      </c>
      <c r="K3073" s="36">
        <v>0</v>
      </c>
      <c r="L3073" s="32">
        <v>0</v>
      </c>
      <c r="M3073" s="20" t="s">
        <v>474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43532</v>
      </c>
      <c r="B3074" s="83" t="s">
        <v>360</v>
      </c>
      <c r="C3074" s="36">
        <v>500</v>
      </c>
      <c r="D3074" s="36" t="s">
        <v>10</v>
      </c>
      <c r="E3074" s="36">
        <v>970</v>
      </c>
      <c r="F3074" s="36">
        <v>980</v>
      </c>
      <c r="G3074" s="36">
        <v>990</v>
      </c>
      <c r="H3074" s="36">
        <v>1000</v>
      </c>
      <c r="I3074" s="36">
        <v>0</v>
      </c>
      <c r="J3074" s="36">
        <v>0</v>
      </c>
      <c r="K3074" s="36">
        <v>0</v>
      </c>
      <c r="L3074" s="32">
        <v>-7500</v>
      </c>
      <c r="M3074" s="20" t="s">
        <v>469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43531</v>
      </c>
      <c r="B3075" s="83" t="s">
        <v>403</v>
      </c>
      <c r="C3075" s="36">
        <v>1000</v>
      </c>
      <c r="D3075" s="36" t="s">
        <v>25</v>
      </c>
      <c r="E3075" s="36">
        <v>1660</v>
      </c>
      <c r="F3075" s="36">
        <v>1650</v>
      </c>
      <c r="G3075" s="36">
        <v>1640</v>
      </c>
      <c r="H3075" s="36">
        <v>1630</v>
      </c>
      <c r="I3075" s="36">
        <v>10000</v>
      </c>
      <c r="J3075" s="36">
        <v>0</v>
      </c>
      <c r="K3075" s="36">
        <v>0</v>
      </c>
      <c r="L3075" s="32">
        <v>10000</v>
      </c>
      <c r="M3075" s="20" t="s">
        <v>468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43531</v>
      </c>
      <c r="B3076" s="83" t="s">
        <v>424</v>
      </c>
      <c r="C3076" s="36">
        <v>500</v>
      </c>
      <c r="D3076" s="36" t="s">
        <v>10</v>
      </c>
      <c r="E3076" s="36">
        <v>456</v>
      </c>
      <c r="F3076" s="36">
        <v>460</v>
      </c>
      <c r="G3076" s="36">
        <v>464</v>
      </c>
      <c r="H3076" s="36">
        <v>468</v>
      </c>
      <c r="I3076" s="36">
        <v>0</v>
      </c>
      <c r="J3076" s="36">
        <v>0</v>
      </c>
      <c r="K3076" s="36">
        <v>0</v>
      </c>
      <c r="L3076" s="32">
        <v>-3000</v>
      </c>
      <c r="M3076" s="20" t="s">
        <v>469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43531</v>
      </c>
      <c r="B3077" s="83" t="s">
        <v>220</v>
      </c>
      <c r="C3077" s="36">
        <v>500</v>
      </c>
      <c r="D3077" s="36" t="s">
        <v>10</v>
      </c>
      <c r="E3077" s="36">
        <v>415</v>
      </c>
      <c r="F3077" s="36">
        <v>419</v>
      </c>
      <c r="G3077" s="36">
        <v>424</v>
      </c>
      <c r="H3077" s="36">
        <v>430</v>
      </c>
      <c r="I3077" s="36">
        <v>0</v>
      </c>
      <c r="J3077" s="36">
        <v>0</v>
      </c>
      <c r="K3077" s="36">
        <v>0</v>
      </c>
      <c r="L3077" s="32">
        <v>-3000</v>
      </c>
      <c r="M3077" s="20" t="s">
        <v>469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43531</v>
      </c>
      <c r="B3078" s="83" t="s">
        <v>517</v>
      </c>
      <c r="C3078" s="36">
        <v>1000</v>
      </c>
      <c r="D3078" s="36" t="s">
        <v>10</v>
      </c>
      <c r="E3078" s="36">
        <v>409</v>
      </c>
      <c r="F3078" s="36">
        <v>413</v>
      </c>
      <c r="G3078" s="36">
        <v>417</v>
      </c>
      <c r="H3078" s="36">
        <v>422</v>
      </c>
      <c r="I3078" s="36">
        <v>0</v>
      </c>
      <c r="J3078" s="36">
        <v>0</v>
      </c>
      <c r="K3078" s="36">
        <v>0</v>
      </c>
      <c r="L3078" s="32">
        <v>0</v>
      </c>
      <c r="M3078" s="20" t="s">
        <v>474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43530</v>
      </c>
      <c r="B3079" s="83" t="s">
        <v>220</v>
      </c>
      <c r="C3079" s="36">
        <v>1000</v>
      </c>
      <c r="D3079" s="36" t="s">
        <v>10</v>
      </c>
      <c r="E3079" s="36">
        <v>382</v>
      </c>
      <c r="F3079" s="36">
        <v>386</v>
      </c>
      <c r="G3079" s="36">
        <v>390</v>
      </c>
      <c r="H3079" s="36">
        <v>394</v>
      </c>
      <c r="I3079" s="36">
        <v>4000</v>
      </c>
      <c r="J3079" s="36">
        <v>0</v>
      </c>
      <c r="K3079" s="36">
        <v>0</v>
      </c>
      <c r="L3079" s="32">
        <v>4000</v>
      </c>
      <c r="M3079" s="20" t="s">
        <v>468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43530</v>
      </c>
      <c r="B3080" s="83" t="s">
        <v>343</v>
      </c>
      <c r="C3080" s="36">
        <v>1000</v>
      </c>
      <c r="D3080" s="36" t="s">
        <v>25</v>
      </c>
      <c r="E3080" s="36">
        <v>475</v>
      </c>
      <c r="F3080" s="36">
        <v>470</v>
      </c>
      <c r="G3080" s="36">
        <v>465</v>
      </c>
      <c r="H3080" s="36">
        <v>460</v>
      </c>
      <c r="I3080" s="36">
        <v>5000</v>
      </c>
      <c r="J3080" s="36">
        <v>5000</v>
      </c>
      <c r="K3080" s="36">
        <v>0</v>
      </c>
      <c r="L3080" s="32">
        <v>10000</v>
      </c>
      <c r="M3080" s="20" t="s">
        <v>480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43530</v>
      </c>
      <c r="B3081" s="83" t="s">
        <v>516</v>
      </c>
      <c r="C3081" s="36">
        <v>1000</v>
      </c>
      <c r="D3081" s="36" t="s">
        <v>10</v>
      </c>
      <c r="E3081" s="36">
        <v>82</v>
      </c>
      <c r="F3081" s="36">
        <v>83</v>
      </c>
      <c r="G3081" s="36">
        <v>84</v>
      </c>
      <c r="H3081" s="36">
        <v>86</v>
      </c>
      <c r="I3081" s="36">
        <v>1000</v>
      </c>
      <c r="J3081" s="36">
        <v>1000</v>
      </c>
      <c r="K3081" s="36">
        <v>0</v>
      </c>
      <c r="L3081" s="32">
        <v>2000</v>
      </c>
      <c r="M3081" s="20" t="s">
        <v>480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43530</v>
      </c>
      <c r="B3082" s="83" t="s">
        <v>499</v>
      </c>
      <c r="C3082" s="36">
        <v>500</v>
      </c>
      <c r="D3082" s="36" t="s">
        <v>10</v>
      </c>
      <c r="E3082" s="36">
        <v>347</v>
      </c>
      <c r="F3082" s="36">
        <v>350</v>
      </c>
      <c r="G3082" s="36">
        <v>355</v>
      </c>
      <c r="H3082" s="36">
        <v>359</v>
      </c>
      <c r="I3082" s="36">
        <v>0</v>
      </c>
      <c r="J3082" s="36">
        <v>0</v>
      </c>
      <c r="K3082" s="36">
        <v>0</v>
      </c>
      <c r="L3082" s="32">
        <v>-2500</v>
      </c>
      <c r="M3082" s="20" t="s">
        <v>469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43530</v>
      </c>
      <c r="B3083" s="83" t="s">
        <v>371</v>
      </c>
      <c r="C3083" s="36">
        <v>1000</v>
      </c>
      <c r="D3083" s="36" t="s">
        <v>10</v>
      </c>
      <c r="E3083" s="36">
        <v>498</v>
      </c>
      <c r="F3083" s="36">
        <v>503</v>
      </c>
      <c r="G3083" s="36">
        <v>508</v>
      </c>
      <c r="H3083" s="36">
        <v>515</v>
      </c>
      <c r="I3083" s="36">
        <v>0</v>
      </c>
      <c r="J3083" s="36">
        <v>0</v>
      </c>
      <c r="K3083" s="36">
        <v>0</v>
      </c>
      <c r="L3083" s="32">
        <v>0</v>
      </c>
      <c r="M3083" s="20" t="s">
        <v>474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43530</v>
      </c>
      <c r="B3084" s="83" t="s">
        <v>265</v>
      </c>
      <c r="C3084" s="36">
        <v>1000</v>
      </c>
      <c r="D3084" s="36" t="s">
        <v>10</v>
      </c>
      <c r="E3084" s="36">
        <v>766</v>
      </c>
      <c r="F3084" s="36">
        <v>773</v>
      </c>
      <c r="G3084" s="36">
        <v>780</v>
      </c>
      <c r="H3084" s="36">
        <v>790</v>
      </c>
      <c r="I3084" s="36">
        <v>0</v>
      </c>
      <c r="J3084" s="36">
        <v>0</v>
      </c>
      <c r="K3084" s="36">
        <v>0</v>
      </c>
      <c r="L3084" s="32">
        <v>0</v>
      </c>
      <c r="M3084" s="20" t="s">
        <v>474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43529</v>
      </c>
      <c r="B3085" s="83" t="s">
        <v>515</v>
      </c>
      <c r="C3085" s="36">
        <v>1000</v>
      </c>
      <c r="D3085" s="36" t="s">
        <v>10</v>
      </c>
      <c r="E3085" s="36">
        <v>7.2</v>
      </c>
      <c r="F3085" s="36">
        <v>8.5</v>
      </c>
      <c r="G3085" s="36">
        <v>10</v>
      </c>
      <c r="H3085" s="36">
        <v>0</v>
      </c>
      <c r="I3085" s="36">
        <v>0</v>
      </c>
      <c r="J3085" s="36">
        <v>0</v>
      </c>
      <c r="K3085" s="36">
        <v>0</v>
      </c>
      <c r="L3085" s="32">
        <v>0</v>
      </c>
      <c r="M3085" s="20" t="s">
        <v>474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43529</v>
      </c>
      <c r="B3086" s="83" t="s">
        <v>265</v>
      </c>
      <c r="C3086" s="36">
        <v>1000</v>
      </c>
      <c r="D3086" s="36" t="s">
        <v>10</v>
      </c>
      <c r="E3086" s="36">
        <v>687</v>
      </c>
      <c r="F3086" s="36">
        <v>693</v>
      </c>
      <c r="G3086" s="36">
        <v>699</v>
      </c>
      <c r="H3086" s="36">
        <v>710</v>
      </c>
      <c r="I3086" s="36">
        <v>6000</v>
      </c>
      <c r="J3086" s="36">
        <v>6000</v>
      </c>
      <c r="K3086" s="36">
        <v>11000</v>
      </c>
      <c r="L3086" s="32">
        <v>23000</v>
      </c>
      <c r="M3086" s="20" t="s">
        <v>468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43529</v>
      </c>
      <c r="B3087" s="83" t="s">
        <v>40</v>
      </c>
      <c r="C3087" s="36">
        <v>1000</v>
      </c>
      <c r="D3087" s="36" t="s">
        <v>10</v>
      </c>
      <c r="E3087" s="36">
        <v>1355</v>
      </c>
      <c r="F3087" s="36">
        <v>1370</v>
      </c>
      <c r="G3087" s="36">
        <v>1385</v>
      </c>
      <c r="H3087" s="36">
        <v>1400</v>
      </c>
      <c r="I3087" s="36">
        <v>15000</v>
      </c>
      <c r="J3087" s="36">
        <v>15000</v>
      </c>
      <c r="K3087" s="36">
        <v>0</v>
      </c>
      <c r="L3087" s="32">
        <v>30000</v>
      </c>
      <c r="M3087" s="20" t="s">
        <v>468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43529</v>
      </c>
      <c r="B3088" s="83" t="s">
        <v>256</v>
      </c>
      <c r="C3088" s="36">
        <v>1000</v>
      </c>
      <c r="D3088" s="36" t="s">
        <v>10</v>
      </c>
      <c r="E3088" s="36">
        <v>231.5</v>
      </c>
      <c r="F3088" s="36">
        <v>233.5</v>
      </c>
      <c r="G3088" s="36">
        <v>235.5</v>
      </c>
      <c r="H3088" s="36">
        <v>238.5</v>
      </c>
      <c r="I3088" s="36">
        <v>2000</v>
      </c>
      <c r="J3088" s="36">
        <v>2000</v>
      </c>
      <c r="K3088" s="36">
        <v>3000</v>
      </c>
      <c r="L3088" s="32">
        <v>7000</v>
      </c>
      <c r="M3088" s="20" t="s">
        <v>472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43525</v>
      </c>
      <c r="B3089" s="83" t="s">
        <v>256</v>
      </c>
      <c r="C3089" s="36">
        <v>500</v>
      </c>
      <c r="D3089" s="36" t="s">
        <v>25</v>
      </c>
      <c r="E3089" s="36">
        <v>231</v>
      </c>
      <c r="F3089" s="36">
        <v>229</v>
      </c>
      <c r="G3089" s="36">
        <v>227</v>
      </c>
      <c r="H3089" s="36">
        <v>224</v>
      </c>
      <c r="I3089" s="36">
        <v>0</v>
      </c>
      <c r="J3089" s="36">
        <v>0</v>
      </c>
      <c r="K3089" s="36">
        <v>0</v>
      </c>
      <c r="L3089" s="32">
        <v>-2000</v>
      </c>
      <c r="M3089" s="20" t="s">
        <v>469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43525</v>
      </c>
      <c r="B3090" s="83" t="s">
        <v>349</v>
      </c>
      <c r="C3090" s="36">
        <v>1000</v>
      </c>
      <c r="D3090" s="36" t="s">
        <v>10</v>
      </c>
      <c r="E3090" s="36">
        <v>348</v>
      </c>
      <c r="F3090" s="36">
        <v>351</v>
      </c>
      <c r="G3090" s="36">
        <v>355</v>
      </c>
      <c r="H3090" s="36">
        <v>359</v>
      </c>
      <c r="I3090" s="36">
        <v>3000</v>
      </c>
      <c r="J3090" s="36">
        <v>4000</v>
      </c>
      <c r="K3090" s="36">
        <v>4000</v>
      </c>
      <c r="L3090" s="32">
        <v>11000</v>
      </c>
      <c r="M3090" s="20" t="s">
        <v>472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43525</v>
      </c>
      <c r="B3091" s="83" t="s">
        <v>343</v>
      </c>
      <c r="C3091" s="36">
        <v>1000</v>
      </c>
      <c r="D3091" s="36" t="s">
        <v>10</v>
      </c>
      <c r="E3091" s="36">
        <v>476.5</v>
      </c>
      <c r="F3091" s="36">
        <v>480.5</v>
      </c>
      <c r="G3091" s="36">
        <v>485</v>
      </c>
      <c r="H3091" s="36">
        <v>490</v>
      </c>
      <c r="I3091" s="36">
        <v>4000</v>
      </c>
      <c r="J3091" s="36">
        <v>4500</v>
      </c>
      <c r="K3091" s="36">
        <v>5000</v>
      </c>
      <c r="L3091" s="32">
        <v>13500</v>
      </c>
      <c r="M3091" s="20" t="s">
        <v>472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43524</v>
      </c>
      <c r="B3092" s="83" t="s">
        <v>256</v>
      </c>
      <c r="C3092" s="36">
        <v>1000</v>
      </c>
      <c r="D3092" s="36" t="s">
        <v>10</v>
      </c>
      <c r="E3092" s="36">
        <v>217.5</v>
      </c>
      <c r="F3092" s="36">
        <v>219.5</v>
      </c>
      <c r="G3092" s="36">
        <v>221</v>
      </c>
      <c r="H3092" s="36">
        <v>225</v>
      </c>
      <c r="I3092" s="36">
        <v>2000</v>
      </c>
      <c r="J3092" s="36">
        <v>1500</v>
      </c>
      <c r="K3092" s="36">
        <v>0</v>
      </c>
      <c r="L3092" s="32">
        <v>3500</v>
      </c>
      <c r="M3092" s="20" t="s">
        <v>480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43524</v>
      </c>
      <c r="B3093" s="83" t="s">
        <v>514</v>
      </c>
      <c r="C3093" s="36">
        <v>1000</v>
      </c>
      <c r="D3093" s="36" t="s">
        <v>10</v>
      </c>
      <c r="E3093" s="36">
        <v>1315</v>
      </c>
      <c r="F3093" s="36">
        <v>1325</v>
      </c>
      <c r="G3093" s="36">
        <v>1335</v>
      </c>
      <c r="H3093" s="36">
        <v>1345</v>
      </c>
      <c r="I3093" s="36">
        <v>10000</v>
      </c>
      <c r="J3093" s="36">
        <v>10000</v>
      </c>
      <c r="K3093" s="36">
        <v>0</v>
      </c>
      <c r="L3093" s="32">
        <v>20000</v>
      </c>
      <c r="M3093" s="20" t="s">
        <v>480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43524</v>
      </c>
      <c r="B3094" s="83" t="s">
        <v>451</v>
      </c>
      <c r="C3094" s="36">
        <v>1000</v>
      </c>
      <c r="D3094" s="36" t="s">
        <v>25</v>
      </c>
      <c r="E3094" s="36">
        <v>1300</v>
      </c>
      <c r="F3094" s="36">
        <v>1287</v>
      </c>
      <c r="G3094" s="36">
        <v>1272</v>
      </c>
      <c r="H3094" s="36">
        <v>1255</v>
      </c>
      <c r="I3094" s="36">
        <v>13000</v>
      </c>
      <c r="J3094" s="36">
        <v>0</v>
      </c>
      <c r="K3094" s="36">
        <v>0</v>
      </c>
      <c r="L3094" s="32">
        <v>13000</v>
      </c>
      <c r="M3094" s="21" t="s">
        <v>468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43523</v>
      </c>
      <c r="B3095" s="83" t="s">
        <v>248</v>
      </c>
      <c r="C3095" s="36">
        <v>1000</v>
      </c>
      <c r="D3095" s="36" t="s">
        <v>25</v>
      </c>
      <c r="E3095" s="36">
        <v>1085</v>
      </c>
      <c r="F3095" s="36">
        <v>1075</v>
      </c>
      <c r="G3095" s="36">
        <v>1065</v>
      </c>
      <c r="H3095" s="36">
        <v>1050</v>
      </c>
      <c r="I3095" s="36">
        <v>0</v>
      </c>
      <c r="J3095" s="36">
        <v>0</v>
      </c>
      <c r="K3095" s="36">
        <v>0</v>
      </c>
      <c r="L3095" s="32">
        <v>-12500</v>
      </c>
      <c r="M3095" s="20" t="s">
        <v>469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7" customFormat="1" ht="12.75">
      <c r="A3096" s="95">
        <v>43523</v>
      </c>
      <c r="B3096" s="81" t="s">
        <v>175</v>
      </c>
      <c r="C3096" s="36">
        <v>1000</v>
      </c>
      <c r="D3096" s="36" t="s">
        <v>25</v>
      </c>
      <c r="E3096" s="36">
        <v>192</v>
      </c>
      <c r="F3096" s="36">
        <v>190</v>
      </c>
      <c r="G3096" s="36">
        <v>188</v>
      </c>
      <c r="H3096" s="36">
        <v>185</v>
      </c>
      <c r="I3096" s="36">
        <v>0</v>
      </c>
      <c r="J3096" s="36">
        <v>0</v>
      </c>
      <c r="K3096" s="36">
        <v>0</v>
      </c>
      <c r="L3096" s="32">
        <v>0</v>
      </c>
      <c r="M3096" s="20" t="s">
        <v>474</v>
      </c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  <c r="GC3096" s="14"/>
      <c r="GD3096" s="14"/>
      <c r="GE3096" s="14"/>
      <c r="GF3096" s="14"/>
      <c r="GG3096" s="14"/>
      <c r="GH3096" s="14"/>
      <c r="GI3096" s="14"/>
      <c r="GJ3096" s="14"/>
      <c r="GK3096" s="14"/>
      <c r="GL3096" s="14"/>
      <c r="GM3096" s="14"/>
      <c r="GN3096" s="14"/>
      <c r="GO3096" s="14"/>
      <c r="GP3096" s="14"/>
      <c r="GQ3096" s="14"/>
      <c r="GR3096" s="14"/>
      <c r="GS3096" s="14"/>
      <c r="GT3096" s="14"/>
      <c r="GU3096" s="14"/>
      <c r="GV3096" s="14"/>
      <c r="GW3096" s="14"/>
      <c r="GX3096" s="14"/>
      <c r="GY3096" s="14"/>
      <c r="GZ3096" s="14"/>
      <c r="HA3096" s="14"/>
      <c r="HB3096" s="14"/>
      <c r="HC3096" s="14"/>
      <c r="HD3096" s="14"/>
      <c r="HE3096" s="14"/>
      <c r="HF3096" s="14"/>
      <c r="HG3096" s="14"/>
      <c r="HH3096" s="14"/>
      <c r="HI3096" s="9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</row>
    <row r="3097" spans="1:255" s="7" customFormat="1" ht="12.75">
      <c r="A3097" s="95">
        <v>43523</v>
      </c>
      <c r="B3097" s="83" t="s">
        <v>268</v>
      </c>
      <c r="C3097" s="36">
        <v>1000</v>
      </c>
      <c r="D3097" s="36" t="s">
        <v>10</v>
      </c>
      <c r="E3097" s="36">
        <v>1235</v>
      </c>
      <c r="F3097" s="36">
        <v>1245</v>
      </c>
      <c r="G3097" s="36">
        <v>1255</v>
      </c>
      <c r="H3097" s="36">
        <v>1265</v>
      </c>
      <c r="I3097" s="36">
        <v>0</v>
      </c>
      <c r="J3097" s="36">
        <v>0</v>
      </c>
      <c r="K3097" s="36">
        <v>0</v>
      </c>
      <c r="L3097" s="32">
        <v>0</v>
      </c>
      <c r="M3097" s="20" t="s">
        <v>474</v>
      </c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  <c r="GC3097" s="14"/>
      <c r="GD3097" s="14"/>
      <c r="GE3097" s="14"/>
      <c r="GF3097" s="14"/>
      <c r="GG3097" s="14"/>
      <c r="GH3097" s="14"/>
      <c r="GI3097" s="14"/>
      <c r="GJ3097" s="14"/>
      <c r="GK3097" s="14"/>
      <c r="GL3097" s="14"/>
      <c r="GM3097" s="14"/>
      <c r="GN3097" s="14"/>
      <c r="GO3097" s="14"/>
      <c r="GP3097" s="14"/>
      <c r="GQ3097" s="14"/>
      <c r="GR3097" s="14"/>
      <c r="GS3097" s="14"/>
      <c r="GT3097" s="14"/>
      <c r="GU3097" s="14"/>
      <c r="GV3097" s="14"/>
      <c r="GW3097" s="14"/>
      <c r="GX3097" s="14"/>
      <c r="GY3097" s="14"/>
      <c r="GZ3097" s="14"/>
      <c r="HA3097" s="14"/>
      <c r="HB3097" s="14"/>
      <c r="HC3097" s="14"/>
      <c r="HD3097" s="14"/>
      <c r="HE3097" s="14"/>
      <c r="HF3097" s="14"/>
      <c r="HG3097" s="14"/>
      <c r="HH3097" s="14"/>
      <c r="HI3097" s="9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</row>
    <row r="3098" spans="1:255" s="7" customFormat="1" ht="12.75">
      <c r="A3098" s="95">
        <v>43523</v>
      </c>
      <c r="B3098" s="83" t="s">
        <v>65</v>
      </c>
      <c r="C3098" s="36">
        <v>1000</v>
      </c>
      <c r="D3098" s="36" t="s">
        <v>10</v>
      </c>
      <c r="E3098" s="36">
        <v>682</v>
      </c>
      <c r="F3098" s="36">
        <v>688</v>
      </c>
      <c r="G3098" s="36">
        <v>694</v>
      </c>
      <c r="H3098" s="36">
        <v>700</v>
      </c>
      <c r="I3098" s="36">
        <v>0</v>
      </c>
      <c r="J3098" s="36">
        <v>0</v>
      </c>
      <c r="K3098" s="36">
        <v>0</v>
      </c>
      <c r="L3098" s="32">
        <v>0</v>
      </c>
      <c r="M3098" s="20" t="s">
        <v>513</v>
      </c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  <c r="GC3098" s="14"/>
      <c r="GD3098" s="14"/>
      <c r="GE3098" s="14"/>
      <c r="GF3098" s="14"/>
      <c r="GG3098" s="14"/>
      <c r="GH3098" s="14"/>
      <c r="GI3098" s="14"/>
      <c r="GJ3098" s="14"/>
      <c r="GK3098" s="14"/>
      <c r="GL3098" s="14"/>
      <c r="GM3098" s="14"/>
      <c r="GN3098" s="14"/>
      <c r="GO3098" s="14"/>
      <c r="GP3098" s="14"/>
      <c r="GQ3098" s="14"/>
      <c r="GR3098" s="14"/>
      <c r="GS3098" s="14"/>
      <c r="GT3098" s="14"/>
      <c r="GU3098" s="14"/>
      <c r="GV3098" s="14"/>
      <c r="GW3098" s="14"/>
      <c r="GX3098" s="14"/>
      <c r="GY3098" s="14"/>
      <c r="GZ3098" s="14"/>
      <c r="HA3098" s="14"/>
      <c r="HB3098" s="14"/>
      <c r="HC3098" s="14"/>
      <c r="HD3098" s="14"/>
      <c r="HE3098" s="14"/>
      <c r="HF3098" s="14"/>
      <c r="HG3098" s="14"/>
      <c r="HH3098" s="14"/>
      <c r="HI3098" s="9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</row>
    <row r="3099" spans="1:255" s="7" customFormat="1" ht="12.75">
      <c r="A3099" s="95">
        <v>43523</v>
      </c>
      <c r="B3099" s="83" t="s">
        <v>405</v>
      </c>
      <c r="C3099" s="36">
        <v>1000</v>
      </c>
      <c r="D3099" s="36" t="s">
        <v>10</v>
      </c>
      <c r="E3099" s="36">
        <v>448</v>
      </c>
      <c r="F3099" s="36">
        <v>452</v>
      </c>
      <c r="G3099" s="36">
        <v>456</v>
      </c>
      <c r="H3099" s="36">
        <v>462</v>
      </c>
      <c r="I3099" s="36">
        <v>4000</v>
      </c>
      <c r="J3099" s="36">
        <v>0</v>
      </c>
      <c r="K3099" s="36">
        <v>0</v>
      </c>
      <c r="L3099" s="32">
        <v>4000</v>
      </c>
      <c r="M3099" s="20" t="s">
        <v>468</v>
      </c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  <c r="GC3099" s="14"/>
      <c r="GD3099" s="14"/>
      <c r="GE3099" s="14"/>
      <c r="GF3099" s="14"/>
      <c r="GG3099" s="14"/>
      <c r="GH3099" s="14"/>
      <c r="GI3099" s="14"/>
      <c r="GJ3099" s="14"/>
      <c r="GK3099" s="14"/>
      <c r="GL3099" s="14"/>
      <c r="GM3099" s="14"/>
      <c r="GN3099" s="14"/>
      <c r="GO3099" s="14"/>
      <c r="GP3099" s="14"/>
      <c r="GQ3099" s="14"/>
      <c r="GR3099" s="14"/>
      <c r="GS3099" s="14"/>
      <c r="GT3099" s="14"/>
      <c r="GU3099" s="14"/>
      <c r="GV3099" s="14"/>
      <c r="GW3099" s="14"/>
      <c r="GX3099" s="14"/>
      <c r="GY3099" s="14"/>
      <c r="GZ3099" s="14"/>
      <c r="HA3099" s="14"/>
      <c r="HB3099" s="14"/>
      <c r="HC3099" s="14"/>
      <c r="HD3099" s="14"/>
      <c r="HE3099" s="14"/>
      <c r="HF3099" s="14"/>
      <c r="HG3099" s="14"/>
      <c r="HH3099" s="14"/>
      <c r="HI3099" s="9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</row>
    <row r="3100" spans="1:255" s="7" customFormat="1" ht="12.75">
      <c r="A3100" s="95">
        <v>43522</v>
      </c>
      <c r="B3100" s="83" t="s">
        <v>512</v>
      </c>
      <c r="C3100" s="36">
        <v>1000</v>
      </c>
      <c r="D3100" s="36" t="s">
        <v>10</v>
      </c>
      <c r="E3100" s="36">
        <v>1005</v>
      </c>
      <c r="F3100" s="36">
        <v>1015</v>
      </c>
      <c r="G3100" s="36">
        <v>1025</v>
      </c>
      <c r="H3100" s="36">
        <v>1040</v>
      </c>
      <c r="I3100" s="36">
        <v>10000</v>
      </c>
      <c r="J3100" s="36">
        <v>10000</v>
      </c>
      <c r="K3100" s="36">
        <v>0</v>
      </c>
      <c r="L3100" s="32">
        <v>20000</v>
      </c>
      <c r="M3100" s="20" t="s">
        <v>480</v>
      </c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  <c r="GC3100" s="14"/>
      <c r="GD3100" s="14"/>
      <c r="GE3100" s="14"/>
      <c r="GF3100" s="14"/>
      <c r="GG3100" s="14"/>
      <c r="GH3100" s="14"/>
      <c r="GI3100" s="14"/>
      <c r="GJ3100" s="14"/>
      <c r="GK3100" s="14"/>
      <c r="GL3100" s="14"/>
      <c r="GM3100" s="14"/>
      <c r="GN3100" s="14"/>
      <c r="GO3100" s="14"/>
      <c r="GP3100" s="14"/>
      <c r="GQ3100" s="14"/>
      <c r="GR3100" s="14"/>
      <c r="GS3100" s="14"/>
      <c r="GT3100" s="14"/>
      <c r="GU3100" s="14"/>
      <c r="GV3100" s="14"/>
      <c r="GW3100" s="14"/>
      <c r="GX3100" s="14"/>
      <c r="GY3100" s="14"/>
      <c r="GZ3100" s="14"/>
      <c r="HA3100" s="14"/>
      <c r="HB3100" s="14"/>
      <c r="HC3100" s="14"/>
      <c r="HD3100" s="14"/>
      <c r="HE3100" s="14"/>
      <c r="HF3100" s="14"/>
      <c r="HG3100" s="14"/>
      <c r="HH3100" s="14"/>
      <c r="HI3100" s="9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</row>
    <row r="3101" spans="1:255" s="7" customFormat="1" ht="12.75">
      <c r="A3101" s="95">
        <v>43522</v>
      </c>
      <c r="B3101" s="83" t="s">
        <v>317</v>
      </c>
      <c r="C3101" s="36">
        <v>1000</v>
      </c>
      <c r="D3101" s="36" t="s">
        <v>10</v>
      </c>
      <c r="E3101" s="36">
        <v>1090</v>
      </c>
      <c r="F3101" s="36">
        <v>1100</v>
      </c>
      <c r="G3101" s="36">
        <v>1111</v>
      </c>
      <c r="H3101" s="36">
        <v>1125</v>
      </c>
      <c r="I3101" s="36">
        <v>0</v>
      </c>
      <c r="J3101" s="36">
        <v>0</v>
      </c>
      <c r="K3101" s="36">
        <v>0</v>
      </c>
      <c r="L3101" s="32">
        <v>-15000</v>
      </c>
      <c r="M3101" s="20" t="s">
        <v>469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43521</v>
      </c>
      <c r="B3102" s="83" t="s">
        <v>405</v>
      </c>
      <c r="C3102" s="36">
        <v>1000</v>
      </c>
      <c r="D3102" s="36" t="s">
        <v>10</v>
      </c>
      <c r="E3102" s="36">
        <v>436</v>
      </c>
      <c r="F3102" s="36">
        <v>440</v>
      </c>
      <c r="G3102" s="36">
        <v>445</v>
      </c>
      <c r="H3102" s="36">
        <v>450</v>
      </c>
      <c r="I3102" s="36">
        <v>0</v>
      </c>
      <c r="J3102" s="36">
        <v>0</v>
      </c>
      <c r="K3102" s="36">
        <v>0</v>
      </c>
      <c r="L3102" s="32">
        <v>0</v>
      </c>
      <c r="M3102" s="20" t="s">
        <v>474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43521</v>
      </c>
      <c r="B3103" s="83" t="s">
        <v>279</v>
      </c>
      <c r="C3103" s="36">
        <v>1000</v>
      </c>
      <c r="D3103" s="36" t="s">
        <v>10</v>
      </c>
      <c r="E3103" s="36">
        <v>838</v>
      </c>
      <c r="F3103" s="36">
        <v>846</v>
      </c>
      <c r="G3103" s="36">
        <v>856</v>
      </c>
      <c r="H3103" s="36">
        <v>866</v>
      </c>
      <c r="I3103" s="36">
        <v>8000</v>
      </c>
      <c r="J3103" s="36">
        <v>0</v>
      </c>
      <c r="K3103" s="36">
        <v>0</v>
      </c>
      <c r="L3103" s="32">
        <v>8000</v>
      </c>
      <c r="M3103" s="20" t="s">
        <v>468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43521</v>
      </c>
      <c r="B3104" s="83" t="s">
        <v>510</v>
      </c>
      <c r="C3104" s="36">
        <v>1000</v>
      </c>
      <c r="D3104" s="36" t="s">
        <v>10</v>
      </c>
      <c r="E3104" s="36">
        <v>540</v>
      </c>
      <c r="F3104" s="36">
        <v>545</v>
      </c>
      <c r="G3104" s="36">
        <v>550</v>
      </c>
      <c r="H3104" s="36">
        <v>555</v>
      </c>
      <c r="I3104" s="36">
        <v>0</v>
      </c>
      <c r="J3104" s="36">
        <v>0</v>
      </c>
      <c r="K3104" s="36">
        <v>0</v>
      </c>
      <c r="L3104" s="32">
        <v>0</v>
      </c>
      <c r="M3104" s="20" t="s">
        <v>511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43521</v>
      </c>
      <c r="B3105" s="83" t="s">
        <v>301</v>
      </c>
      <c r="C3105" s="36">
        <v>500</v>
      </c>
      <c r="D3105" s="36" t="s">
        <v>10</v>
      </c>
      <c r="E3105" s="36">
        <v>293</v>
      </c>
      <c r="F3105" s="36">
        <v>296</v>
      </c>
      <c r="G3105" s="36">
        <v>300</v>
      </c>
      <c r="H3105" s="36">
        <v>305</v>
      </c>
      <c r="I3105" s="36">
        <v>0</v>
      </c>
      <c r="J3105" s="36">
        <v>0</v>
      </c>
      <c r="K3105" s="36">
        <v>0</v>
      </c>
      <c r="L3105" s="32">
        <v>-2500</v>
      </c>
      <c r="M3105" s="20" t="s">
        <v>469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43518</v>
      </c>
      <c r="B3106" s="83" t="s">
        <v>427</v>
      </c>
      <c r="C3106" s="36">
        <v>1000</v>
      </c>
      <c r="D3106" s="36" t="s">
        <v>25</v>
      </c>
      <c r="E3106" s="36">
        <v>603</v>
      </c>
      <c r="F3106" s="36">
        <v>597</v>
      </c>
      <c r="G3106" s="36">
        <v>591</v>
      </c>
      <c r="H3106" s="36">
        <v>585</v>
      </c>
      <c r="I3106" s="36">
        <v>0</v>
      </c>
      <c r="J3106" s="36">
        <v>0</v>
      </c>
      <c r="K3106" s="36">
        <v>0</v>
      </c>
      <c r="L3106" s="32">
        <v>0</v>
      </c>
      <c r="M3106" s="20" t="s">
        <v>509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43518</v>
      </c>
      <c r="B3107" s="83" t="s">
        <v>94</v>
      </c>
      <c r="C3107" s="36">
        <v>1000</v>
      </c>
      <c r="D3107" s="36" t="s">
        <v>10</v>
      </c>
      <c r="E3107" s="36">
        <v>818</v>
      </c>
      <c r="F3107" s="36">
        <v>826</v>
      </c>
      <c r="G3107" s="36">
        <v>834</v>
      </c>
      <c r="H3107" s="36">
        <v>842</v>
      </c>
      <c r="I3107" s="36">
        <v>0</v>
      </c>
      <c r="J3107" s="36">
        <v>0</v>
      </c>
      <c r="K3107" s="36">
        <v>0</v>
      </c>
      <c r="L3107" s="32">
        <v>0</v>
      </c>
      <c r="M3107" s="20" t="s">
        <v>473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43518</v>
      </c>
      <c r="B3108" s="83" t="s">
        <v>265</v>
      </c>
      <c r="C3108" s="36">
        <v>500</v>
      </c>
      <c r="D3108" s="36" t="s">
        <v>10</v>
      </c>
      <c r="E3108" s="36">
        <v>707</v>
      </c>
      <c r="F3108" s="36">
        <v>714</v>
      </c>
      <c r="G3108" s="36">
        <v>721</v>
      </c>
      <c r="H3108" s="36">
        <v>730</v>
      </c>
      <c r="I3108" s="36">
        <v>0</v>
      </c>
      <c r="J3108" s="36">
        <v>0</v>
      </c>
      <c r="K3108" s="36">
        <v>0</v>
      </c>
      <c r="L3108" s="32">
        <v>-5000</v>
      </c>
      <c r="M3108" s="20" t="s">
        <v>469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43517</v>
      </c>
      <c r="B3109" s="83" t="s">
        <v>365</v>
      </c>
      <c r="C3109" s="36">
        <v>1000</v>
      </c>
      <c r="D3109" s="36" t="s">
        <v>10</v>
      </c>
      <c r="E3109" s="36">
        <v>170</v>
      </c>
      <c r="F3109" s="36">
        <v>171.5</v>
      </c>
      <c r="G3109" s="36">
        <v>173</v>
      </c>
      <c r="H3109" s="36">
        <v>175</v>
      </c>
      <c r="I3109" s="36">
        <v>0</v>
      </c>
      <c r="J3109" s="36">
        <v>0</v>
      </c>
      <c r="K3109" s="36">
        <v>0</v>
      </c>
      <c r="L3109" s="32">
        <v>0</v>
      </c>
      <c r="M3109" s="20" t="s">
        <v>473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43517</v>
      </c>
      <c r="B3110" s="83" t="s">
        <v>176</v>
      </c>
      <c r="C3110" s="36">
        <v>1000</v>
      </c>
      <c r="D3110" s="36" t="s">
        <v>10</v>
      </c>
      <c r="E3110" s="36">
        <v>825</v>
      </c>
      <c r="F3110" s="36">
        <v>833</v>
      </c>
      <c r="G3110" s="36">
        <v>841</v>
      </c>
      <c r="H3110" s="36">
        <v>850</v>
      </c>
      <c r="I3110" s="36">
        <v>8000</v>
      </c>
      <c r="J3110" s="36">
        <v>8000</v>
      </c>
      <c r="K3110" s="36">
        <v>9000</v>
      </c>
      <c r="L3110" s="32">
        <v>25000</v>
      </c>
      <c r="M3110" s="20" t="s">
        <v>472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43517</v>
      </c>
      <c r="B3111" s="83" t="s">
        <v>505</v>
      </c>
      <c r="C3111" s="36">
        <v>500</v>
      </c>
      <c r="D3111" s="36" t="s">
        <v>25</v>
      </c>
      <c r="E3111" s="36">
        <v>307</v>
      </c>
      <c r="F3111" s="36">
        <v>304</v>
      </c>
      <c r="G3111" s="36">
        <v>301</v>
      </c>
      <c r="H3111" s="36">
        <v>297</v>
      </c>
      <c r="I3111" s="36">
        <v>0</v>
      </c>
      <c r="J3111" s="36">
        <v>0</v>
      </c>
      <c r="K3111" s="36">
        <v>0</v>
      </c>
      <c r="L3111" s="32">
        <v>-2500</v>
      </c>
      <c r="M3111" s="20" t="s">
        <v>469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43517</v>
      </c>
      <c r="B3112" s="83" t="s">
        <v>225</v>
      </c>
      <c r="C3112" s="36">
        <v>1000</v>
      </c>
      <c r="D3112" s="36" t="s">
        <v>10</v>
      </c>
      <c r="E3112" s="36">
        <v>620</v>
      </c>
      <c r="F3112" s="36">
        <v>626</v>
      </c>
      <c r="G3112" s="36">
        <v>632</v>
      </c>
      <c r="H3112" s="36">
        <v>640</v>
      </c>
      <c r="I3112" s="36">
        <v>6000</v>
      </c>
      <c r="J3112" s="36">
        <v>0</v>
      </c>
      <c r="K3112" s="36">
        <v>0</v>
      </c>
      <c r="L3112" s="32">
        <v>6000</v>
      </c>
      <c r="M3112" s="20" t="s">
        <v>468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43517</v>
      </c>
      <c r="B3113" s="83" t="s">
        <v>265</v>
      </c>
      <c r="C3113" s="36">
        <v>1000</v>
      </c>
      <c r="D3113" s="36" t="s">
        <v>10</v>
      </c>
      <c r="E3113" s="36">
        <v>659</v>
      </c>
      <c r="F3113" s="36">
        <v>665</v>
      </c>
      <c r="G3113" s="36">
        <v>672</v>
      </c>
      <c r="H3113" s="36">
        <v>680</v>
      </c>
      <c r="I3113" s="36">
        <v>6000</v>
      </c>
      <c r="J3113" s="36">
        <v>7000</v>
      </c>
      <c r="K3113" s="36">
        <v>8000</v>
      </c>
      <c r="L3113" s="32">
        <v>21000</v>
      </c>
      <c r="M3113" s="20" t="s">
        <v>472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43516</v>
      </c>
      <c r="B3114" s="83" t="s">
        <v>358</v>
      </c>
      <c r="C3114" s="36">
        <v>1000</v>
      </c>
      <c r="D3114" s="36" t="s">
        <v>10</v>
      </c>
      <c r="E3114" s="36">
        <v>344</v>
      </c>
      <c r="F3114" s="36">
        <v>347</v>
      </c>
      <c r="G3114" s="36">
        <v>350</v>
      </c>
      <c r="H3114" s="36">
        <v>355</v>
      </c>
      <c r="I3114" s="36">
        <v>0</v>
      </c>
      <c r="J3114" s="36">
        <v>0</v>
      </c>
      <c r="K3114" s="36">
        <v>0</v>
      </c>
      <c r="L3114" s="32">
        <v>0</v>
      </c>
      <c r="M3114" s="20" t="s">
        <v>474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43516</v>
      </c>
      <c r="B3115" s="83" t="s">
        <v>508</v>
      </c>
      <c r="C3115" s="36">
        <v>1000</v>
      </c>
      <c r="D3115" s="36" t="s">
        <v>10</v>
      </c>
      <c r="E3115" s="36">
        <v>177</v>
      </c>
      <c r="F3115" s="36">
        <v>179</v>
      </c>
      <c r="G3115" s="36">
        <v>181</v>
      </c>
      <c r="H3115" s="36">
        <v>184</v>
      </c>
      <c r="I3115" s="36">
        <v>0</v>
      </c>
      <c r="J3115" s="36">
        <v>0</v>
      </c>
      <c r="K3115" s="36">
        <v>0</v>
      </c>
      <c r="L3115" s="32">
        <v>0</v>
      </c>
      <c r="M3115" s="20" t="s">
        <v>474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43516</v>
      </c>
      <c r="B3116" s="83" t="s">
        <v>403</v>
      </c>
      <c r="C3116" s="36">
        <v>1000</v>
      </c>
      <c r="D3116" s="36" t="s">
        <v>25</v>
      </c>
      <c r="E3116" s="36">
        <v>1560</v>
      </c>
      <c r="F3116" s="36">
        <v>1550</v>
      </c>
      <c r="G3116" s="36">
        <v>1540</v>
      </c>
      <c r="H3116" s="36">
        <v>1530</v>
      </c>
      <c r="I3116" s="36">
        <v>0</v>
      </c>
      <c r="J3116" s="36">
        <v>0</v>
      </c>
      <c r="K3116" s="36">
        <v>0</v>
      </c>
      <c r="L3116" s="32">
        <v>0</v>
      </c>
      <c r="M3116" s="20" t="s">
        <v>473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43516</v>
      </c>
      <c r="B3117" s="83" t="s">
        <v>507</v>
      </c>
      <c r="C3117" s="36">
        <v>1000</v>
      </c>
      <c r="D3117" s="36" t="s">
        <v>10</v>
      </c>
      <c r="E3117" s="36">
        <v>482</v>
      </c>
      <c r="F3117" s="36">
        <v>486</v>
      </c>
      <c r="G3117" s="36">
        <v>490</v>
      </c>
      <c r="H3117" s="36">
        <v>495</v>
      </c>
      <c r="I3117" s="36">
        <v>4000</v>
      </c>
      <c r="J3117" s="36">
        <v>4000</v>
      </c>
      <c r="K3117" s="36">
        <v>0</v>
      </c>
      <c r="L3117" s="32">
        <v>8000</v>
      </c>
      <c r="M3117" s="20" t="s">
        <v>480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43516</v>
      </c>
      <c r="B3118" s="83" t="s">
        <v>323</v>
      </c>
      <c r="C3118" s="36">
        <v>1000</v>
      </c>
      <c r="D3118" s="36" t="s">
        <v>10</v>
      </c>
      <c r="E3118" s="36">
        <v>590</v>
      </c>
      <c r="F3118" s="36">
        <v>595</v>
      </c>
      <c r="G3118" s="36">
        <v>600</v>
      </c>
      <c r="H3118" s="36">
        <v>606</v>
      </c>
      <c r="I3118" s="36">
        <v>0</v>
      </c>
      <c r="J3118" s="36">
        <v>0</v>
      </c>
      <c r="K3118" s="36">
        <v>0</v>
      </c>
      <c r="L3118" s="32">
        <v>0</v>
      </c>
      <c r="M3118" s="20" t="s">
        <v>474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43516</v>
      </c>
      <c r="B3119" s="83" t="s">
        <v>265</v>
      </c>
      <c r="C3119" s="36">
        <v>1000</v>
      </c>
      <c r="D3119" s="36" t="s">
        <v>10</v>
      </c>
      <c r="E3119" s="36">
        <v>630</v>
      </c>
      <c r="F3119" s="36">
        <v>635</v>
      </c>
      <c r="G3119" s="36">
        <v>642</v>
      </c>
      <c r="H3119" s="36">
        <v>650</v>
      </c>
      <c r="I3119" s="36">
        <v>5000</v>
      </c>
      <c r="J3119" s="36">
        <v>0</v>
      </c>
      <c r="K3119" s="36">
        <v>0</v>
      </c>
      <c r="L3119" s="32">
        <v>5000</v>
      </c>
      <c r="M3119" s="20" t="s">
        <v>468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43515</v>
      </c>
      <c r="B3120" s="83" t="s">
        <v>403</v>
      </c>
      <c r="C3120" s="36">
        <v>1000</v>
      </c>
      <c r="D3120" s="36" t="s">
        <v>10</v>
      </c>
      <c r="E3120" s="36">
        <v>1600</v>
      </c>
      <c r="F3120" s="36">
        <v>1615</v>
      </c>
      <c r="G3120" s="36">
        <v>1630</v>
      </c>
      <c r="H3120" s="36">
        <v>1645</v>
      </c>
      <c r="I3120" s="36">
        <v>0</v>
      </c>
      <c r="J3120" s="36">
        <v>0</v>
      </c>
      <c r="K3120" s="36">
        <v>0</v>
      </c>
      <c r="L3120" s="32">
        <v>0</v>
      </c>
      <c r="M3120" s="20" t="s">
        <v>506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43515</v>
      </c>
      <c r="B3121" s="83" t="s">
        <v>476</v>
      </c>
      <c r="C3121" s="36">
        <v>1000</v>
      </c>
      <c r="D3121" s="36" t="s">
        <v>10</v>
      </c>
      <c r="E3121" s="36">
        <v>228</v>
      </c>
      <c r="F3121" s="36">
        <v>230</v>
      </c>
      <c r="G3121" s="36">
        <v>232</v>
      </c>
      <c r="H3121" s="36">
        <v>234</v>
      </c>
      <c r="I3121" s="36">
        <v>2000</v>
      </c>
      <c r="J3121" s="36">
        <v>0</v>
      </c>
      <c r="K3121" s="36">
        <v>0</v>
      </c>
      <c r="L3121" s="32">
        <v>2000</v>
      </c>
      <c r="M3121" s="20" t="s">
        <v>468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43515</v>
      </c>
      <c r="B3122" s="83" t="s">
        <v>290</v>
      </c>
      <c r="C3122" s="36">
        <v>1000</v>
      </c>
      <c r="D3122" s="36" t="s">
        <v>10</v>
      </c>
      <c r="E3122" s="36">
        <v>373</v>
      </c>
      <c r="F3122" s="36">
        <v>377</v>
      </c>
      <c r="G3122" s="36">
        <v>382</v>
      </c>
      <c r="H3122" s="36">
        <v>386</v>
      </c>
      <c r="I3122" s="36">
        <v>4000</v>
      </c>
      <c r="J3122" s="36">
        <v>4000</v>
      </c>
      <c r="K3122" s="36">
        <v>0</v>
      </c>
      <c r="L3122" s="32">
        <v>8000</v>
      </c>
      <c r="M3122" s="20" t="s">
        <v>480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43515</v>
      </c>
      <c r="B3123" s="83" t="s">
        <v>436</v>
      </c>
      <c r="C3123" s="36">
        <v>1000</v>
      </c>
      <c r="D3123" s="36" t="s">
        <v>10</v>
      </c>
      <c r="E3123" s="36">
        <v>750</v>
      </c>
      <c r="F3123" s="36">
        <v>756</v>
      </c>
      <c r="G3123" s="36">
        <v>762</v>
      </c>
      <c r="H3123" s="36">
        <v>780</v>
      </c>
      <c r="I3123" s="36">
        <v>6000</v>
      </c>
      <c r="J3123" s="36">
        <v>6000</v>
      </c>
      <c r="K3123" s="36">
        <v>0</v>
      </c>
      <c r="L3123" s="32">
        <v>12000</v>
      </c>
      <c r="M3123" s="20" t="s">
        <v>480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43515</v>
      </c>
      <c r="B3124" s="83" t="s">
        <v>195</v>
      </c>
      <c r="C3124" s="36">
        <v>1000</v>
      </c>
      <c r="D3124" s="36" t="s">
        <v>10</v>
      </c>
      <c r="E3124" s="36">
        <v>220</v>
      </c>
      <c r="F3124" s="36">
        <v>222</v>
      </c>
      <c r="G3124" s="36">
        <v>225</v>
      </c>
      <c r="H3124" s="36">
        <v>228</v>
      </c>
      <c r="I3124" s="36">
        <v>0</v>
      </c>
      <c r="J3124" s="36">
        <v>0</v>
      </c>
      <c r="K3124" s="36">
        <v>0</v>
      </c>
      <c r="L3124" s="32">
        <v>0</v>
      </c>
      <c r="M3124" s="20" t="s">
        <v>474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43515</v>
      </c>
      <c r="B3125" s="83" t="s">
        <v>403</v>
      </c>
      <c r="C3125" s="36">
        <v>1000</v>
      </c>
      <c r="D3125" s="36" t="s">
        <v>25</v>
      </c>
      <c r="E3125" s="36">
        <v>1530</v>
      </c>
      <c r="F3125" s="36">
        <v>1520</v>
      </c>
      <c r="G3125" s="36">
        <v>1510</v>
      </c>
      <c r="H3125" s="36">
        <v>1500</v>
      </c>
      <c r="I3125" s="36">
        <v>0</v>
      </c>
      <c r="J3125" s="36">
        <v>0</v>
      </c>
      <c r="K3125" s="36">
        <v>0</v>
      </c>
      <c r="L3125" s="32">
        <v>-12500</v>
      </c>
      <c r="M3125" s="20" t="s">
        <v>469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43515</v>
      </c>
      <c r="B3126" s="83" t="s">
        <v>214</v>
      </c>
      <c r="C3126" s="36">
        <v>1000</v>
      </c>
      <c r="D3126" s="36" t="s">
        <v>10</v>
      </c>
      <c r="E3126" s="36">
        <v>459</v>
      </c>
      <c r="F3126" s="36">
        <v>463</v>
      </c>
      <c r="G3126" s="36">
        <v>467</v>
      </c>
      <c r="H3126" s="36">
        <v>471</v>
      </c>
      <c r="I3126" s="36">
        <v>0</v>
      </c>
      <c r="J3126" s="36">
        <v>0</v>
      </c>
      <c r="K3126" s="36">
        <v>0</v>
      </c>
      <c r="L3126" s="32">
        <v>0</v>
      </c>
      <c r="M3126" s="20" t="s">
        <v>474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1" customFormat="1" ht="12.75">
      <c r="A3127" s="95">
        <v>43514</v>
      </c>
      <c r="B3127" s="83" t="s">
        <v>349</v>
      </c>
      <c r="C3127" s="36">
        <v>1000</v>
      </c>
      <c r="D3127" s="36" t="s">
        <v>25</v>
      </c>
      <c r="E3127" s="36">
        <v>320</v>
      </c>
      <c r="F3127" s="36">
        <v>317</v>
      </c>
      <c r="G3127" s="36">
        <v>313</v>
      </c>
      <c r="H3127" s="36">
        <v>309</v>
      </c>
      <c r="I3127" s="36">
        <v>3000</v>
      </c>
      <c r="J3127" s="36">
        <v>0</v>
      </c>
      <c r="K3127" s="36">
        <v>0</v>
      </c>
      <c r="L3127" s="32">
        <v>3000</v>
      </c>
      <c r="M3127" s="20" t="s">
        <v>468</v>
      </c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2"/>
      <c r="CI3127" s="12"/>
      <c r="CJ3127" s="12"/>
      <c r="CK3127" s="12"/>
      <c r="CL3127" s="12"/>
      <c r="CM3127" s="12"/>
      <c r="CN3127" s="12"/>
      <c r="CO3127" s="12"/>
      <c r="CP3127" s="12"/>
      <c r="CQ3127" s="12"/>
      <c r="CR3127" s="12"/>
      <c r="CS3127" s="12"/>
      <c r="CT3127" s="12"/>
      <c r="CU3127" s="12"/>
      <c r="CV3127" s="12"/>
      <c r="CW3127" s="12"/>
      <c r="CX3127" s="12"/>
      <c r="CY3127" s="12"/>
      <c r="CZ3127" s="12"/>
      <c r="DA3127" s="12"/>
      <c r="DB3127" s="12"/>
      <c r="DC3127" s="12"/>
      <c r="DD3127" s="12"/>
      <c r="DE3127" s="12"/>
      <c r="DF3127" s="12"/>
      <c r="DG3127" s="12"/>
      <c r="DH3127" s="12"/>
      <c r="DI3127" s="12"/>
      <c r="DJ3127" s="12"/>
      <c r="DK3127" s="12"/>
      <c r="DL3127" s="12"/>
      <c r="DM3127" s="12"/>
      <c r="DN3127" s="12"/>
      <c r="DO3127" s="12"/>
      <c r="DP3127" s="12"/>
      <c r="DQ3127" s="12"/>
      <c r="DR3127" s="12"/>
      <c r="DS3127" s="12"/>
      <c r="DT3127" s="12"/>
      <c r="DU3127" s="12"/>
      <c r="DV3127" s="12"/>
      <c r="DW3127" s="12"/>
      <c r="DX3127" s="12"/>
      <c r="DY3127" s="12"/>
      <c r="DZ3127" s="12"/>
      <c r="EA3127" s="12"/>
      <c r="EB3127" s="12"/>
      <c r="EC3127" s="12"/>
      <c r="ED3127" s="12"/>
      <c r="EE3127" s="12"/>
      <c r="EF3127" s="12"/>
      <c r="EG3127" s="12"/>
      <c r="EH3127" s="12"/>
      <c r="EI3127" s="12"/>
      <c r="EJ3127" s="12"/>
      <c r="EK3127" s="12"/>
      <c r="EL3127" s="12"/>
      <c r="EM3127" s="12"/>
      <c r="EN3127" s="12"/>
      <c r="EO3127" s="12"/>
      <c r="EP3127" s="12"/>
      <c r="EQ3127" s="12"/>
      <c r="ER3127" s="12"/>
      <c r="ES3127" s="12"/>
      <c r="ET3127" s="12"/>
      <c r="EU3127" s="12"/>
      <c r="EV3127" s="12"/>
      <c r="EW3127" s="12"/>
      <c r="EX3127" s="12"/>
      <c r="EY3127" s="12"/>
      <c r="EZ3127" s="12"/>
      <c r="FA3127" s="12"/>
      <c r="FB3127" s="12"/>
      <c r="FC3127" s="12"/>
      <c r="FD3127" s="12"/>
      <c r="FE3127" s="12"/>
      <c r="FF3127" s="12"/>
      <c r="FG3127" s="12"/>
      <c r="FH3127" s="12"/>
      <c r="FI3127" s="12"/>
      <c r="FJ3127" s="12"/>
      <c r="FK3127" s="12"/>
      <c r="FL3127" s="12"/>
      <c r="FM3127" s="12"/>
      <c r="FN3127" s="12"/>
      <c r="FO3127" s="12"/>
      <c r="FP3127" s="12"/>
      <c r="FQ3127" s="12"/>
      <c r="FR3127" s="12"/>
      <c r="FS3127" s="12"/>
      <c r="FT3127" s="12"/>
      <c r="FU3127" s="12"/>
      <c r="FV3127" s="12"/>
      <c r="FW3127" s="12"/>
      <c r="FX3127" s="12"/>
      <c r="FY3127" s="12"/>
      <c r="FZ3127" s="12"/>
      <c r="GA3127" s="12"/>
      <c r="GB3127" s="12"/>
      <c r="GC3127" s="12"/>
      <c r="GD3127" s="12"/>
      <c r="GE3127" s="12"/>
      <c r="GF3127" s="12"/>
      <c r="GG3127" s="12"/>
      <c r="GH3127" s="12"/>
      <c r="GI3127" s="12"/>
      <c r="GJ3127" s="12"/>
      <c r="GK3127" s="12"/>
      <c r="GL3127" s="12"/>
      <c r="GM3127" s="12"/>
      <c r="GN3127" s="12"/>
      <c r="GO3127" s="12"/>
      <c r="GP3127" s="12"/>
      <c r="GQ3127" s="12"/>
      <c r="GR3127" s="12"/>
      <c r="GS3127" s="12"/>
      <c r="GT3127" s="12"/>
      <c r="GU3127" s="12"/>
      <c r="GV3127" s="12"/>
      <c r="GW3127" s="12"/>
      <c r="GX3127" s="12"/>
      <c r="GY3127" s="12"/>
      <c r="GZ3127" s="12"/>
      <c r="HA3127" s="12"/>
      <c r="HB3127" s="12"/>
      <c r="HC3127" s="12"/>
      <c r="HD3127" s="12"/>
      <c r="HE3127" s="12"/>
      <c r="HF3127" s="12"/>
      <c r="HG3127" s="12"/>
      <c r="HH3127" s="12"/>
      <c r="HI3127" s="17"/>
    </row>
    <row r="3128" spans="1:255" s="1" customFormat="1" ht="12.75">
      <c r="A3128" s="95">
        <v>43514</v>
      </c>
      <c r="B3128" s="83" t="s">
        <v>505</v>
      </c>
      <c r="C3128" s="36">
        <v>1000</v>
      </c>
      <c r="D3128" s="36" t="s">
        <v>10</v>
      </c>
      <c r="E3128" s="36">
        <v>316</v>
      </c>
      <c r="F3128" s="36">
        <v>319</v>
      </c>
      <c r="G3128" s="36">
        <v>323</v>
      </c>
      <c r="H3128" s="36">
        <v>328</v>
      </c>
      <c r="I3128" s="36">
        <v>3000</v>
      </c>
      <c r="J3128" s="36">
        <v>0</v>
      </c>
      <c r="K3128" s="36">
        <v>0</v>
      </c>
      <c r="L3128" s="32">
        <v>3000</v>
      </c>
      <c r="M3128" s="20" t="s">
        <v>468</v>
      </c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2"/>
      <c r="BH3128" s="12"/>
      <c r="BI3128" s="12"/>
      <c r="BJ3128" s="12"/>
      <c r="BK3128" s="12"/>
      <c r="BL3128" s="12"/>
      <c r="BM3128" s="12"/>
      <c r="BN3128" s="12"/>
      <c r="BO3128" s="12"/>
      <c r="BP3128" s="12"/>
      <c r="BQ3128" s="12"/>
      <c r="BR3128" s="12"/>
      <c r="BS3128" s="12"/>
      <c r="BT3128" s="12"/>
      <c r="BU3128" s="12"/>
      <c r="BV3128" s="12"/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2"/>
      <c r="CI3128" s="12"/>
      <c r="CJ3128" s="12"/>
      <c r="CK3128" s="12"/>
      <c r="CL3128" s="12"/>
      <c r="CM3128" s="12"/>
      <c r="CN3128" s="12"/>
      <c r="CO3128" s="12"/>
      <c r="CP3128" s="12"/>
      <c r="CQ3128" s="12"/>
      <c r="CR3128" s="12"/>
      <c r="CS3128" s="12"/>
      <c r="CT3128" s="12"/>
      <c r="CU3128" s="12"/>
      <c r="CV3128" s="12"/>
      <c r="CW3128" s="12"/>
      <c r="CX3128" s="12"/>
      <c r="CY3128" s="12"/>
      <c r="CZ3128" s="12"/>
      <c r="DA3128" s="12"/>
      <c r="DB3128" s="12"/>
      <c r="DC3128" s="12"/>
      <c r="DD3128" s="12"/>
      <c r="DE3128" s="12"/>
      <c r="DF3128" s="12"/>
      <c r="DG3128" s="12"/>
      <c r="DH3128" s="12"/>
      <c r="DI3128" s="12"/>
      <c r="DJ3128" s="12"/>
      <c r="DK3128" s="12"/>
      <c r="DL3128" s="12"/>
      <c r="DM3128" s="12"/>
      <c r="DN3128" s="12"/>
      <c r="DO3128" s="12"/>
      <c r="DP3128" s="12"/>
      <c r="DQ3128" s="12"/>
      <c r="DR3128" s="12"/>
      <c r="DS3128" s="12"/>
      <c r="DT3128" s="12"/>
      <c r="DU3128" s="12"/>
      <c r="DV3128" s="12"/>
      <c r="DW3128" s="12"/>
      <c r="DX3128" s="12"/>
      <c r="DY3128" s="12"/>
      <c r="DZ3128" s="12"/>
      <c r="EA3128" s="12"/>
      <c r="EB3128" s="12"/>
      <c r="EC3128" s="12"/>
      <c r="ED3128" s="12"/>
      <c r="EE3128" s="12"/>
      <c r="EF3128" s="12"/>
      <c r="EG3128" s="12"/>
      <c r="EH3128" s="12"/>
      <c r="EI3128" s="12"/>
      <c r="EJ3128" s="12"/>
      <c r="EK3128" s="12"/>
      <c r="EL3128" s="12"/>
      <c r="EM3128" s="12"/>
      <c r="EN3128" s="12"/>
      <c r="EO3128" s="12"/>
      <c r="EP3128" s="12"/>
      <c r="EQ3128" s="12"/>
      <c r="ER3128" s="12"/>
      <c r="ES3128" s="12"/>
      <c r="ET3128" s="12"/>
      <c r="EU3128" s="12"/>
      <c r="EV3128" s="12"/>
      <c r="EW3128" s="12"/>
      <c r="EX3128" s="12"/>
      <c r="EY3128" s="12"/>
      <c r="EZ3128" s="12"/>
      <c r="FA3128" s="12"/>
      <c r="FB3128" s="12"/>
      <c r="FC3128" s="12"/>
      <c r="FD3128" s="12"/>
      <c r="FE3128" s="12"/>
      <c r="FF3128" s="12"/>
      <c r="FG3128" s="12"/>
      <c r="FH3128" s="12"/>
      <c r="FI3128" s="12"/>
      <c r="FJ3128" s="12"/>
      <c r="FK3128" s="12"/>
      <c r="FL3128" s="12"/>
      <c r="FM3128" s="12"/>
      <c r="FN3128" s="12"/>
      <c r="FO3128" s="12"/>
      <c r="FP3128" s="12"/>
      <c r="FQ3128" s="12"/>
      <c r="FR3128" s="12"/>
      <c r="FS3128" s="12"/>
      <c r="FT3128" s="12"/>
      <c r="FU3128" s="12"/>
      <c r="FV3128" s="12"/>
      <c r="FW3128" s="12"/>
      <c r="FX3128" s="12"/>
      <c r="FY3128" s="12"/>
      <c r="FZ3128" s="12"/>
      <c r="GA3128" s="12"/>
      <c r="GB3128" s="12"/>
      <c r="GC3128" s="12"/>
      <c r="GD3128" s="12"/>
      <c r="GE3128" s="12"/>
      <c r="GF3128" s="12"/>
      <c r="GG3128" s="12"/>
      <c r="GH3128" s="12"/>
      <c r="GI3128" s="12"/>
      <c r="GJ3128" s="12"/>
      <c r="GK3128" s="12"/>
      <c r="GL3128" s="12"/>
      <c r="GM3128" s="12"/>
      <c r="GN3128" s="12"/>
      <c r="GO3128" s="12"/>
      <c r="GP3128" s="12"/>
      <c r="GQ3128" s="12"/>
      <c r="GR3128" s="12"/>
      <c r="GS3128" s="12"/>
      <c r="GT3128" s="12"/>
      <c r="GU3128" s="12"/>
      <c r="GV3128" s="12"/>
      <c r="GW3128" s="12"/>
      <c r="GX3128" s="12"/>
      <c r="GY3128" s="12"/>
      <c r="GZ3128" s="12"/>
      <c r="HA3128" s="12"/>
      <c r="HB3128" s="12"/>
      <c r="HC3128" s="12"/>
      <c r="HD3128" s="12"/>
      <c r="HE3128" s="12"/>
      <c r="HF3128" s="12"/>
      <c r="HG3128" s="12"/>
      <c r="HH3128" s="12"/>
      <c r="HI3128" s="17"/>
    </row>
    <row r="3129" spans="1:255" s="1" customFormat="1" ht="12.75">
      <c r="A3129" s="95">
        <v>43514</v>
      </c>
      <c r="B3129" s="83" t="s">
        <v>420</v>
      </c>
      <c r="C3129" s="36">
        <v>1000</v>
      </c>
      <c r="D3129" s="36" t="s">
        <v>10</v>
      </c>
      <c r="E3129" s="36">
        <v>795</v>
      </c>
      <c r="F3129" s="36">
        <v>803</v>
      </c>
      <c r="G3129" s="36">
        <v>811</v>
      </c>
      <c r="H3129" s="36">
        <v>819</v>
      </c>
      <c r="I3129" s="36">
        <v>7000</v>
      </c>
      <c r="J3129" s="36">
        <v>0</v>
      </c>
      <c r="K3129" s="36">
        <v>0</v>
      </c>
      <c r="L3129" s="32">
        <v>7000</v>
      </c>
      <c r="M3129" s="20" t="s">
        <v>468</v>
      </c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/>
      <c r="BV3129" s="12"/>
      <c r="BW3129" s="12"/>
      <c r="BX3129" s="12"/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2"/>
      <c r="CI3129" s="12"/>
      <c r="CJ3129" s="12"/>
      <c r="CK3129" s="12"/>
      <c r="CL3129" s="12"/>
      <c r="CM3129" s="12"/>
      <c r="CN3129" s="12"/>
      <c r="CO3129" s="12"/>
      <c r="CP3129" s="12"/>
      <c r="CQ3129" s="12"/>
      <c r="CR3129" s="12"/>
      <c r="CS3129" s="12"/>
      <c r="CT3129" s="12"/>
      <c r="CU3129" s="12"/>
      <c r="CV3129" s="12"/>
      <c r="CW3129" s="12"/>
      <c r="CX3129" s="12"/>
      <c r="CY3129" s="12"/>
      <c r="CZ3129" s="12"/>
      <c r="DA3129" s="12"/>
      <c r="DB3129" s="12"/>
      <c r="DC3129" s="12"/>
      <c r="DD3129" s="12"/>
      <c r="DE3129" s="12"/>
      <c r="DF3129" s="12"/>
      <c r="DG3129" s="12"/>
      <c r="DH3129" s="12"/>
      <c r="DI3129" s="12"/>
      <c r="DJ3129" s="12"/>
      <c r="DK3129" s="12"/>
      <c r="DL3129" s="12"/>
      <c r="DM3129" s="12"/>
      <c r="DN3129" s="12"/>
      <c r="DO3129" s="12"/>
      <c r="DP3129" s="12"/>
      <c r="DQ3129" s="12"/>
      <c r="DR3129" s="12"/>
      <c r="DS3129" s="12"/>
      <c r="DT3129" s="12"/>
      <c r="DU3129" s="12"/>
      <c r="DV3129" s="12"/>
      <c r="DW3129" s="12"/>
      <c r="DX3129" s="12"/>
      <c r="DY3129" s="12"/>
      <c r="DZ3129" s="12"/>
      <c r="EA3129" s="12"/>
      <c r="EB3129" s="12"/>
      <c r="EC3129" s="12"/>
      <c r="ED3129" s="12"/>
      <c r="EE3129" s="12"/>
      <c r="EF3129" s="12"/>
      <c r="EG3129" s="12"/>
      <c r="EH3129" s="12"/>
      <c r="EI3129" s="12"/>
      <c r="EJ3129" s="12"/>
      <c r="EK3129" s="12"/>
      <c r="EL3129" s="12"/>
      <c r="EM3129" s="12"/>
      <c r="EN3129" s="12"/>
      <c r="EO3129" s="12"/>
      <c r="EP3129" s="12"/>
      <c r="EQ3129" s="12"/>
      <c r="ER3129" s="12"/>
      <c r="ES3129" s="12"/>
      <c r="ET3129" s="12"/>
      <c r="EU3129" s="12"/>
      <c r="EV3129" s="12"/>
      <c r="EW3129" s="12"/>
      <c r="EX3129" s="12"/>
      <c r="EY3129" s="12"/>
      <c r="EZ3129" s="12"/>
      <c r="FA3129" s="12"/>
      <c r="FB3129" s="12"/>
      <c r="FC3129" s="12"/>
      <c r="FD3129" s="12"/>
      <c r="FE3129" s="12"/>
      <c r="FF3129" s="12"/>
      <c r="FG3129" s="12"/>
      <c r="FH3129" s="12"/>
      <c r="FI3129" s="12"/>
      <c r="FJ3129" s="12"/>
      <c r="FK3129" s="12"/>
      <c r="FL3129" s="12"/>
      <c r="FM3129" s="12"/>
      <c r="FN3129" s="12"/>
      <c r="FO3129" s="12"/>
      <c r="FP3129" s="12"/>
      <c r="FQ3129" s="12"/>
      <c r="FR3129" s="12"/>
      <c r="FS3129" s="12"/>
      <c r="FT3129" s="12"/>
      <c r="FU3129" s="12"/>
      <c r="FV3129" s="12"/>
      <c r="FW3129" s="12"/>
      <c r="FX3129" s="12"/>
      <c r="FY3129" s="12"/>
      <c r="FZ3129" s="12"/>
      <c r="GA3129" s="12"/>
      <c r="GB3129" s="12"/>
      <c r="GC3129" s="12"/>
      <c r="GD3129" s="12"/>
      <c r="GE3129" s="12"/>
      <c r="GF3129" s="12"/>
      <c r="GG3129" s="12"/>
      <c r="GH3129" s="12"/>
      <c r="GI3129" s="12"/>
      <c r="GJ3129" s="12"/>
      <c r="GK3129" s="12"/>
      <c r="GL3129" s="12"/>
      <c r="GM3129" s="12"/>
      <c r="GN3129" s="12"/>
      <c r="GO3129" s="12"/>
      <c r="GP3129" s="12"/>
      <c r="GQ3129" s="12"/>
      <c r="GR3129" s="12"/>
      <c r="GS3129" s="12"/>
      <c r="GT3129" s="12"/>
      <c r="GU3129" s="12"/>
      <c r="GV3129" s="12"/>
      <c r="GW3129" s="12"/>
      <c r="GX3129" s="12"/>
      <c r="GY3129" s="12"/>
      <c r="GZ3129" s="12"/>
      <c r="HA3129" s="12"/>
      <c r="HB3129" s="12"/>
      <c r="HC3129" s="12"/>
      <c r="HD3129" s="12"/>
      <c r="HE3129" s="12"/>
      <c r="HF3129" s="12"/>
      <c r="HG3129" s="12"/>
      <c r="HH3129" s="12"/>
      <c r="HI3129" s="17"/>
    </row>
    <row r="3130" spans="1:255" s="1" customFormat="1" ht="12.75">
      <c r="A3130" s="95">
        <v>43514</v>
      </c>
      <c r="B3130" s="83" t="s">
        <v>252</v>
      </c>
      <c r="C3130" s="36">
        <v>1000</v>
      </c>
      <c r="D3130" s="36" t="s">
        <v>25</v>
      </c>
      <c r="E3130" s="36">
        <v>472</v>
      </c>
      <c r="F3130" s="36">
        <v>468</v>
      </c>
      <c r="G3130" s="36">
        <v>464</v>
      </c>
      <c r="H3130" s="36">
        <v>458</v>
      </c>
      <c r="I3130" s="36">
        <v>4000</v>
      </c>
      <c r="J3130" s="36">
        <v>4000</v>
      </c>
      <c r="K3130" s="36">
        <v>6000</v>
      </c>
      <c r="L3130" s="32">
        <v>14000</v>
      </c>
      <c r="M3130" s="20" t="s">
        <v>472</v>
      </c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2"/>
      <c r="BH3130" s="12"/>
      <c r="BI3130" s="12"/>
      <c r="BJ3130" s="12"/>
      <c r="BK3130" s="12"/>
      <c r="BL3130" s="12"/>
      <c r="BM3130" s="12"/>
      <c r="BN3130" s="12"/>
      <c r="BO3130" s="12"/>
      <c r="BP3130" s="12"/>
      <c r="BQ3130" s="12"/>
      <c r="BR3130" s="12"/>
      <c r="BS3130" s="12"/>
      <c r="BT3130" s="12"/>
      <c r="BU3130" s="12"/>
      <c r="BV3130" s="12"/>
      <c r="BW3130" s="12"/>
      <c r="BX3130" s="12"/>
      <c r="BY3130" s="12"/>
      <c r="BZ3130" s="12"/>
      <c r="CA3130" s="12"/>
      <c r="CB3130" s="12"/>
      <c r="CC3130" s="12"/>
      <c r="CD3130" s="12"/>
      <c r="CE3130" s="12"/>
      <c r="CF3130" s="12"/>
      <c r="CG3130" s="12"/>
      <c r="CH3130" s="12"/>
      <c r="CI3130" s="12"/>
      <c r="CJ3130" s="12"/>
      <c r="CK3130" s="12"/>
      <c r="CL3130" s="12"/>
      <c r="CM3130" s="12"/>
      <c r="CN3130" s="12"/>
      <c r="CO3130" s="12"/>
      <c r="CP3130" s="12"/>
      <c r="CQ3130" s="12"/>
      <c r="CR3130" s="12"/>
      <c r="CS3130" s="12"/>
      <c r="CT3130" s="12"/>
      <c r="CU3130" s="12"/>
      <c r="CV3130" s="12"/>
      <c r="CW3130" s="12"/>
      <c r="CX3130" s="12"/>
      <c r="CY3130" s="12"/>
      <c r="CZ3130" s="12"/>
      <c r="DA3130" s="12"/>
      <c r="DB3130" s="12"/>
      <c r="DC3130" s="12"/>
      <c r="DD3130" s="12"/>
      <c r="DE3130" s="12"/>
      <c r="DF3130" s="12"/>
      <c r="DG3130" s="12"/>
      <c r="DH3130" s="12"/>
      <c r="DI3130" s="12"/>
      <c r="DJ3130" s="12"/>
      <c r="DK3130" s="12"/>
      <c r="DL3130" s="12"/>
      <c r="DM3130" s="12"/>
      <c r="DN3130" s="12"/>
      <c r="DO3130" s="12"/>
      <c r="DP3130" s="12"/>
      <c r="DQ3130" s="12"/>
      <c r="DR3130" s="12"/>
      <c r="DS3130" s="12"/>
      <c r="DT3130" s="12"/>
      <c r="DU3130" s="12"/>
      <c r="DV3130" s="12"/>
      <c r="DW3130" s="12"/>
      <c r="DX3130" s="12"/>
      <c r="DY3130" s="12"/>
      <c r="DZ3130" s="12"/>
      <c r="EA3130" s="12"/>
      <c r="EB3130" s="12"/>
      <c r="EC3130" s="12"/>
      <c r="ED3130" s="12"/>
      <c r="EE3130" s="12"/>
      <c r="EF3130" s="12"/>
      <c r="EG3130" s="12"/>
      <c r="EH3130" s="12"/>
      <c r="EI3130" s="12"/>
      <c r="EJ3130" s="12"/>
      <c r="EK3130" s="12"/>
      <c r="EL3130" s="12"/>
      <c r="EM3130" s="12"/>
      <c r="EN3130" s="12"/>
      <c r="EO3130" s="12"/>
      <c r="EP3130" s="12"/>
      <c r="EQ3130" s="12"/>
      <c r="ER3130" s="12"/>
      <c r="ES3130" s="12"/>
      <c r="ET3130" s="12"/>
      <c r="EU3130" s="12"/>
      <c r="EV3130" s="12"/>
      <c r="EW3130" s="12"/>
      <c r="EX3130" s="12"/>
      <c r="EY3130" s="12"/>
      <c r="EZ3130" s="12"/>
      <c r="FA3130" s="12"/>
      <c r="FB3130" s="12"/>
      <c r="FC3130" s="12"/>
      <c r="FD3130" s="12"/>
      <c r="FE3130" s="12"/>
      <c r="FF3130" s="12"/>
      <c r="FG3130" s="12"/>
      <c r="FH3130" s="12"/>
      <c r="FI3130" s="12"/>
      <c r="FJ3130" s="12"/>
      <c r="FK3130" s="12"/>
      <c r="FL3130" s="12"/>
      <c r="FM3130" s="12"/>
      <c r="FN3130" s="12"/>
      <c r="FO3130" s="12"/>
      <c r="FP3130" s="12"/>
      <c r="FQ3130" s="12"/>
      <c r="FR3130" s="12"/>
      <c r="FS3130" s="12"/>
      <c r="FT3130" s="12"/>
      <c r="FU3130" s="12"/>
      <c r="FV3130" s="12"/>
      <c r="FW3130" s="12"/>
      <c r="FX3130" s="12"/>
      <c r="FY3130" s="12"/>
      <c r="FZ3130" s="12"/>
      <c r="GA3130" s="12"/>
      <c r="GB3130" s="12"/>
      <c r="GC3130" s="12"/>
      <c r="GD3130" s="12"/>
      <c r="GE3130" s="12"/>
      <c r="GF3130" s="12"/>
      <c r="GG3130" s="12"/>
      <c r="GH3130" s="12"/>
      <c r="GI3130" s="12"/>
      <c r="GJ3130" s="12"/>
      <c r="GK3130" s="12"/>
      <c r="GL3130" s="12"/>
      <c r="GM3130" s="12"/>
      <c r="GN3130" s="12"/>
      <c r="GO3130" s="12"/>
      <c r="GP3130" s="12"/>
      <c r="GQ3130" s="12"/>
      <c r="GR3130" s="12"/>
      <c r="GS3130" s="12"/>
      <c r="GT3130" s="12"/>
      <c r="GU3130" s="12"/>
      <c r="GV3130" s="12"/>
      <c r="GW3130" s="12"/>
      <c r="GX3130" s="12"/>
      <c r="GY3130" s="12"/>
      <c r="GZ3130" s="12"/>
      <c r="HA3130" s="12"/>
      <c r="HB3130" s="12"/>
      <c r="HC3130" s="12"/>
      <c r="HD3130" s="12"/>
      <c r="HE3130" s="12"/>
      <c r="HF3130" s="12"/>
      <c r="HG3130" s="12"/>
      <c r="HH3130" s="12"/>
      <c r="HI3130" s="17"/>
    </row>
    <row r="3131" spans="1:255" s="1" customFormat="1" ht="12.75">
      <c r="A3131" s="95">
        <v>43511</v>
      </c>
      <c r="B3131" s="79" t="s">
        <v>485</v>
      </c>
      <c r="C3131" s="32">
        <v>1000</v>
      </c>
      <c r="D3131" s="32" t="s">
        <v>10</v>
      </c>
      <c r="E3131" s="32">
        <v>1715</v>
      </c>
      <c r="F3131" s="32">
        <v>1735</v>
      </c>
      <c r="G3131" s="32">
        <v>1760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20" t="s">
        <v>504</v>
      </c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2"/>
      <c r="BH3131" s="12"/>
      <c r="BI3131" s="12"/>
      <c r="BJ3131" s="12"/>
      <c r="BK3131" s="12"/>
      <c r="BL3131" s="12"/>
      <c r="BM3131" s="12"/>
      <c r="BN3131" s="12"/>
      <c r="BO3131" s="12"/>
      <c r="BP3131" s="12"/>
      <c r="BQ3131" s="12"/>
      <c r="BR3131" s="12"/>
      <c r="BS3131" s="12"/>
      <c r="BT3131" s="12"/>
      <c r="BU3131" s="12"/>
      <c r="BV3131" s="12"/>
      <c r="BW3131" s="12"/>
      <c r="BX3131" s="12"/>
      <c r="BY3131" s="12"/>
      <c r="BZ3131" s="12"/>
      <c r="CA3131" s="12"/>
      <c r="CB3131" s="12"/>
      <c r="CC3131" s="12"/>
      <c r="CD3131" s="12"/>
      <c r="CE3131" s="12"/>
      <c r="CF3131" s="12"/>
      <c r="CG3131" s="12"/>
      <c r="CH3131" s="12"/>
      <c r="CI3131" s="12"/>
      <c r="CJ3131" s="12"/>
      <c r="CK3131" s="12"/>
      <c r="CL3131" s="12"/>
      <c r="CM3131" s="12"/>
      <c r="CN3131" s="12"/>
      <c r="CO3131" s="12"/>
      <c r="CP3131" s="12"/>
      <c r="CQ3131" s="12"/>
      <c r="CR3131" s="12"/>
      <c r="CS3131" s="12"/>
      <c r="CT3131" s="12"/>
      <c r="CU3131" s="12"/>
      <c r="CV3131" s="12"/>
      <c r="CW3131" s="12"/>
      <c r="CX3131" s="12"/>
      <c r="CY3131" s="12"/>
      <c r="CZ3131" s="12"/>
      <c r="DA3131" s="12"/>
      <c r="DB3131" s="12"/>
      <c r="DC3131" s="12"/>
      <c r="DD3131" s="12"/>
      <c r="DE3131" s="12"/>
      <c r="DF3131" s="12"/>
      <c r="DG3131" s="12"/>
      <c r="DH3131" s="12"/>
      <c r="DI3131" s="12"/>
      <c r="DJ3131" s="12"/>
      <c r="DK3131" s="12"/>
      <c r="DL3131" s="12"/>
      <c r="DM3131" s="12"/>
      <c r="DN3131" s="12"/>
      <c r="DO3131" s="12"/>
      <c r="DP3131" s="12"/>
      <c r="DQ3131" s="12"/>
      <c r="DR3131" s="12"/>
      <c r="DS3131" s="12"/>
      <c r="DT3131" s="12"/>
      <c r="DU3131" s="12"/>
      <c r="DV3131" s="12"/>
      <c r="DW3131" s="12"/>
      <c r="DX3131" s="12"/>
      <c r="DY3131" s="12"/>
      <c r="DZ3131" s="12"/>
      <c r="EA3131" s="12"/>
      <c r="EB3131" s="12"/>
      <c r="EC3131" s="12"/>
      <c r="ED3131" s="12"/>
      <c r="EE3131" s="12"/>
      <c r="EF3131" s="12"/>
      <c r="EG3131" s="12"/>
      <c r="EH3131" s="12"/>
      <c r="EI3131" s="12"/>
      <c r="EJ3131" s="12"/>
      <c r="EK3131" s="12"/>
      <c r="EL3131" s="12"/>
      <c r="EM3131" s="12"/>
      <c r="EN3131" s="12"/>
      <c r="EO3131" s="12"/>
      <c r="EP3131" s="12"/>
      <c r="EQ3131" s="12"/>
      <c r="ER3131" s="12"/>
      <c r="ES3131" s="12"/>
      <c r="ET3131" s="12"/>
      <c r="EU3131" s="12"/>
      <c r="EV3131" s="12"/>
      <c r="EW3131" s="12"/>
      <c r="EX3131" s="12"/>
      <c r="EY3131" s="12"/>
      <c r="EZ3131" s="12"/>
      <c r="FA3131" s="12"/>
      <c r="FB3131" s="12"/>
      <c r="FC3131" s="12"/>
      <c r="FD3131" s="12"/>
      <c r="FE3131" s="12"/>
      <c r="FF3131" s="12"/>
      <c r="FG3131" s="12"/>
      <c r="FH3131" s="12"/>
      <c r="FI3131" s="12"/>
      <c r="FJ3131" s="12"/>
      <c r="FK3131" s="12"/>
      <c r="FL3131" s="12"/>
      <c r="FM3131" s="12"/>
      <c r="FN3131" s="12"/>
      <c r="FO3131" s="12"/>
      <c r="FP3131" s="12"/>
      <c r="FQ3131" s="12"/>
      <c r="FR3131" s="12"/>
      <c r="FS3131" s="12"/>
      <c r="FT3131" s="12"/>
      <c r="FU3131" s="12"/>
      <c r="FV3131" s="12"/>
      <c r="FW3131" s="12"/>
      <c r="FX3131" s="12"/>
      <c r="FY3131" s="12"/>
      <c r="FZ3131" s="12"/>
      <c r="GA3131" s="12"/>
      <c r="GB3131" s="12"/>
      <c r="GC3131" s="12"/>
      <c r="GD3131" s="12"/>
      <c r="GE3131" s="12"/>
      <c r="GF3131" s="12"/>
      <c r="GG3131" s="12"/>
      <c r="GH3131" s="12"/>
      <c r="GI3131" s="12"/>
      <c r="GJ3131" s="12"/>
      <c r="GK3131" s="12"/>
      <c r="GL3131" s="12"/>
      <c r="GM3131" s="12"/>
      <c r="GN3131" s="12"/>
      <c r="GO3131" s="12"/>
      <c r="GP3131" s="12"/>
      <c r="GQ3131" s="12"/>
      <c r="GR3131" s="12"/>
      <c r="GS3131" s="12"/>
      <c r="GT3131" s="12"/>
      <c r="GU3131" s="12"/>
      <c r="GV3131" s="12"/>
      <c r="GW3131" s="12"/>
      <c r="GX3131" s="12"/>
      <c r="GY3131" s="12"/>
      <c r="GZ3131" s="12"/>
      <c r="HA3131" s="12"/>
      <c r="HB3131" s="12"/>
      <c r="HC3131" s="12"/>
      <c r="HD3131" s="12"/>
      <c r="HE3131" s="12"/>
      <c r="HF3131" s="12"/>
      <c r="HG3131" s="12"/>
      <c r="HH3131" s="12"/>
      <c r="HI3131" s="17"/>
    </row>
    <row r="3132" spans="1:255" s="7" customFormat="1" ht="12.75">
      <c r="A3132" s="95">
        <v>43511</v>
      </c>
      <c r="B3132" s="79" t="s">
        <v>263</v>
      </c>
      <c r="C3132" s="32">
        <v>1000</v>
      </c>
      <c r="D3132" s="32" t="s">
        <v>25</v>
      </c>
      <c r="E3132" s="32">
        <v>1490</v>
      </c>
      <c r="F3132" s="32">
        <v>1480</v>
      </c>
      <c r="G3132" s="32">
        <v>1470</v>
      </c>
      <c r="H3132" s="32">
        <v>1460</v>
      </c>
      <c r="I3132" s="32">
        <v>10000</v>
      </c>
      <c r="J3132" s="32">
        <v>0</v>
      </c>
      <c r="K3132" s="32">
        <v>0</v>
      </c>
      <c r="L3132" s="32">
        <v>10000</v>
      </c>
      <c r="M3132" s="20" t="s">
        <v>468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43511</v>
      </c>
      <c r="B3133" s="79" t="s">
        <v>383</v>
      </c>
      <c r="C3133" s="32">
        <v>1000</v>
      </c>
      <c r="D3133" s="32" t="s">
        <v>10</v>
      </c>
      <c r="E3133" s="32">
        <v>435</v>
      </c>
      <c r="F3133" s="32">
        <v>440</v>
      </c>
      <c r="G3133" s="32">
        <v>445</v>
      </c>
      <c r="H3133" s="32">
        <v>450</v>
      </c>
      <c r="I3133" s="32">
        <v>5000</v>
      </c>
      <c r="J3133" s="32">
        <v>5000</v>
      </c>
      <c r="K3133" s="32">
        <v>5000</v>
      </c>
      <c r="L3133" s="32">
        <v>15000</v>
      </c>
      <c r="M3133" s="20" t="s">
        <v>472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43511</v>
      </c>
      <c r="B3134" s="79" t="s">
        <v>485</v>
      </c>
      <c r="C3134" s="32">
        <v>1000</v>
      </c>
      <c r="D3134" s="32" t="s">
        <v>10</v>
      </c>
      <c r="E3134" s="32">
        <v>1685</v>
      </c>
      <c r="F3134" s="32">
        <v>1700</v>
      </c>
      <c r="G3134" s="32">
        <v>1715</v>
      </c>
      <c r="H3134" s="32">
        <v>1730</v>
      </c>
      <c r="I3134" s="32">
        <v>15000</v>
      </c>
      <c r="J3134" s="32">
        <v>15000</v>
      </c>
      <c r="K3134" s="32">
        <v>0</v>
      </c>
      <c r="L3134" s="32">
        <v>30000</v>
      </c>
      <c r="M3134" s="20" t="s">
        <v>480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43511</v>
      </c>
      <c r="B3135" s="79" t="s">
        <v>433</v>
      </c>
      <c r="C3135" s="32">
        <v>1000</v>
      </c>
      <c r="D3135" s="32" t="s">
        <v>10</v>
      </c>
      <c r="E3135" s="32">
        <v>420</v>
      </c>
      <c r="F3135" s="32">
        <v>425</v>
      </c>
      <c r="G3135" s="32">
        <v>0</v>
      </c>
      <c r="H3135" s="32">
        <v>0</v>
      </c>
      <c r="I3135" s="32">
        <v>5000</v>
      </c>
      <c r="J3135" s="32">
        <v>0</v>
      </c>
      <c r="K3135" s="32">
        <v>0</v>
      </c>
      <c r="L3135" s="32">
        <v>5000</v>
      </c>
      <c r="M3135" s="20" t="s">
        <v>468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43510</v>
      </c>
      <c r="B3136" s="79" t="s">
        <v>503</v>
      </c>
      <c r="C3136" s="36">
        <v>1000</v>
      </c>
      <c r="D3136" s="36" t="s">
        <v>10</v>
      </c>
      <c r="E3136" s="36">
        <v>120</v>
      </c>
      <c r="F3136" s="36">
        <v>122</v>
      </c>
      <c r="G3136" s="36">
        <v>124</v>
      </c>
      <c r="H3136" s="36">
        <v>126</v>
      </c>
      <c r="I3136" s="36">
        <v>2000</v>
      </c>
      <c r="J3136" s="36">
        <v>2000</v>
      </c>
      <c r="K3136" s="36">
        <v>2000</v>
      </c>
      <c r="L3136" s="32">
        <v>6000</v>
      </c>
      <c r="M3136" s="20" t="s">
        <v>472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43510</v>
      </c>
      <c r="B3137" s="83" t="s">
        <v>462</v>
      </c>
      <c r="C3137" s="36">
        <v>1000</v>
      </c>
      <c r="D3137" s="36" t="s">
        <v>10</v>
      </c>
      <c r="E3137" s="36">
        <v>1515</v>
      </c>
      <c r="F3137" s="36">
        <v>1530</v>
      </c>
      <c r="G3137" s="36">
        <v>1550</v>
      </c>
      <c r="H3137" s="36">
        <v>1570</v>
      </c>
      <c r="I3137" s="36">
        <v>15000</v>
      </c>
      <c r="J3137" s="36">
        <v>0</v>
      </c>
      <c r="K3137" s="36">
        <v>0</v>
      </c>
      <c r="L3137" s="32">
        <v>15000</v>
      </c>
      <c r="M3137" s="20" t="s">
        <v>468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43510</v>
      </c>
      <c r="B3138" s="83" t="s">
        <v>304</v>
      </c>
      <c r="C3138" s="36">
        <v>1000</v>
      </c>
      <c r="D3138" s="36" t="s">
        <v>25</v>
      </c>
      <c r="E3138" s="36">
        <v>1060</v>
      </c>
      <c r="F3138" s="36">
        <v>1050</v>
      </c>
      <c r="G3138" s="36">
        <v>1040</v>
      </c>
      <c r="H3138" s="36">
        <v>1030</v>
      </c>
      <c r="I3138" s="36">
        <v>10000</v>
      </c>
      <c r="J3138" s="36">
        <v>10000</v>
      </c>
      <c r="K3138" s="36">
        <v>10000</v>
      </c>
      <c r="L3138" s="32">
        <v>30000</v>
      </c>
      <c r="M3138" s="20" t="s">
        <v>472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43510</v>
      </c>
      <c r="B3139" s="83" t="s">
        <v>499</v>
      </c>
      <c r="C3139" s="36">
        <v>1000</v>
      </c>
      <c r="D3139" s="36" t="s">
        <v>10</v>
      </c>
      <c r="E3139" s="36">
        <v>347</v>
      </c>
      <c r="F3139" s="36">
        <v>350</v>
      </c>
      <c r="G3139" s="36">
        <v>353</v>
      </c>
      <c r="H3139" s="36">
        <v>358</v>
      </c>
      <c r="I3139" s="36">
        <v>3000</v>
      </c>
      <c r="J3139" s="36">
        <v>0</v>
      </c>
      <c r="K3139" s="36">
        <v>0</v>
      </c>
      <c r="L3139" s="32">
        <v>3000</v>
      </c>
      <c r="M3139" s="20" t="s">
        <v>468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43510</v>
      </c>
      <c r="B3140" s="79" t="s">
        <v>502</v>
      </c>
      <c r="C3140" s="32">
        <v>1000</v>
      </c>
      <c r="D3140" s="32" t="s">
        <v>10</v>
      </c>
      <c r="E3140" s="32">
        <v>556</v>
      </c>
      <c r="F3140" s="32">
        <v>561</v>
      </c>
      <c r="G3140" s="32">
        <v>567</v>
      </c>
      <c r="H3140" s="32">
        <v>574</v>
      </c>
      <c r="I3140" s="32">
        <v>0</v>
      </c>
      <c r="J3140" s="32">
        <v>0</v>
      </c>
      <c r="K3140" s="32">
        <v>0</v>
      </c>
      <c r="L3140" s="32">
        <v>0</v>
      </c>
      <c r="M3140" s="20" t="s">
        <v>474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43510</v>
      </c>
      <c r="B3141" s="79" t="s">
        <v>343</v>
      </c>
      <c r="C3141" s="32">
        <v>1000</v>
      </c>
      <c r="D3141" s="32" t="s">
        <v>25</v>
      </c>
      <c r="E3141" s="32">
        <v>406</v>
      </c>
      <c r="F3141" s="32">
        <v>402</v>
      </c>
      <c r="G3141" s="32">
        <v>398</v>
      </c>
      <c r="H3141" s="32">
        <v>394</v>
      </c>
      <c r="I3141" s="32">
        <v>0</v>
      </c>
      <c r="J3141" s="32">
        <v>0</v>
      </c>
      <c r="K3141" s="32">
        <v>0</v>
      </c>
      <c r="L3141" s="32">
        <v>0</v>
      </c>
      <c r="M3141" s="20" t="s">
        <v>474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43509</v>
      </c>
      <c r="B3142" s="79" t="s">
        <v>393</v>
      </c>
      <c r="C3142" s="32">
        <v>1000</v>
      </c>
      <c r="D3142" s="32" t="s">
        <v>10</v>
      </c>
      <c r="E3142" s="32">
        <v>425</v>
      </c>
      <c r="F3142" s="32">
        <v>435</v>
      </c>
      <c r="G3142" s="32">
        <v>445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20" t="s">
        <v>501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43509</v>
      </c>
      <c r="B3143" s="79" t="s">
        <v>383</v>
      </c>
      <c r="C3143" s="32">
        <v>1000</v>
      </c>
      <c r="D3143" s="32" t="s">
        <v>10</v>
      </c>
      <c r="E3143" s="32">
        <v>412.5</v>
      </c>
      <c r="F3143" s="32">
        <v>416.5</v>
      </c>
      <c r="G3143" s="32">
        <v>420.5</v>
      </c>
      <c r="H3143" s="32">
        <v>424.5</v>
      </c>
      <c r="I3143" s="32">
        <v>0</v>
      </c>
      <c r="J3143" s="32">
        <v>0</v>
      </c>
      <c r="K3143" s="32">
        <v>0</v>
      </c>
      <c r="L3143" s="32">
        <v>-6000</v>
      </c>
      <c r="M3143" s="20" t="s">
        <v>469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43509</v>
      </c>
      <c r="B3144" s="79" t="s">
        <v>279</v>
      </c>
      <c r="C3144" s="32">
        <v>1000</v>
      </c>
      <c r="D3144" s="32" t="s">
        <v>10</v>
      </c>
      <c r="E3144" s="32">
        <v>815</v>
      </c>
      <c r="F3144" s="32">
        <v>823</v>
      </c>
      <c r="G3144" s="32">
        <v>833</v>
      </c>
      <c r="H3144" s="32">
        <v>843</v>
      </c>
      <c r="I3144" s="32">
        <v>8000</v>
      </c>
      <c r="J3144" s="32">
        <v>0</v>
      </c>
      <c r="K3144" s="32">
        <v>0</v>
      </c>
      <c r="L3144" s="32">
        <v>8000</v>
      </c>
      <c r="M3144" s="20" t="s">
        <v>468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43509</v>
      </c>
      <c r="B3145" s="79" t="s">
        <v>499</v>
      </c>
      <c r="C3145" s="32">
        <v>1000</v>
      </c>
      <c r="D3145" s="32" t="s">
        <v>10</v>
      </c>
      <c r="E3145" s="32">
        <v>340</v>
      </c>
      <c r="F3145" s="32">
        <v>343</v>
      </c>
      <c r="G3145" s="32">
        <v>346</v>
      </c>
      <c r="H3145" s="32">
        <v>350</v>
      </c>
      <c r="I3145" s="32">
        <v>3000</v>
      </c>
      <c r="J3145" s="32">
        <v>0</v>
      </c>
      <c r="K3145" s="32">
        <v>0</v>
      </c>
      <c r="L3145" s="32">
        <v>3000</v>
      </c>
      <c r="M3145" s="20" t="s">
        <v>468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43509</v>
      </c>
      <c r="B3146" s="79" t="s">
        <v>334</v>
      </c>
      <c r="C3146" s="32">
        <v>1000</v>
      </c>
      <c r="D3146" s="32" t="s">
        <v>25</v>
      </c>
      <c r="E3146" s="32">
        <v>636</v>
      </c>
      <c r="F3146" s="32">
        <v>630</v>
      </c>
      <c r="G3146" s="32">
        <v>624</v>
      </c>
      <c r="H3146" s="32">
        <v>614</v>
      </c>
      <c r="I3146" s="32">
        <v>0</v>
      </c>
      <c r="J3146" s="32">
        <v>0</v>
      </c>
      <c r="K3146" s="32">
        <v>0</v>
      </c>
      <c r="L3146" s="32">
        <v>0</v>
      </c>
      <c r="M3146" s="20" t="s">
        <v>500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43509</v>
      </c>
      <c r="B3147" s="79" t="s">
        <v>405</v>
      </c>
      <c r="C3147" s="32">
        <v>1000</v>
      </c>
      <c r="D3147" s="32" t="s">
        <v>25</v>
      </c>
      <c r="E3147" s="32">
        <v>446</v>
      </c>
      <c r="F3147" s="32">
        <v>442</v>
      </c>
      <c r="G3147" s="32">
        <v>438</v>
      </c>
      <c r="H3147" s="32">
        <v>432</v>
      </c>
      <c r="I3147" s="32">
        <v>4000</v>
      </c>
      <c r="J3147" s="32">
        <v>0</v>
      </c>
      <c r="K3147" s="32">
        <v>0</v>
      </c>
      <c r="L3147" s="32">
        <v>4000</v>
      </c>
      <c r="M3147" s="20" t="s">
        <v>468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43508</v>
      </c>
      <c r="B3148" s="79" t="s">
        <v>420</v>
      </c>
      <c r="C3148" s="32">
        <v>500</v>
      </c>
      <c r="D3148" s="32" t="s">
        <v>25</v>
      </c>
      <c r="E3148" s="32">
        <v>755</v>
      </c>
      <c r="F3148" s="32">
        <v>745</v>
      </c>
      <c r="G3148" s="32">
        <v>735</v>
      </c>
      <c r="H3148" s="32">
        <v>725</v>
      </c>
      <c r="I3148" s="32">
        <v>0</v>
      </c>
      <c r="J3148" s="32">
        <v>0</v>
      </c>
      <c r="K3148" s="32">
        <v>0</v>
      </c>
      <c r="L3148" s="32">
        <v>-7500</v>
      </c>
      <c r="M3148" s="20" t="s">
        <v>469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43508</v>
      </c>
      <c r="B3149" s="79" t="s">
        <v>497</v>
      </c>
      <c r="C3149" s="32">
        <v>1000</v>
      </c>
      <c r="D3149" s="32" t="s">
        <v>10</v>
      </c>
      <c r="E3149" s="32">
        <v>945</v>
      </c>
      <c r="F3149" s="32">
        <v>955</v>
      </c>
      <c r="G3149" s="32">
        <v>965</v>
      </c>
      <c r="H3149" s="32">
        <v>975</v>
      </c>
      <c r="I3149" s="32">
        <v>0</v>
      </c>
      <c r="J3149" s="32">
        <v>0</v>
      </c>
      <c r="K3149" s="32">
        <v>0</v>
      </c>
      <c r="L3149" s="32">
        <v>0</v>
      </c>
      <c r="M3149" s="20" t="s">
        <v>498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7" customFormat="1" ht="12.75">
      <c r="A3150" s="95">
        <v>43508</v>
      </c>
      <c r="B3150" s="79" t="s">
        <v>496</v>
      </c>
      <c r="C3150" s="32">
        <v>500</v>
      </c>
      <c r="D3150" s="32" t="s">
        <v>25</v>
      </c>
      <c r="E3150" s="32">
        <v>743</v>
      </c>
      <c r="F3150" s="32">
        <v>736</v>
      </c>
      <c r="G3150" s="32">
        <v>729</v>
      </c>
      <c r="H3150" s="32">
        <v>719</v>
      </c>
      <c r="I3150" s="32">
        <v>0</v>
      </c>
      <c r="J3150" s="32">
        <v>0</v>
      </c>
      <c r="K3150" s="32">
        <v>0</v>
      </c>
      <c r="L3150" s="32">
        <v>-5000</v>
      </c>
      <c r="M3150" s="20" t="s">
        <v>469</v>
      </c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  <c r="GC3150" s="14"/>
      <c r="GD3150" s="14"/>
      <c r="GE3150" s="14"/>
      <c r="GF3150" s="14"/>
      <c r="GG3150" s="14"/>
      <c r="GH3150" s="14"/>
      <c r="GI3150" s="14"/>
      <c r="GJ3150" s="14"/>
      <c r="GK3150" s="14"/>
      <c r="GL3150" s="14"/>
      <c r="GM3150" s="14"/>
      <c r="GN3150" s="14"/>
      <c r="GO3150" s="14"/>
      <c r="GP3150" s="14"/>
      <c r="GQ3150" s="14"/>
      <c r="GR3150" s="14"/>
      <c r="GS3150" s="14"/>
      <c r="GT3150" s="14"/>
      <c r="GU3150" s="14"/>
      <c r="GV3150" s="14"/>
      <c r="GW3150" s="14"/>
      <c r="GX3150" s="14"/>
      <c r="GY3150" s="14"/>
      <c r="GZ3150" s="14"/>
      <c r="HA3150" s="14"/>
      <c r="HB3150" s="14"/>
      <c r="HC3150" s="14"/>
      <c r="HD3150" s="14"/>
      <c r="HE3150" s="14"/>
      <c r="HF3150" s="14"/>
      <c r="HG3150" s="14"/>
      <c r="HH3150" s="14"/>
      <c r="HI3150" s="9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</row>
    <row r="3151" spans="1:255" s="7" customFormat="1" ht="12.75">
      <c r="A3151" s="95">
        <v>43508</v>
      </c>
      <c r="B3151" s="79" t="s">
        <v>485</v>
      </c>
      <c r="C3151" s="32">
        <v>1000</v>
      </c>
      <c r="D3151" s="32" t="s">
        <v>25</v>
      </c>
      <c r="E3151" s="32">
        <v>1680</v>
      </c>
      <c r="F3151" s="32">
        <v>1670</v>
      </c>
      <c r="G3151" s="32">
        <v>1660</v>
      </c>
      <c r="H3151" s="32">
        <v>1650</v>
      </c>
      <c r="I3151" s="32">
        <v>10000</v>
      </c>
      <c r="J3151" s="32">
        <v>10000</v>
      </c>
      <c r="K3151" s="32">
        <v>10000</v>
      </c>
      <c r="L3151" s="32">
        <v>30000</v>
      </c>
      <c r="M3151" s="20" t="s">
        <v>472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43508</v>
      </c>
      <c r="B3152" s="79" t="s">
        <v>437</v>
      </c>
      <c r="C3152" s="32">
        <v>1000</v>
      </c>
      <c r="D3152" s="32" t="s">
        <v>10</v>
      </c>
      <c r="E3152" s="32">
        <v>890</v>
      </c>
      <c r="F3152" s="32">
        <v>897</v>
      </c>
      <c r="G3152" s="32">
        <v>907</v>
      </c>
      <c r="H3152" s="32">
        <v>917</v>
      </c>
      <c r="I3152" s="32">
        <v>7000</v>
      </c>
      <c r="J3152" s="32">
        <v>10000</v>
      </c>
      <c r="K3152" s="32">
        <v>0</v>
      </c>
      <c r="L3152" s="32">
        <v>17000</v>
      </c>
      <c r="M3152" s="20" t="s">
        <v>480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43507</v>
      </c>
      <c r="B3153" s="83" t="s">
        <v>281</v>
      </c>
      <c r="C3153" s="36">
        <v>1000</v>
      </c>
      <c r="D3153" s="36" t="s">
        <v>10</v>
      </c>
      <c r="E3153" s="36">
        <v>800</v>
      </c>
      <c r="F3153" s="36">
        <v>806</v>
      </c>
      <c r="G3153" s="36">
        <v>814</v>
      </c>
      <c r="H3153" s="36">
        <v>824</v>
      </c>
      <c r="I3153" s="36">
        <v>6000</v>
      </c>
      <c r="J3153" s="36">
        <v>8000</v>
      </c>
      <c r="K3153" s="36">
        <v>0</v>
      </c>
      <c r="L3153" s="32">
        <v>14000</v>
      </c>
      <c r="M3153" s="20" t="s">
        <v>480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43507</v>
      </c>
      <c r="B3154" s="83" t="s">
        <v>365</v>
      </c>
      <c r="C3154" s="36">
        <v>1000</v>
      </c>
      <c r="D3154" s="36" t="s">
        <v>10</v>
      </c>
      <c r="E3154" s="36">
        <v>152</v>
      </c>
      <c r="F3154" s="36">
        <v>153.5</v>
      </c>
      <c r="G3154" s="36">
        <v>155</v>
      </c>
      <c r="H3154" s="36">
        <v>607</v>
      </c>
      <c r="I3154" s="36">
        <v>1500</v>
      </c>
      <c r="J3154" s="36">
        <v>0</v>
      </c>
      <c r="K3154" s="36">
        <v>0</v>
      </c>
      <c r="L3154" s="32">
        <v>1500</v>
      </c>
      <c r="M3154" s="20" t="s">
        <v>468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43507</v>
      </c>
      <c r="B3155" s="83" t="s">
        <v>265</v>
      </c>
      <c r="C3155" s="36">
        <v>1000</v>
      </c>
      <c r="D3155" s="36" t="s">
        <v>10</v>
      </c>
      <c r="E3155" s="36">
        <v>586</v>
      </c>
      <c r="F3155" s="36">
        <v>592</v>
      </c>
      <c r="G3155" s="36">
        <v>598</v>
      </c>
      <c r="H3155" s="36">
        <v>607</v>
      </c>
      <c r="I3155" s="36">
        <v>6000</v>
      </c>
      <c r="J3155" s="36">
        <v>0</v>
      </c>
      <c r="K3155" s="36">
        <v>0</v>
      </c>
      <c r="L3155" s="32">
        <v>6000</v>
      </c>
      <c r="M3155" s="20" t="s">
        <v>468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43507</v>
      </c>
      <c r="B3156" s="83" t="s">
        <v>383</v>
      </c>
      <c r="C3156" s="36">
        <v>1000</v>
      </c>
      <c r="D3156" s="36" t="s">
        <v>10</v>
      </c>
      <c r="E3156" s="36">
        <v>355</v>
      </c>
      <c r="F3156" s="36">
        <v>358</v>
      </c>
      <c r="G3156" s="36">
        <v>362</v>
      </c>
      <c r="H3156" s="36">
        <v>366</v>
      </c>
      <c r="I3156" s="36">
        <v>0</v>
      </c>
      <c r="J3156" s="36">
        <v>0</v>
      </c>
      <c r="K3156" s="36">
        <v>0</v>
      </c>
      <c r="L3156" s="32">
        <v>0</v>
      </c>
      <c r="M3156" s="20" t="s">
        <v>473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43507</v>
      </c>
      <c r="B3157" s="83" t="s">
        <v>416</v>
      </c>
      <c r="C3157" s="36">
        <v>500</v>
      </c>
      <c r="D3157" s="36" t="s">
        <v>10</v>
      </c>
      <c r="E3157" s="36">
        <v>568</v>
      </c>
      <c r="F3157" s="36">
        <v>573</v>
      </c>
      <c r="G3157" s="36">
        <v>578</v>
      </c>
      <c r="H3157" s="36">
        <v>585</v>
      </c>
      <c r="I3157" s="36">
        <v>0</v>
      </c>
      <c r="J3157" s="36">
        <v>0</v>
      </c>
      <c r="K3157" s="36">
        <v>0</v>
      </c>
      <c r="L3157" s="32">
        <v>-4000</v>
      </c>
      <c r="M3157" s="20" t="s">
        <v>469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43507</v>
      </c>
      <c r="B3158" s="83" t="s">
        <v>416</v>
      </c>
      <c r="C3158" s="36">
        <v>1000</v>
      </c>
      <c r="D3158" s="36" t="s">
        <v>25</v>
      </c>
      <c r="E3158" s="36">
        <v>542</v>
      </c>
      <c r="F3158" s="36">
        <v>537</v>
      </c>
      <c r="G3158" s="36">
        <v>532</v>
      </c>
      <c r="H3158" s="36">
        <v>525</v>
      </c>
      <c r="I3158" s="36">
        <v>5000</v>
      </c>
      <c r="J3158" s="36">
        <v>0</v>
      </c>
      <c r="K3158" s="36">
        <v>0</v>
      </c>
      <c r="L3158" s="32">
        <v>5000</v>
      </c>
      <c r="M3158" s="20" t="s">
        <v>468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43504</v>
      </c>
      <c r="B3159" s="83" t="s">
        <v>176</v>
      </c>
      <c r="C3159" s="36">
        <v>1000</v>
      </c>
      <c r="D3159" s="36" t="s">
        <v>10</v>
      </c>
      <c r="E3159" s="36">
        <v>813</v>
      </c>
      <c r="F3159" s="36">
        <v>820</v>
      </c>
      <c r="G3159" s="36">
        <v>828</v>
      </c>
      <c r="H3159" s="36">
        <v>838</v>
      </c>
      <c r="I3159" s="36">
        <v>0</v>
      </c>
      <c r="J3159" s="36">
        <v>0</v>
      </c>
      <c r="K3159" s="36">
        <v>0</v>
      </c>
      <c r="L3159" s="32">
        <v>-10000</v>
      </c>
      <c r="M3159" s="20" t="s">
        <v>469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43504</v>
      </c>
      <c r="B3160" s="83" t="s">
        <v>312</v>
      </c>
      <c r="C3160" s="36">
        <v>1000</v>
      </c>
      <c r="D3160" s="36" t="s">
        <v>10</v>
      </c>
      <c r="E3160" s="36">
        <v>700</v>
      </c>
      <c r="F3160" s="36">
        <v>707</v>
      </c>
      <c r="G3160" s="36">
        <v>714</v>
      </c>
      <c r="H3160" s="36">
        <v>725</v>
      </c>
      <c r="I3160" s="36">
        <v>7000</v>
      </c>
      <c r="J3160" s="36">
        <v>0</v>
      </c>
      <c r="K3160" s="36">
        <v>0</v>
      </c>
      <c r="L3160" s="32">
        <v>7000</v>
      </c>
      <c r="M3160" s="20" t="s">
        <v>468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43503</v>
      </c>
      <c r="B3161" s="83" t="s">
        <v>147</v>
      </c>
      <c r="C3161" s="36">
        <v>1000</v>
      </c>
      <c r="D3161" s="36" t="s">
        <v>10</v>
      </c>
      <c r="E3161" s="36">
        <v>154</v>
      </c>
      <c r="F3161" s="36">
        <v>155.5</v>
      </c>
      <c r="G3161" s="36">
        <v>157</v>
      </c>
      <c r="H3161" s="36">
        <v>160</v>
      </c>
      <c r="I3161" s="36">
        <v>0</v>
      </c>
      <c r="J3161" s="36">
        <v>0</v>
      </c>
      <c r="K3161" s="36">
        <v>0</v>
      </c>
      <c r="L3161" s="32">
        <v>0</v>
      </c>
      <c r="M3161" s="20" t="s">
        <v>474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43503</v>
      </c>
      <c r="B3162" s="83" t="s">
        <v>343</v>
      </c>
      <c r="C3162" s="36">
        <v>1000</v>
      </c>
      <c r="D3162" s="36" t="s">
        <v>10</v>
      </c>
      <c r="E3162" s="36">
        <v>399</v>
      </c>
      <c r="F3162" s="36">
        <v>403</v>
      </c>
      <c r="G3162" s="36">
        <v>407</v>
      </c>
      <c r="H3162" s="36">
        <v>411</v>
      </c>
      <c r="I3162" s="36">
        <v>4000</v>
      </c>
      <c r="J3162" s="36">
        <v>4000</v>
      </c>
      <c r="K3162" s="36">
        <v>0</v>
      </c>
      <c r="L3162" s="32">
        <v>8000</v>
      </c>
      <c r="M3162" s="20" t="s">
        <v>480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43503</v>
      </c>
      <c r="B3163" s="83" t="s">
        <v>383</v>
      </c>
      <c r="C3163" s="36">
        <v>1000</v>
      </c>
      <c r="D3163" s="36" t="s">
        <v>10</v>
      </c>
      <c r="E3163" s="36">
        <v>343</v>
      </c>
      <c r="F3163" s="36">
        <v>346</v>
      </c>
      <c r="G3163" s="36">
        <v>349</v>
      </c>
      <c r="H3163" s="36">
        <v>355</v>
      </c>
      <c r="I3163" s="36">
        <v>0</v>
      </c>
      <c r="J3163" s="36">
        <v>0</v>
      </c>
      <c r="K3163" s="36">
        <v>0</v>
      </c>
      <c r="L3163" s="32">
        <v>0</v>
      </c>
      <c r="M3163" s="20" t="s">
        <v>474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43503</v>
      </c>
      <c r="B3164" s="83" t="s">
        <v>405</v>
      </c>
      <c r="C3164" s="36">
        <v>1000</v>
      </c>
      <c r="D3164" s="36" t="s">
        <v>10</v>
      </c>
      <c r="E3164" s="36">
        <v>430</v>
      </c>
      <c r="F3164" s="36">
        <v>434</v>
      </c>
      <c r="G3164" s="36">
        <v>438</v>
      </c>
      <c r="H3164" s="36">
        <v>443</v>
      </c>
      <c r="I3164" s="36">
        <v>4000</v>
      </c>
      <c r="J3164" s="36">
        <v>4000</v>
      </c>
      <c r="K3164" s="36">
        <v>0</v>
      </c>
      <c r="L3164" s="32">
        <v>8000</v>
      </c>
      <c r="M3164" s="20" t="s">
        <v>480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43502</v>
      </c>
      <c r="B3165" s="83" t="s">
        <v>305</v>
      </c>
      <c r="C3165" s="36">
        <v>1000</v>
      </c>
      <c r="D3165" s="36" t="s">
        <v>10</v>
      </c>
      <c r="E3165" s="36">
        <v>753</v>
      </c>
      <c r="F3165" s="36">
        <v>760</v>
      </c>
      <c r="G3165" s="36">
        <v>768</v>
      </c>
      <c r="H3165" s="36">
        <v>777</v>
      </c>
      <c r="I3165" s="36">
        <v>0</v>
      </c>
      <c r="J3165" s="36">
        <v>0</v>
      </c>
      <c r="K3165" s="36">
        <v>0</v>
      </c>
      <c r="L3165" s="32">
        <v>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43502</v>
      </c>
      <c r="B3166" s="83" t="s">
        <v>376</v>
      </c>
      <c r="C3166" s="36">
        <v>1000</v>
      </c>
      <c r="D3166" s="36" t="s">
        <v>10</v>
      </c>
      <c r="E3166" s="36">
        <v>2115</v>
      </c>
      <c r="F3166" s="36">
        <v>2135</v>
      </c>
      <c r="G3166" s="36">
        <v>2155</v>
      </c>
      <c r="H3166" s="36">
        <v>2180</v>
      </c>
      <c r="I3166" s="36">
        <v>20000</v>
      </c>
      <c r="J3166" s="36">
        <v>20000</v>
      </c>
      <c r="K3166" s="36">
        <v>25000</v>
      </c>
      <c r="L3166" s="32">
        <v>95000</v>
      </c>
      <c r="M3166" s="20" t="s">
        <v>472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43502</v>
      </c>
      <c r="B3167" s="83" t="s">
        <v>216</v>
      </c>
      <c r="C3167" s="36">
        <v>1000</v>
      </c>
      <c r="D3167" s="36" t="s">
        <v>10</v>
      </c>
      <c r="E3167" s="36">
        <v>920</v>
      </c>
      <c r="F3167" s="36">
        <v>928</v>
      </c>
      <c r="G3167" s="36">
        <v>938</v>
      </c>
      <c r="H3167" s="36">
        <v>948</v>
      </c>
      <c r="I3167" s="36">
        <v>8000</v>
      </c>
      <c r="J3167" s="36">
        <v>10000</v>
      </c>
      <c r="K3167" s="36">
        <v>10000</v>
      </c>
      <c r="L3167" s="32">
        <v>28000</v>
      </c>
      <c r="M3167" s="20" t="s">
        <v>472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43502</v>
      </c>
      <c r="B3168" s="83" t="s">
        <v>176</v>
      </c>
      <c r="C3168" s="36">
        <v>1000</v>
      </c>
      <c r="D3168" s="36" t="s">
        <v>10</v>
      </c>
      <c r="E3168" s="36">
        <v>790</v>
      </c>
      <c r="F3168" s="36">
        <v>796</v>
      </c>
      <c r="G3168" s="36">
        <v>803</v>
      </c>
      <c r="H3168" s="36">
        <v>813</v>
      </c>
      <c r="I3168" s="36">
        <v>6000</v>
      </c>
      <c r="J3168" s="36">
        <v>0</v>
      </c>
      <c r="K3168" s="36">
        <v>0</v>
      </c>
      <c r="L3168" s="32">
        <v>6000</v>
      </c>
      <c r="M3168" s="20" t="s">
        <v>468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43502</v>
      </c>
      <c r="B3169" s="83" t="s">
        <v>343</v>
      </c>
      <c r="C3169" s="36">
        <v>1000</v>
      </c>
      <c r="D3169" s="36" t="s">
        <v>10</v>
      </c>
      <c r="E3169" s="36">
        <v>381</v>
      </c>
      <c r="F3169" s="36">
        <v>385</v>
      </c>
      <c r="G3169" s="36">
        <v>389</v>
      </c>
      <c r="H3169" s="36">
        <v>394</v>
      </c>
      <c r="I3169" s="36">
        <v>4000</v>
      </c>
      <c r="J3169" s="36">
        <v>4000</v>
      </c>
      <c r="K3169" s="36">
        <v>5000</v>
      </c>
      <c r="L3169" s="32">
        <v>13000</v>
      </c>
      <c r="M3169" s="20" t="s">
        <v>472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43501</v>
      </c>
      <c r="B3170" s="83" t="s">
        <v>294</v>
      </c>
      <c r="C3170" s="36">
        <v>1000</v>
      </c>
      <c r="D3170" s="36" t="s">
        <v>10</v>
      </c>
      <c r="E3170" s="36">
        <v>122</v>
      </c>
      <c r="F3170" s="36">
        <v>123.5</v>
      </c>
      <c r="G3170" s="36">
        <v>125.5</v>
      </c>
      <c r="H3170" s="36">
        <v>128.5</v>
      </c>
      <c r="I3170" s="36">
        <v>1500</v>
      </c>
      <c r="J3170" s="36">
        <v>0</v>
      </c>
      <c r="K3170" s="36">
        <v>0</v>
      </c>
      <c r="L3170" s="32">
        <v>1500</v>
      </c>
      <c r="M3170" s="20" t="s">
        <v>468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43501</v>
      </c>
      <c r="B3171" s="83" t="s">
        <v>495</v>
      </c>
      <c r="C3171" s="36">
        <v>1000</v>
      </c>
      <c r="D3171" s="36" t="s">
        <v>10</v>
      </c>
      <c r="E3171" s="36">
        <v>204</v>
      </c>
      <c r="F3171" s="36">
        <v>206</v>
      </c>
      <c r="G3171" s="36">
        <v>208</v>
      </c>
      <c r="H3171" s="36">
        <v>210</v>
      </c>
      <c r="I3171" s="36">
        <v>0</v>
      </c>
      <c r="J3171" s="36">
        <v>0</v>
      </c>
      <c r="K3171" s="36">
        <v>0</v>
      </c>
      <c r="L3171" s="32">
        <v>0</v>
      </c>
      <c r="M3171" s="20" t="s">
        <v>474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43501</v>
      </c>
      <c r="B3172" s="83" t="s">
        <v>36</v>
      </c>
      <c r="C3172" s="36">
        <v>1000</v>
      </c>
      <c r="D3172" s="36" t="s">
        <v>10</v>
      </c>
      <c r="E3172" s="36">
        <v>1040</v>
      </c>
      <c r="F3172" s="36">
        <v>1050</v>
      </c>
      <c r="G3172" s="36">
        <v>1060</v>
      </c>
      <c r="H3172" s="36">
        <v>1080</v>
      </c>
      <c r="I3172" s="36">
        <v>10000</v>
      </c>
      <c r="J3172" s="36">
        <v>10000</v>
      </c>
      <c r="K3172" s="36">
        <v>0</v>
      </c>
      <c r="L3172" s="32">
        <v>20000</v>
      </c>
      <c r="M3172" s="20" t="s">
        <v>480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43501</v>
      </c>
      <c r="B3173" s="83" t="s">
        <v>48</v>
      </c>
      <c r="C3173" s="36">
        <v>1000</v>
      </c>
      <c r="D3173" s="36" t="s">
        <v>10</v>
      </c>
      <c r="E3173" s="36">
        <v>215.5</v>
      </c>
      <c r="F3173" s="36">
        <v>217.5</v>
      </c>
      <c r="G3173" s="36">
        <v>220.5</v>
      </c>
      <c r="H3173" s="36">
        <v>223.5</v>
      </c>
      <c r="I3173" s="36">
        <v>2000</v>
      </c>
      <c r="J3173" s="36">
        <v>3000</v>
      </c>
      <c r="K3173" s="36">
        <v>0</v>
      </c>
      <c r="L3173" s="32">
        <v>5000</v>
      </c>
      <c r="M3173" s="20" t="s">
        <v>480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43500</v>
      </c>
      <c r="B3174" s="83" t="s">
        <v>265</v>
      </c>
      <c r="C3174" s="36">
        <v>1000</v>
      </c>
      <c r="D3174" s="36" t="s">
        <v>10</v>
      </c>
      <c r="E3174" s="36">
        <v>645</v>
      </c>
      <c r="F3174" s="36">
        <v>660</v>
      </c>
      <c r="G3174" s="36">
        <v>690</v>
      </c>
      <c r="H3174" s="36">
        <v>0</v>
      </c>
      <c r="I3174" s="36">
        <v>10000</v>
      </c>
      <c r="J3174" s="36">
        <v>0</v>
      </c>
      <c r="K3174" s="36">
        <v>0</v>
      </c>
      <c r="L3174" s="32">
        <v>10000</v>
      </c>
      <c r="M3174" s="20" t="s">
        <v>492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43500</v>
      </c>
      <c r="B3175" s="83" t="s">
        <v>279</v>
      </c>
      <c r="C3175" s="36">
        <v>1000</v>
      </c>
      <c r="D3175" s="36" t="s">
        <v>10</v>
      </c>
      <c r="E3175" s="36">
        <v>770</v>
      </c>
      <c r="F3175" s="36">
        <v>776</v>
      </c>
      <c r="G3175" s="36">
        <v>782</v>
      </c>
      <c r="H3175" s="36">
        <v>792</v>
      </c>
      <c r="I3175" s="36">
        <v>0</v>
      </c>
      <c r="J3175" s="36">
        <v>0</v>
      </c>
      <c r="K3175" s="36">
        <v>0</v>
      </c>
      <c r="L3175" s="32">
        <v>0</v>
      </c>
      <c r="M3175" s="20" t="s">
        <v>473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43500</v>
      </c>
      <c r="B3176" s="83" t="s">
        <v>491</v>
      </c>
      <c r="C3176" s="36">
        <v>1000</v>
      </c>
      <c r="D3176" s="36" t="s">
        <v>10</v>
      </c>
      <c r="E3176" s="36">
        <v>1700</v>
      </c>
      <c r="F3176" s="36">
        <v>1715</v>
      </c>
      <c r="G3176" s="36">
        <v>1730</v>
      </c>
      <c r="H3176" s="36">
        <v>1750</v>
      </c>
      <c r="I3176" s="36">
        <v>0</v>
      </c>
      <c r="J3176" s="36">
        <v>0</v>
      </c>
      <c r="K3176" s="36">
        <v>0</v>
      </c>
      <c r="L3176" s="32">
        <v>0</v>
      </c>
      <c r="M3176" s="20" t="s">
        <v>493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43500</v>
      </c>
      <c r="B3177" s="83" t="s">
        <v>254</v>
      </c>
      <c r="C3177" s="36">
        <v>1000</v>
      </c>
      <c r="D3177" s="36" t="s">
        <v>10</v>
      </c>
      <c r="E3177" s="36">
        <v>298.5</v>
      </c>
      <c r="F3177" s="36">
        <v>302.5</v>
      </c>
      <c r="G3177" s="36">
        <v>305.5</v>
      </c>
      <c r="H3177" s="36">
        <v>309.5</v>
      </c>
      <c r="I3177" s="36">
        <v>0</v>
      </c>
      <c r="J3177" s="36">
        <v>0</v>
      </c>
      <c r="K3177" s="36">
        <v>0</v>
      </c>
      <c r="L3177" s="32">
        <v>0</v>
      </c>
      <c r="M3177" s="20" t="s">
        <v>494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43500</v>
      </c>
      <c r="B3178" s="83" t="s">
        <v>465</v>
      </c>
      <c r="C3178" s="36">
        <v>1000</v>
      </c>
      <c r="D3178" s="36" t="s">
        <v>10</v>
      </c>
      <c r="E3178" s="36">
        <v>378</v>
      </c>
      <c r="F3178" s="36">
        <v>382</v>
      </c>
      <c r="G3178" s="36">
        <v>386</v>
      </c>
      <c r="H3178" s="36">
        <v>392</v>
      </c>
      <c r="I3178" s="36">
        <v>0</v>
      </c>
      <c r="J3178" s="36">
        <v>0</v>
      </c>
      <c r="K3178" s="36">
        <v>0</v>
      </c>
      <c r="L3178" s="32">
        <v>0</v>
      </c>
      <c r="M3178" s="20" t="s">
        <v>474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43500</v>
      </c>
      <c r="B3179" s="83" t="s">
        <v>476</v>
      </c>
      <c r="C3179" s="36">
        <v>1000</v>
      </c>
      <c r="D3179" s="36" t="s">
        <v>10</v>
      </c>
      <c r="E3179" s="36">
        <v>234</v>
      </c>
      <c r="F3179" s="36">
        <v>236</v>
      </c>
      <c r="G3179" s="36">
        <v>239</v>
      </c>
      <c r="H3179" s="36">
        <v>242</v>
      </c>
      <c r="I3179" s="36">
        <v>0</v>
      </c>
      <c r="J3179" s="36">
        <v>0</v>
      </c>
      <c r="K3179" s="36">
        <v>0</v>
      </c>
      <c r="L3179" s="32">
        <v>0</v>
      </c>
      <c r="M3179" s="20" t="s">
        <v>474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43497</v>
      </c>
      <c r="B3180" s="83" t="s">
        <v>487</v>
      </c>
      <c r="C3180" s="36">
        <v>1000</v>
      </c>
      <c r="D3180" s="36" t="s">
        <v>10</v>
      </c>
      <c r="E3180" s="36">
        <v>677</v>
      </c>
      <c r="F3180" s="36">
        <v>683</v>
      </c>
      <c r="G3180" s="36">
        <v>690</v>
      </c>
      <c r="H3180" s="36">
        <v>698</v>
      </c>
      <c r="I3180" s="36">
        <v>6000</v>
      </c>
      <c r="J3180" s="36">
        <v>7000</v>
      </c>
      <c r="K3180" s="36">
        <v>8000</v>
      </c>
      <c r="L3180" s="32">
        <v>21000</v>
      </c>
      <c r="M3180" s="20" t="s">
        <v>472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43497</v>
      </c>
      <c r="B3181" s="83" t="s">
        <v>256</v>
      </c>
      <c r="C3181" s="36">
        <v>1000</v>
      </c>
      <c r="D3181" s="36" t="s">
        <v>25</v>
      </c>
      <c r="E3181" s="36">
        <v>265</v>
      </c>
      <c r="F3181" s="36">
        <v>262</v>
      </c>
      <c r="G3181" s="36">
        <v>258</v>
      </c>
      <c r="H3181" s="36">
        <v>255</v>
      </c>
      <c r="I3181" s="36">
        <v>0</v>
      </c>
      <c r="J3181" s="36">
        <v>0</v>
      </c>
      <c r="K3181" s="36">
        <v>0</v>
      </c>
      <c r="L3181" s="32">
        <v>0</v>
      </c>
      <c r="M3181" s="20" t="s">
        <v>473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43497</v>
      </c>
      <c r="B3182" s="83" t="s">
        <v>490</v>
      </c>
      <c r="C3182" s="36">
        <v>1000</v>
      </c>
      <c r="D3182" s="36" t="s">
        <v>10</v>
      </c>
      <c r="E3182" s="36">
        <v>2660</v>
      </c>
      <c r="F3182" s="36">
        <v>2680</v>
      </c>
      <c r="G3182" s="36">
        <v>2700</v>
      </c>
      <c r="H3182" s="36">
        <v>2730</v>
      </c>
      <c r="I3182" s="36">
        <v>0</v>
      </c>
      <c r="J3182" s="36">
        <v>0</v>
      </c>
      <c r="K3182" s="36">
        <v>0</v>
      </c>
      <c r="L3182" s="32">
        <v>0</v>
      </c>
      <c r="M3182" s="20" t="s">
        <v>473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43496</v>
      </c>
      <c r="B3183" s="83" t="s">
        <v>265</v>
      </c>
      <c r="C3183" s="36">
        <v>1000</v>
      </c>
      <c r="D3183" s="36" t="s">
        <v>10</v>
      </c>
      <c r="E3183" s="36">
        <v>670</v>
      </c>
      <c r="F3183" s="36">
        <v>676</v>
      </c>
      <c r="G3183" s="36">
        <v>682</v>
      </c>
      <c r="H3183" s="36">
        <v>692</v>
      </c>
      <c r="I3183" s="36">
        <v>6000</v>
      </c>
      <c r="J3183" s="36">
        <v>0</v>
      </c>
      <c r="K3183" s="36">
        <v>0</v>
      </c>
      <c r="L3183" s="32">
        <v>6000</v>
      </c>
      <c r="M3183" s="20" t="s">
        <v>468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43496</v>
      </c>
      <c r="B3184" s="83" t="s">
        <v>343</v>
      </c>
      <c r="C3184" s="36">
        <v>1000</v>
      </c>
      <c r="D3184" s="36" t="s">
        <v>25</v>
      </c>
      <c r="E3184" s="36">
        <v>365</v>
      </c>
      <c r="F3184" s="36">
        <v>360</v>
      </c>
      <c r="G3184" s="36">
        <v>355</v>
      </c>
      <c r="H3184" s="36">
        <v>350</v>
      </c>
      <c r="I3184" s="36">
        <v>0</v>
      </c>
      <c r="J3184" s="36">
        <v>0</v>
      </c>
      <c r="K3184" s="36">
        <v>0</v>
      </c>
      <c r="L3184" s="32">
        <v>-7500</v>
      </c>
      <c r="M3184" s="20" t="s">
        <v>469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43496</v>
      </c>
      <c r="B3185" s="83" t="s">
        <v>176</v>
      </c>
      <c r="C3185" s="36">
        <v>1000</v>
      </c>
      <c r="D3185" s="36" t="s">
        <v>10</v>
      </c>
      <c r="E3185" s="36">
        <v>730</v>
      </c>
      <c r="F3185" s="36">
        <v>735</v>
      </c>
      <c r="G3185" s="36">
        <v>742</v>
      </c>
      <c r="H3185" s="36">
        <v>750</v>
      </c>
      <c r="I3185" s="36">
        <v>5000</v>
      </c>
      <c r="J3185" s="36">
        <v>0</v>
      </c>
      <c r="K3185" s="36">
        <v>0</v>
      </c>
      <c r="L3185" s="32">
        <v>5000</v>
      </c>
      <c r="M3185" s="20" t="s">
        <v>468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43496</v>
      </c>
      <c r="B3186" s="83" t="s">
        <v>485</v>
      </c>
      <c r="C3186" s="36">
        <v>1000</v>
      </c>
      <c r="D3186" s="36" t="s">
        <v>10</v>
      </c>
      <c r="E3186" s="36">
        <v>1699</v>
      </c>
      <c r="F3186" s="36">
        <v>1709</v>
      </c>
      <c r="G3186" s="36">
        <v>1719</v>
      </c>
      <c r="H3186" s="36">
        <v>1729</v>
      </c>
      <c r="I3186" s="36">
        <v>10000</v>
      </c>
      <c r="J3186" s="36">
        <v>0</v>
      </c>
      <c r="K3186" s="36">
        <v>0</v>
      </c>
      <c r="L3186" s="32">
        <v>10000</v>
      </c>
      <c r="M3186" s="20" t="s">
        <v>468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43496</v>
      </c>
      <c r="B3187" s="83" t="s">
        <v>489</v>
      </c>
      <c r="C3187" s="36">
        <v>1000</v>
      </c>
      <c r="D3187" s="36" t="s">
        <v>25</v>
      </c>
      <c r="E3187" s="36">
        <v>1050</v>
      </c>
      <c r="F3187" s="36">
        <v>1042</v>
      </c>
      <c r="G3187" s="36">
        <v>1034</v>
      </c>
      <c r="H3187" s="36">
        <v>1026</v>
      </c>
      <c r="I3187" s="36">
        <v>8000</v>
      </c>
      <c r="J3187" s="36">
        <v>8000</v>
      </c>
      <c r="K3187" s="36">
        <v>8000</v>
      </c>
      <c r="L3187" s="32">
        <v>24000</v>
      </c>
      <c r="M3187" s="20" t="s">
        <v>472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43495</v>
      </c>
      <c r="B3188" s="83" t="s">
        <v>488</v>
      </c>
      <c r="C3188" s="36">
        <v>1000</v>
      </c>
      <c r="D3188" s="36" t="s">
        <v>25</v>
      </c>
      <c r="E3188" s="36">
        <v>690</v>
      </c>
      <c r="F3188" s="36">
        <v>685</v>
      </c>
      <c r="G3188" s="36">
        <v>680</v>
      </c>
      <c r="H3188" s="36">
        <v>672</v>
      </c>
      <c r="I3188" s="36">
        <v>5000</v>
      </c>
      <c r="J3188" s="36">
        <v>0</v>
      </c>
      <c r="K3188" s="36">
        <v>0</v>
      </c>
      <c r="L3188" s="32">
        <v>5000</v>
      </c>
      <c r="M3188" s="20" t="s">
        <v>468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5">
        <v>43495</v>
      </c>
      <c r="B3189" s="83" t="s">
        <v>283</v>
      </c>
      <c r="C3189" s="36">
        <v>1000</v>
      </c>
      <c r="D3189" s="36" t="s">
        <v>25</v>
      </c>
      <c r="E3189" s="36">
        <v>2070</v>
      </c>
      <c r="F3189" s="36">
        <v>2055</v>
      </c>
      <c r="G3189" s="36">
        <v>2040</v>
      </c>
      <c r="H3189" s="36">
        <v>2025</v>
      </c>
      <c r="I3189" s="36">
        <v>15000</v>
      </c>
      <c r="J3189" s="36">
        <v>15000</v>
      </c>
      <c r="K3189" s="36">
        <v>15000</v>
      </c>
      <c r="L3189" s="32">
        <v>45000</v>
      </c>
      <c r="M3189" s="20" t="s">
        <v>472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5">
        <v>43495</v>
      </c>
      <c r="B3190" s="83" t="s">
        <v>263</v>
      </c>
      <c r="C3190" s="36">
        <v>1000</v>
      </c>
      <c r="D3190" s="36" t="s">
        <v>25</v>
      </c>
      <c r="E3190" s="36">
        <v>1645</v>
      </c>
      <c r="F3190" s="36">
        <v>1635</v>
      </c>
      <c r="G3190" s="36">
        <v>1625</v>
      </c>
      <c r="H3190" s="36">
        <v>1615</v>
      </c>
      <c r="I3190" s="36">
        <v>10000</v>
      </c>
      <c r="J3190" s="36">
        <v>10000</v>
      </c>
      <c r="K3190" s="36">
        <v>10000</v>
      </c>
      <c r="L3190" s="32">
        <v>30000</v>
      </c>
      <c r="M3190" s="20" t="s">
        <v>472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5">
        <v>43495</v>
      </c>
      <c r="B3191" s="83" t="s">
        <v>265</v>
      </c>
      <c r="C3191" s="36">
        <v>1000</v>
      </c>
      <c r="D3191" s="36" t="s">
        <v>25</v>
      </c>
      <c r="E3191" s="36">
        <v>702</v>
      </c>
      <c r="F3191" s="36">
        <v>695</v>
      </c>
      <c r="G3191" s="36">
        <v>688</v>
      </c>
      <c r="H3191" s="36">
        <v>680</v>
      </c>
      <c r="I3191" s="36">
        <v>7000</v>
      </c>
      <c r="J3191" s="36">
        <v>7000</v>
      </c>
      <c r="K3191" s="36">
        <v>8000</v>
      </c>
      <c r="L3191" s="32">
        <v>20000</v>
      </c>
      <c r="M3191" s="20" t="s">
        <v>472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5">
        <v>43494</v>
      </c>
      <c r="B3192" s="83" t="s">
        <v>265</v>
      </c>
      <c r="C3192" s="36">
        <v>1000</v>
      </c>
      <c r="D3192" s="36" t="s">
        <v>25</v>
      </c>
      <c r="E3192" s="36">
        <v>653</v>
      </c>
      <c r="F3192" s="36">
        <v>647</v>
      </c>
      <c r="G3192" s="36">
        <v>640</v>
      </c>
      <c r="H3192" s="36">
        <v>632</v>
      </c>
      <c r="I3192" s="36">
        <v>0</v>
      </c>
      <c r="J3192" s="36">
        <v>0</v>
      </c>
      <c r="K3192" s="36">
        <v>0</v>
      </c>
      <c r="L3192" s="32">
        <v>0</v>
      </c>
      <c r="M3192" s="20" t="s">
        <v>473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5">
        <v>43494</v>
      </c>
      <c r="B3193" s="83" t="s">
        <v>405</v>
      </c>
      <c r="C3193" s="36">
        <v>1000</v>
      </c>
      <c r="D3193" s="36" t="s">
        <v>10</v>
      </c>
      <c r="E3193" s="36">
        <v>420</v>
      </c>
      <c r="F3193" s="36">
        <v>424</v>
      </c>
      <c r="G3193" s="36">
        <v>428</v>
      </c>
      <c r="H3193" s="36">
        <v>434</v>
      </c>
      <c r="I3193" s="36">
        <v>4000</v>
      </c>
      <c r="J3193" s="36">
        <v>0</v>
      </c>
      <c r="K3193" s="36">
        <v>0</v>
      </c>
      <c r="L3193" s="32">
        <v>4000</v>
      </c>
      <c r="M3193" s="20" t="s">
        <v>468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5">
        <v>43494</v>
      </c>
      <c r="B3194" s="83" t="s">
        <v>420</v>
      </c>
      <c r="C3194" s="36">
        <v>1000</v>
      </c>
      <c r="D3194" s="36" t="s">
        <v>10</v>
      </c>
      <c r="E3194" s="36">
        <v>800</v>
      </c>
      <c r="F3194" s="36">
        <v>807</v>
      </c>
      <c r="G3194" s="36">
        <v>814</v>
      </c>
      <c r="H3194" s="36">
        <v>822</v>
      </c>
      <c r="I3194" s="36">
        <v>0</v>
      </c>
      <c r="J3194" s="36">
        <v>0</v>
      </c>
      <c r="K3194" s="36">
        <v>0</v>
      </c>
      <c r="L3194" s="32">
        <v>0</v>
      </c>
      <c r="M3194" s="20" t="s">
        <v>474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5">
        <v>43494</v>
      </c>
      <c r="B3195" s="83" t="s">
        <v>289</v>
      </c>
      <c r="C3195" s="36">
        <v>1000</v>
      </c>
      <c r="D3195" s="36" t="s">
        <v>25</v>
      </c>
      <c r="E3195" s="36">
        <v>2000</v>
      </c>
      <c r="F3195" s="36">
        <v>1980</v>
      </c>
      <c r="G3195" s="36">
        <v>1960</v>
      </c>
      <c r="H3195" s="36">
        <v>1930</v>
      </c>
      <c r="I3195" s="36">
        <v>2000</v>
      </c>
      <c r="J3195" s="36">
        <v>0</v>
      </c>
      <c r="K3195" s="36">
        <v>0</v>
      </c>
      <c r="L3195" s="32">
        <v>2000</v>
      </c>
      <c r="M3195" s="20" t="s">
        <v>468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s="7" customFormat="1" ht="12.75">
      <c r="A3196" s="95">
        <v>43493</v>
      </c>
      <c r="B3196" s="83" t="s">
        <v>262</v>
      </c>
      <c r="C3196" s="36">
        <v>1000</v>
      </c>
      <c r="D3196" s="36" t="s">
        <v>10</v>
      </c>
      <c r="E3196" s="36">
        <v>1080</v>
      </c>
      <c r="F3196" s="36">
        <v>1090</v>
      </c>
      <c r="G3196" s="36">
        <v>1100</v>
      </c>
      <c r="H3196" s="36">
        <v>1115</v>
      </c>
      <c r="I3196" s="36">
        <v>10000</v>
      </c>
      <c r="J3196" s="36">
        <v>0</v>
      </c>
      <c r="K3196" s="36">
        <v>0</v>
      </c>
      <c r="L3196" s="32">
        <v>10000</v>
      </c>
      <c r="M3196" s="20" t="s">
        <v>468</v>
      </c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  <c r="GC3196" s="14"/>
      <c r="GD3196" s="14"/>
      <c r="GE3196" s="14"/>
      <c r="GF3196" s="14"/>
      <c r="GG3196" s="14"/>
      <c r="GH3196" s="14"/>
      <c r="GI3196" s="14"/>
      <c r="GJ3196" s="14"/>
      <c r="GK3196" s="14"/>
      <c r="GL3196" s="14"/>
      <c r="GM3196" s="14"/>
      <c r="GN3196" s="14"/>
      <c r="GO3196" s="14"/>
      <c r="GP3196" s="14"/>
      <c r="GQ3196" s="14"/>
      <c r="GR3196" s="14"/>
      <c r="GS3196" s="14"/>
      <c r="GT3196" s="14"/>
      <c r="GU3196" s="14"/>
      <c r="GV3196" s="14"/>
      <c r="GW3196" s="14"/>
      <c r="GX3196" s="14"/>
      <c r="GY3196" s="14"/>
      <c r="GZ3196" s="14"/>
      <c r="HA3196" s="14"/>
      <c r="HB3196" s="14"/>
      <c r="HC3196" s="14"/>
      <c r="HD3196" s="14"/>
      <c r="HE3196" s="14"/>
      <c r="HF3196" s="14"/>
      <c r="HG3196" s="14"/>
      <c r="HH3196" s="14"/>
      <c r="HI3196" s="9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</row>
    <row r="3197" spans="1:255" s="7" customFormat="1" ht="12.75">
      <c r="A3197" s="95">
        <v>43493</v>
      </c>
      <c r="B3197" s="83" t="s">
        <v>289</v>
      </c>
      <c r="C3197" s="36">
        <v>1000</v>
      </c>
      <c r="D3197" s="36" t="s">
        <v>25</v>
      </c>
      <c r="E3197" s="36">
        <v>2450</v>
      </c>
      <c r="F3197" s="36">
        <v>2425</v>
      </c>
      <c r="G3197" s="36">
        <v>2400</v>
      </c>
      <c r="H3197" s="36">
        <v>2350</v>
      </c>
      <c r="I3197" s="36">
        <v>25000</v>
      </c>
      <c r="J3197" s="36">
        <v>25000</v>
      </c>
      <c r="K3197" s="36">
        <v>50000</v>
      </c>
      <c r="L3197" s="32">
        <v>100000</v>
      </c>
      <c r="M3197" s="20" t="s">
        <v>472</v>
      </c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  <c r="GC3197" s="14"/>
      <c r="GD3197" s="14"/>
      <c r="GE3197" s="14"/>
      <c r="GF3197" s="14"/>
      <c r="GG3197" s="14"/>
      <c r="GH3197" s="14"/>
      <c r="GI3197" s="14"/>
      <c r="GJ3197" s="14"/>
      <c r="GK3197" s="14"/>
      <c r="GL3197" s="14"/>
      <c r="GM3197" s="14"/>
      <c r="GN3197" s="14"/>
      <c r="GO3197" s="14"/>
      <c r="GP3197" s="14"/>
      <c r="GQ3197" s="14"/>
      <c r="GR3197" s="14"/>
      <c r="GS3197" s="14"/>
      <c r="GT3197" s="14"/>
      <c r="GU3197" s="14"/>
      <c r="GV3197" s="14"/>
      <c r="GW3197" s="14"/>
      <c r="GX3197" s="14"/>
      <c r="GY3197" s="14"/>
      <c r="GZ3197" s="14"/>
      <c r="HA3197" s="14"/>
      <c r="HB3197" s="14"/>
      <c r="HC3197" s="14"/>
      <c r="HD3197" s="14"/>
      <c r="HE3197" s="14"/>
      <c r="HF3197" s="14"/>
      <c r="HG3197" s="14"/>
      <c r="HH3197" s="14"/>
      <c r="HI3197" s="9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</row>
    <row r="3198" spans="1:255" s="7" customFormat="1" ht="12.75">
      <c r="A3198" s="95">
        <v>43493</v>
      </c>
      <c r="B3198" s="83" t="s">
        <v>487</v>
      </c>
      <c r="C3198" s="36">
        <v>1000</v>
      </c>
      <c r="D3198" s="36" t="s">
        <v>25</v>
      </c>
      <c r="E3198" s="36">
        <v>693</v>
      </c>
      <c r="F3198" s="36">
        <v>687</v>
      </c>
      <c r="G3198" s="36">
        <v>681</v>
      </c>
      <c r="H3198" s="36">
        <v>675</v>
      </c>
      <c r="I3198" s="36">
        <v>6000</v>
      </c>
      <c r="J3198" s="36">
        <v>6000</v>
      </c>
      <c r="K3198" s="36">
        <v>6000</v>
      </c>
      <c r="L3198" s="32">
        <v>18000</v>
      </c>
      <c r="M3198" s="20" t="s">
        <v>472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5">
        <v>43493</v>
      </c>
      <c r="B3199" s="83" t="s">
        <v>343</v>
      </c>
      <c r="C3199" s="36">
        <v>1000</v>
      </c>
      <c r="D3199" s="36" t="s">
        <v>25</v>
      </c>
      <c r="E3199" s="36">
        <v>344</v>
      </c>
      <c r="F3199" s="36">
        <v>341</v>
      </c>
      <c r="G3199" s="36">
        <v>337</v>
      </c>
      <c r="H3199" s="36">
        <v>332</v>
      </c>
      <c r="I3199" s="36">
        <v>3000</v>
      </c>
      <c r="J3199" s="36">
        <v>3000</v>
      </c>
      <c r="K3199" s="36">
        <v>3000</v>
      </c>
      <c r="L3199" s="32">
        <v>15000</v>
      </c>
      <c r="M3199" s="20" t="s">
        <v>472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5">
        <v>43490</v>
      </c>
      <c r="B3200" s="83" t="s">
        <v>343</v>
      </c>
      <c r="C3200" s="36">
        <v>1000</v>
      </c>
      <c r="D3200" s="36" t="s">
        <v>25</v>
      </c>
      <c r="E3200" s="36">
        <v>380</v>
      </c>
      <c r="F3200" s="36">
        <v>375</v>
      </c>
      <c r="G3200" s="36">
        <v>370</v>
      </c>
      <c r="H3200" s="36">
        <v>365</v>
      </c>
      <c r="I3200" s="36">
        <v>5000</v>
      </c>
      <c r="J3200" s="36">
        <v>5000</v>
      </c>
      <c r="K3200" s="36">
        <v>5000</v>
      </c>
      <c r="L3200" s="32">
        <v>15000</v>
      </c>
      <c r="M3200" s="20" t="s">
        <v>472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5">
        <v>43490</v>
      </c>
      <c r="B3201" s="83" t="s">
        <v>237</v>
      </c>
      <c r="C3201" s="36">
        <v>1000</v>
      </c>
      <c r="D3201" s="36" t="s">
        <v>25</v>
      </c>
      <c r="E3201" s="36">
        <v>853</v>
      </c>
      <c r="F3201" s="36">
        <v>845</v>
      </c>
      <c r="G3201" s="36">
        <v>838</v>
      </c>
      <c r="H3201" s="36">
        <v>830</v>
      </c>
      <c r="I3201" s="36">
        <v>8000</v>
      </c>
      <c r="J3201" s="36">
        <v>7000</v>
      </c>
      <c r="K3201" s="36">
        <v>8000</v>
      </c>
      <c r="L3201" s="32">
        <v>23000</v>
      </c>
      <c r="M3201" s="20" t="s">
        <v>472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5">
        <v>43490</v>
      </c>
      <c r="B3202" s="83" t="s">
        <v>486</v>
      </c>
      <c r="C3202" s="36">
        <v>1000</v>
      </c>
      <c r="D3202" s="36" t="s">
        <v>25</v>
      </c>
      <c r="E3202" s="36">
        <v>498</v>
      </c>
      <c r="F3202" s="36">
        <v>494</v>
      </c>
      <c r="G3202" s="36">
        <v>490</v>
      </c>
      <c r="H3202" s="36">
        <v>488</v>
      </c>
      <c r="I3202" s="36">
        <v>4000</v>
      </c>
      <c r="J3202" s="36">
        <v>0</v>
      </c>
      <c r="K3202" s="36">
        <v>0</v>
      </c>
      <c r="L3202" s="32">
        <v>4000</v>
      </c>
      <c r="M3202" s="20" t="s">
        <v>468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5">
        <v>43490</v>
      </c>
      <c r="B3203" s="83" t="s">
        <v>38</v>
      </c>
      <c r="C3203" s="36">
        <v>1000</v>
      </c>
      <c r="D3203" s="36" t="s">
        <v>25</v>
      </c>
      <c r="E3203" s="36">
        <v>600</v>
      </c>
      <c r="F3203" s="36">
        <v>590</v>
      </c>
      <c r="G3203" s="36">
        <v>580</v>
      </c>
      <c r="H3203" s="36">
        <v>570</v>
      </c>
      <c r="I3203" s="36">
        <v>10000</v>
      </c>
      <c r="J3203" s="36">
        <v>10000</v>
      </c>
      <c r="K3203" s="36">
        <v>10000</v>
      </c>
      <c r="L3203" s="32">
        <v>30000</v>
      </c>
      <c r="M3203" s="20" t="s">
        <v>472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s="7" customFormat="1" ht="12.75">
      <c r="A3204" s="95">
        <v>43490</v>
      </c>
      <c r="B3204" s="83" t="s">
        <v>485</v>
      </c>
      <c r="C3204" s="36">
        <v>1000</v>
      </c>
      <c r="D3204" s="36" t="s">
        <v>25</v>
      </c>
      <c r="E3204" s="36">
        <v>1705</v>
      </c>
      <c r="F3204" s="36">
        <v>1695</v>
      </c>
      <c r="G3204" s="36">
        <v>1685</v>
      </c>
      <c r="H3204" s="36">
        <v>1675</v>
      </c>
      <c r="I3204" s="36">
        <v>0</v>
      </c>
      <c r="J3204" s="36">
        <v>0</v>
      </c>
      <c r="K3204" s="36">
        <v>0</v>
      </c>
      <c r="L3204" s="32">
        <v>-15000</v>
      </c>
      <c r="M3204" s="20" t="s">
        <v>469</v>
      </c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9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</row>
    <row r="3205" spans="1:255" s="7" customFormat="1" ht="12.75">
      <c r="A3205" s="95">
        <v>43489</v>
      </c>
      <c r="B3205" s="83" t="s">
        <v>38</v>
      </c>
      <c r="C3205" s="36">
        <v>1000</v>
      </c>
      <c r="D3205" s="36" t="s">
        <v>25</v>
      </c>
      <c r="E3205" s="36">
        <v>690</v>
      </c>
      <c r="F3205" s="36">
        <v>684</v>
      </c>
      <c r="G3205" s="36">
        <v>678</v>
      </c>
      <c r="H3205" s="36">
        <v>672</v>
      </c>
      <c r="I3205" s="36">
        <v>6000</v>
      </c>
      <c r="J3205" s="36">
        <v>6000</v>
      </c>
      <c r="K3205" s="36">
        <v>0</v>
      </c>
      <c r="L3205" s="32">
        <v>12000</v>
      </c>
      <c r="M3205" s="20" t="s">
        <v>468</v>
      </c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9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</row>
    <row r="3206" spans="1:255" s="7" customFormat="1" ht="12.75">
      <c r="A3206" s="95">
        <v>43489</v>
      </c>
      <c r="B3206" s="83" t="s">
        <v>485</v>
      </c>
      <c r="C3206" s="36">
        <v>1000</v>
      </c>
      <c r="D3206" s="36" t="s">
        <v>25</v>
      </c>
      <c r="E3206" s="36">
        <v>1720</v>
      </c>
      <c r="F3206" s="36">
        <v>1710</v>
      </c>
      <c r="G3206" s="36">
        <v>1700</v>
      </c>
      <c r="H3206" s="36">
        <v>0</v>
      </c>
      <c r="I3206" s="36">
        <v>0</v>
      </c>
      <c r="J3206" s="36">
        <v>0</v>
      </c>
      <c r="K3206" s="36">
        <v>0</v>
      </c>
      <c r="L3206" s="32">
        <v>-10000</v>
      </c>
      <c r="M3206" s="20" t="s">
        <v>469</v>
      </c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9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</row>
    <row r="3207" spans="1:255" s="7" customFormat="1" ht="12.75">
      <c r="A3207" s="95">
        <v>43489</v>
      </c>
      <c r="B3207" s="83" t="s">
        <v>351</v>
      </c>
      <c r="C3207" s="36">
        <v>1000</v>
      </c>
      <c r="D3207" s="36" t="s">
        <v>10</v>
      </c>
      <c r="E3207" s="36">
        <v>150</v>
      </c>
      <c r="F3207" s="36">
        <v>155</v>
      </c>
      <c r="G3207" s="36">
        <v>160</v>
      </c>
      <c r="H3207" s="36">
        <v>0</v>
      </c>
      <c r="I3207" s="36">
        <v>5000</v>
      </c>
      <c r="J3207" s="36">
        <v>0</v>
      </c>
      <c r="K3207" s="36">
        <v>0</v>
      </c>
      <c r="L3207" s="32">
        <v>5000</v>
      </c>
      <c r="M3207" s="20" t="s">
        <v>468</v>
      </c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9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</row>
    <row r="3208" spans="1:255" s="7" customFormat="1" ht="12.75">
      <c r="A3208" s="95">
        <v>43489</v>
      </c>
      <c r="B3208" s="83" t="s">
        <v>386</v>
      </c>
      <c r="C3208" s="36">
        <v>1000</v>
      </c>
      <c r="D3208" s="36" t="s">
        <v>10</v>
      </c>
      <c r="E3208" s="36">
        <v>460</v>
      </c>
      <c r="F3208" s="36">
        <v>464</v>
      </c>
      <c r="G3208" s="36">
        <v>468</v>
      </c>
      <c r="H3208" s="36">
        <v>473</v>
      </c>
      <c r="I3208" s="36">
        <v>4000</v>
      </c>
      <c r="J3208" s="36">
        <v>4000</v>
      </c>
      <c r="K3208" s="36">
        <v>0</v>
      </c>
      <c r="L3208" s="32">
        <v>8000</v>
      </c>
      <c r="M3208" s="20" t="s">
        <v>471</v>
      </c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9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</row>
    <row r="3209" spans="1:255" s="7" customFormat="1" ht="12.75">
      <c r="A3209" s="95">
        <v>43489</v>
      </c>
      <c r="B3209" s="83" t="s">
        <v>483</v>
      </c>
      <c r="C3209" s="36">
        <v>1000</v>
      </c>
      <c r="D3209" s="36" t="s">
        <v>10</v>
      </c>
      <c r="E3209" s="36">
        <v>309</v>
      </c>
      <c r="F3209" s="36">
        <v>312</v>
      </c>
      <c r="G3209" s="36">
        <v>317</v>
      </c>
      <c r="H3209" s="36">
        <v>322</v>
      </c>
      <c r="I3209" s="36">
        <v>0</v>
      </c>
      <c r="J3209" s="36">
        <v>0</v>
      </c>
      <c r="K3209" s="36">
        <v>0</v>
      </c>
      <c r="L3209" s="32">
        <v>0</v>
      </c>
      <c r="M3209" s="20" t="s">
        <v>474</v>
      </c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9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  <c r="IM3209" s="1"/>
      <c r="IN3209" s="1"/>
      <c r="IO3209" s="1"/>
      <c r="IP3209" s="1"/>
      <c r="IQ3209" s="1"/>
      <c r="IR3209" s="1"/>
      <c r="IS3209" s="1"/>
      <c r="IT3209" s="1"/>
      <c r="IU3209" s="1"/>
    </row>
    <row r="3210" spans="1:255" s="7" customFormat="1" ht="12.75">
      <c r="A3210" s="95">
        <v>43489</v>
      </c>
      <c r="B3210" s="83" t="s">
        <v>40</v>
      </c>
      <c r="C3210" s="36">
        <v>1000</v>
      </c>
      <c r="D3210" s="36" t="s">
        <v>10</v>
      </c>
      <c r="E3210" s="36">
        <v>1260</v>
      </c>
      <c r="F3210" s="36">
        <v>1270</v>
      </c>
      <c r="G3210" s="36">
        <v>1280</v>
      </c>
      <c r="H3210" s="36">
        <v>1290</v>
      </c>
      <c r="I3210" s="36">
        <v>0</v>
      </c>
      <c r="J3210" s="36">
        <v>0</v>
      </c>
      <c r="K3210" s="36">
        <v>0</v>
      </c>
      <c r="L3210" s="32">
        <v>0</v>
      </c>
      <c r="M3210" s="20" t="s">
        <v>482</v>
      </c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  <c r="GC3210" s="14"/>
      <c r="GD3210" s="14"/>
      <c r="GE3210" s="14"/>
      <c r="GF3210" s="14"/>
      <c r="GG3210" s="14"/>
      <c r="GH3210" s="14"/>
      <c r="GI3210" s="14"/>
      <c r="GJ3210" s="14"/>
      <c r="GK3210" s="14"/>
      <c r="GL3210" s="14"/>
      <c r="GM3210" s="14"/>
      <c r="GN3210" s="14"/>
      <c r="GO3210" s="14"/>
      <c r="GP3210" s="14"/>
      <c r="GQ3210" s="14"/>
      <c r="GR3210" s="14"/>
      <c r="GS3210" s="14"/>
      <c r="GT3210" s="14"/>
      <c r="GU3210" s="14"/>
      <c r="GV3210" s="14"/>
      <c r="GW3210" s="14"/>
      <c r="GX3210" s="14"/>
      <c r="GY3210" s="14"/>
      <c r="GZ3210" s="14"/>
      <c r="HA3210" s="14"/>
      <c r="HB3210" s="14"/>
      <c r="HC3210" s="14"/>
      <c r="HD3210" s="14"/>
      <c r="HE3210" s="14"/>
      <c r="HF3210" s="14"/>
      <c r="HG3210" s="14"/>
      <c r="HH3210" s="14"/>
      <c r="HI3210" s="9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  <c r="IT3210" s="1"/>
      <c r="IU3210" s="1"/>
    </row>
    <row r="3211" spans="1:255" s="7" customFormat="1" ht="12.75">
      <c r="A3211" s="95">
        <v>43488</v>
      </c>
      <c r="B3211" s="83" t="s">
        <v>481</v>
      </c>
      <c r="C3211" s="36">
        <v>1000</v>
      </c>
      <c r="D3211" s="36" t="s">
        <v>10</v>
      </c>
      <c r="E3211" s="36">
        <v>1730</v>
      </c>
      <c r="F3211" s="36">
        <v>1750</v>
      </c>
      <c r="G3211" s="36">
        <v>1770</v>
      </c>
      <c r="H3211" s="36">
        <v>0</v>
      </c>
      <c r="I3211" s="36">
        <v>20000</v>
      </c>
      <c r="J3211" s="36">
        <v>20000</v>
      </c>
      <c r="K3211" s="36">
        <v>0</v>
      </c>
      <c r="L3211" s="32">
        <v>40000</v>
      </c>
      <c r="M3211" s="20" t="s">
        <v>472</v>
      </c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  <c r="ET3211" s="14"/>
      <c r="EU3211" s="14"/>
      <c r="EV3211" s="14"/>
      <c r="EW3211" s="14"/>
      <c r="EX3211" s="14"/>
      <c r="EY3211" s="14"/>
      <c r="EZ3211" s="14"/>
      <c r="FA3211" s="14"/>
      <c r="FB3211" s="14"/>
      <c r="FC3211" s="14"/>
      <c r="FD3211" s="14"/>
      <c r="FE3211" s="14"/>
      <c r="FF3211" s="14"/>
      <c r="FG3211" s="14"/>
      <c r="FH3211" s="14"/>
      <c r="FI3211" s="14"/>
      <c r="FJ3211" s="14"/>
      <c r="FK3211" s="14"/>
      <c r="FL3211" s="14"/>
      <c r="FM3211" s="14"/>
      <c r="FN3211" s="14"/>
      <c r="FO3211" s="14"/>
      <c r="FP3211" s="14"/>
      <c r="FQ3211" s="14"/>
      <c r="FR3211" s="14"/>
      <c r="FS3211" s="14"/>
      <c r="FT3211" s="14"/>
      <c r="FU3211" s="14"/>
      <c r="FV3211" s="14"/>
      <c r="FW3211" s="14"/>
      <c r="FX3211" s="14"/>
      <c r="FY3211" s="14"/>
      <c r="FZ3211" s="14"/>
      <c r="GA3211" s="14"/>
      <c r="GB3211" s="14"/>
      <c r="GC3211" s="14"/>
      <c r="GD3211" s="14"/>
      <c r="GE3211" s="14"/>
      <c r="GF3211" s="14"/>
      <c r="GG3211" s="14"/>
      <c r="GH3211" s="14"/>
      <c r="GI3211" s="14"/>
      <c r="GJ3211" s="14"/>
      <c r="GK3211" s="14"/>
      <c r="GL3211" s="14"/>
      <c r="GM3211" s="14"/>
      <c r="GN3211" s="14"/>
      <c r="GO3211" s="14"/>
      <c r="GP3211" s="14"/>
      <c r="GQ3211" s="14"/>
      <c r="GR3211" s="14"/>
      <c r="GS3211" s="14"/>
      <c r="GT3211" s="14"/>
      <c r="GU3211" s="14"/>
      <c r="GV3211" s="14"/>
      <c r="GW3211" s="14"/>
      <c r="GX3211" s="14"/>
      <c r="GY3211" s="14"/>
      <c r="GZ3211" s="14"/>
      <c r="HA3211" s="14"/>
      <c r="HB3211" s="14"/>
      <c r="HC3211" s="14"/>
      <c r="HD3211" s="14"/>
      <c r="HE3211" s="14"/>
      <c r="HF3211" s="14"/>
      <c r="HG3211" s="14"/>
      <c r="HH3211" s="14"/>
      <c r="HI3211" s="9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  <c r="IT3211" s="1"/>
      <c r="IU3211" s="1"/>
    </row>
    <row r="3212" spans="1:255" s="7" customFormat="1" ht="12.75">
      <c r="A3212" s="95">
        <v>43488</v>
      </c>
      <c r="B3212" s="83" t="s">
        <v>436</v>
      </c>
      <c r="C3212" s="36">
        <v>1000</v>
      </c>
      <c r="D3212" s="36" t="s">
        <v>14</v>
      </c>
      <c r="E3212" s="36">
        <v>763</v>
      </c>
      <c r="F3212" s="36">
        <v>770</v>
      </c>
      <c r="G3212" s="36">
        <v>777</v>
      </c>
      <c r="H3212" s="36">
        <v>784</v>
      </c>
      <c r="I3212" s="36">
        <v>0</v>
      </c>
      <c r="J3212" s="36">
        <v>0</v>
      </c>
      <c r="K3212" s="36">
        <v>0</v>
      </c>
      <c r="L3212" s="32">
        <v>0</v>
      </c>
      <c r="M3212" s="20" t="s">
        <v>473</v>
      </c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4"/>
      <c r="EF3212" s="14"/>
      <c r="EG3212" s="14"/>
      <c r="EH3212" s="14"/>
      <c r="EI3212" s="14"/>
      <c r="EJ3212" s="14"/>
      <c r="EK3212" s="14"/>
      <c r="EL3212" s="14"/>
      <c r="EM3212" s="14"/>
      <c r="EN3212" s="14"/>
      <c r="EO3212" s="14"/>
      <c r="EP3212" s="14"/>
      <c r="EQ3212" s="14"/>
      <c r="ER3212" s="14"/>
      <c r="ES3212" s="14"/>
      <c r="ET3212" s="14"/>
      <c r="EU3212" s="14"/>
      <c r="EV3212" s="14"/>
      <c r="EW3212" s="14"/>
      <c r="EX3212" s="14"/>
      <c r="EY3212" s="14"/>
      <c r="EZ3212" s="14"/>
      <c r="FA3212" s="14"/>
      <c r="FB3212" s="14"/>
      <c r="FC3212" s="14"/>
      <c r="FD3212" s="14"/>
      <c r="FE3212" s="14"/>
      <c r="FF3212" s="14"/>
      <c r="FG3212" s="14"/>
      <c r="FH3212" s="14"/>
      <c r="FI3212" s="14"/>
      <c r="FJ3212" s="14"/>
      <c r="FK3212" s="14"/>
      <c r="FL3212" s="14"/>
      <c r="FM3212" s="14"/>
      <c r="FN3212" s="14"/>
      <c r="FO3212" s="14"/>
      <c r="FP3212" s="14"/>
      <c r="FQ3212" s="14"/>
      <c r="FR3212" s="14"/>
      <c r="FS3212" s="14"/>
      <c r="FT3212" s="14"/>
      <c r="FU3212" s="14"/>
      <c r="FV3212" s="14"/>
      <c r="FW3212" s="14"/>
      <c r="FX3212" s="14"/>
      <c r="FY3212" s="14"/>
      <c r="FZ3212" s="14"/>
      <c r="GA3212" s="14"/>
      <c r="GB3212" s="14"/>
      <c r="GC3212" s="14"/>
      <c r="GD3212" s="14"/>
      <c r="GE3212" s="14"/>
      <c r="GF3212" s="14"/>
      <c r="GG3212" s="14"/>
      <c r="GH3212" s="14"/>
      <c r="GI3212" s="14"/>
      <c r="GJ3212" s="14"/>
      <c r="GK3212" s="14"/>
      <c r="GL3212" s="14"/>
      <c r="GM3212" s="14"/>
      <c r="GN3212" s="14"/>
      <c r="GO3212" s="14"/>
      <c r="GP3212" s="14"/>
      <c r="GQ3212" s="14"/>
      <c r="GR3212" s="14"/>
      <c r="GS3212" s="14"/>
      <c r="GT3212" s="14"/>
      <c r="GU3212" s="14"/>
      <c r="GV3212" s="14"/>
      <c r="GW3212" s="14"/>
      <c r="GX3212" s="14"/>
      <c r="GY3212" s="14"/>
      <c r="GZ3212" s="14"/>
      <c r="HA3212" s="14"/>
      <c r="HB3212" s="14"/>
      <c r="HC3212" s="14"/>
      <c r="HD3212" s="14"/>
      <c r="HE3212" s="14"/>
      <c r="HF3212" s="14"/>
      <c r="HG3212" s="14"/>
      <c r="HH3212" s="14"/>
      <c r="HI3212" s="9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  <c r="IT3212" s="1"/>
      <c r="IU3212" s="1"/>
    </row>
    <row r="3213" spans="1:255" s="7" customFormat="1" ht="12.75">
      <c r="A3213" s="95">
        <v>43488</v>
      </c>
      <c r="B3213" s="83" t="s">
        <v>422</v>
      </c>
      <c r="C3213" s="36">
        <v>1000</v>
      </c>
      <c r="D3213" s="36" t="s">
        <v>10</v>
      </c>
      <c r="E3213" s="36">
        <v>418</v>
      </c>
      <c r="F3213" s="36">
        <v>422</v>
      </c>
      <c r="G3213" s="36">
        <v>426</v>
      </c>
      <c r="H3213" s="36">
        <v>430</v>
      </c>
      <c r="I3213" s="36">
        <v>4000</v>
      </c>
      <c r="J3213" s="36">
        <v>4000</v>
      </c>
      <c r="K3213" s="36">
        <v>4000</v>
      </c>
      <c r="L3213" s="32">
        <v>12000</v>
      </c>
      <c r="M3213" s="20" t="s">
        <v>472</v>
      </c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4"/>
      <c r="ER3213" s="14"/>
      <c r="ES3213" s="14"/>
      <c r="ET3213" s="14"/>
      <c r="EU3213" s="14"/>
      <c r="EV3213" s="14"/>
      <c r="EW3213" s="14"/>
      <c r="EX3213" s="14"/>
      <c r="EY3213" s="14"/>
      <c r="EZ3213" s="14"/>
      <c r="FA3213" s="14"/>
      <c r="FB3213" s="14"/>
      <c r="FC3213" s="14"/>
      <c r="FD3213" s="14"/>
      <c r="FE3213" s="14"/>
      <c r="FF3213" s="14"/>
      <c r="FG3213" s="14"/>
      <c r="FH3213" s="14"/>
      <c r="FI3213" s="14"/>
      <c r="FJ3213" s="14"/>
      <c r="FK3213" s="14"/>
      <c r="FL3213" s="14"/>
      <c r="FM3213" s="14"/>
      <c r="FN3213" s="14"/>
      <c r="FO3213" s="14"/>
      <c r="FP3213" s="14"/>
      <c r="FQ3213" s="14"/>
      <c r="FR3213" s="14"/>
      <c r="FS3213" s="14"/>
      <c r="FT3213" s="14"/>
      <c r="FU3213" s="14"/>
      <c r="FV3213" s="14"/>
      <c r="FW3213" s="14"/>
      <c r="FX3213" s="14"/>
      <c r="FY3213" s="14"/>
      <c r="FZ3213" s="14"/>
      <c r="GA3213" s="14"/>
      <c r="GB3213" s="14"/>
      <c r="GC3213" s="14"/>
      <c r="GD3213" s="14"/>
      <c r="GE3213" s="14"/>
      <c r="GF3213" s="14"/>
      <c r="GG3213" s="14"/>
      <c r="GH3213" s="14"/>
      <c r="GI3213" s="14"/>
      <c r="GJ3213" s="14"/>
      <c r="GK3213" s="14"/>
      <c r="GL3213" s="14"/>
      <c r="GM3213" s="14"/>
      <c r="GN3213" s="14"/>
      <c r="GO3213" s="14"/>
      <c r="GP3213" s="14"/>
      <c r="GQ3213" s="14"/>
      <c r="GR3213" s="14"/>
      <c r="GS3213" s="14"/>
      <c r="GT3213" s="14"/>
      <c r="GU3213" s="14"/>
      <c r="GV3213" s="14"/>
      <c r="GW3213" s="14"/>
      <c r="GX3213" s="14"/>
      <c r="GY3213" s="14"/>
      <c r="GZ3213" s="14"/>
      <c r="HA3213" s="14"/>
      <c r="HB3213" s="14"/>
      <c r="HC3213" s="14"/>
      <c r="HD3213" s="14"/>
      <c r="HE3213" s="14"/>
      <c r="HF3213" s="14"/>
      <c r="HG3213" s="14"/>
      <c r="HH3213" s="14"/>
      <c r="HI3213" s="9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  <c r="IT3213" s="1"/>
      <c r="IU3213" s="1"/>
    </row>
    <row r="3214" spans="1:255" s="7" customFormat="1" ht="12.75">
      <c r="A3214" s="95">
        <v>43488</v>
      </c>
      <c r="B3214" s="83" t="s">
        <v>213</v>
      </c>
      <c r="C3214" s="36">
        <v>1000</v>
      </c>
      <c r="D3214" s="36" t="s">
        <v>10</v>
      </c>
      <c r="E3214" s="36">
        <v>1650</v>
      </c>
      <c r="F3214" s="36">
        <v>1660</v>
      </c>
      <c r="G3214" s="36">
        <v>1670</v>
      </c>
      <c r="H3214" s="36">
        <v>10000</v>
      </c>
      <c r="I3214" s="36">
        <v>10000</v>
      </c>
      <c r="J3214" s="36">
        <v>10000</v>
      </c>
      <c r="K3214" s="36">
        <v>30000</v>
      </c>
      <c r="L3214" s="32">
        <v>30000</v>
      </c>
      <c r="M3214" s="20" t="s">
        <v>472</v>
      </c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4"/>
      <c r="EF3214" s="14"/>
      <c r="EG3214" s="14"/>
      <c r="EH3214" s="14"/>
      <c r="EI3214" s="14"/>
      <c r="EJ3214" s="14"/>
      <c r="EK3214" s="14"/>
      <c r="EL3214" s="14"/>
      <c r="EM3214" s="14"/>
      <c r="EN3214" s="14"/>
      <c r="EO3214" s="14"/>
      <c r="EP3214" s="14"/>
      <c r="EQ3214" s="14"/>
      <c r="ER3214" s="14"/>
      <c r="ES3214" s="14"/>
      <c r="ET3214" s="14"/>
      <c r="EU3214" s="14"/>
      <c r="EV3214" s="14"/>
      <c r="EW3214" s="14"/>
      <c r="EX3214" s="14"/>
      <c r="EY3214" s="14"/>
      <c r="EZ3214" s="14"/>
      <c r="FA3214" s="14"/>
      <c r="FB3214" s="14"/>
      <c r="FC3214" s="14"/>
      <c r="FD3214" s="14"/>
      <c r="FE3214" s="14"/>
      <c r="FF3214" s="14"/>
      <c r="FG3214" s="14"/>
      <c r="FH3214" s="14"/>
      <c r="FI3214" s="14"/>
      <c r="FJ3214" s="14"/>
      <c r="FK3214" s="14"/>
      <c r="FL3214" s="14"/>
      <c r="FM3214" s="14"/>
      <c r="FN3214" s="14"/>
      <c r="FO3214" s="14"/>
      <c r="FP3214" s="14"/>
      <c r="FQ3214" s="14"/>
      <c r="FR3214" s="14"/>
      <c r="FS3214" s="14"/>
      <c r="FT3214" s="14"/>
      <c r="FU3214" s="14"/>
      <c r="FV3214" s="14"/>
      <c r="FW3214" s="14"/>
      <c r="FX3214" s="14"/>
      <c r="FY3214" s="14"/>
      <c r="FZ3214" s="14"/>
      <c r="GA3214" s="14"/>
      <c r="GB3214" s="14"/>
      <c r="GC3214" s="14"/>
      <c r="GD3214" s="14"/>
      <c r="GE3214" s="14"/>
      <c r="GF3214" s="14"/>
      <c r="GG3214" s="14"/>
      <c r="GH3214" s="14"/>
      <c r="GI3214" s="14"/>
      <c r="GJ3214" s="14"/>
      <c r="GK3214" s="14"/>
      <c r="GL3214" s="14"/>
      <c r="GM3214" s="14"/>
      <c r="GN3214" s="14"/>
      <c r="GO3214" s="14"/>
      <c r="GP3214" s="14"/>
      <c r="GQ3214" s="14"/>
      <c r="GR3214" s="14"/>
      <c r="GS3214" s="14"/>
      <c r="GT3214" s="14"/>
      <c r="GU3214" s="14"/>
      <c r="GV3214" s="14"/>
      <c r="GW3214" s="14"/>
      <c r="GX3214" s="14"/>
      <c r="GY3214" s="14"/>
      <c r="GZ3214" s="14"/>
      <c r="HA3214" s="14"/>
      <c r="HB3214" s="14"/>
      <c r="HC3214" s="14"/>
      <c r="HD3214" s="14"/>
      <c r="HE3214" s="14"/>
      <c r="HF3214" s="14"/>
      <c r="HG3214" s="14"/>
      <c r="HH3214" s="14"/>
      <c r="HI3214" s="9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  <c r="IT3214" s="1"/>
      <c r="IU3214" s="1"/>
    </row>
    <row r="3215" spans="1:255" s="7" customFormat="1" ht="12.75">
      <c r="A3215" s="95">
        <v>43487</v>
      </c>
      <c r="B3215" s="83" t="s">
        <v>104</v>
      </c>
      <c r="C3215" s="36">
        <v>1000</v>
      </c>
      <c r="D3215" s="36" t="s">
        <v>10</v>
      </c>
      <c r="E3215" s="36">
        <v>418</v>
      </c>
      <c r="F3215" s="36">
        <v>422</v>
      </c>
      <c r="G3215" s="36">
        <v>426</v>
      </c>
      <c r="H3215" s="36">
        <v>432</v>
      </c>
      <c r="I3215" s="36">
        <v>0</v>
      </c>
      <c r="J3215" s="36">
        <v>0</v>
      </c>
      <c r="K3215" s="36">
        <v>0</v>
      </c>
      <c r="L3215" s="32">
        <v>-4000</v>
      </c>
      <c r="M3215" s="20" t="s">
        <v>469</v>
      </c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  <c r="GC3215" s="14"/>
      <c r="GD3215" s="14"/>
      <c r="GE3215" s="14"/>
      <c r="GF3215" s="14"/>
      <c r="GG3215" s="14"/>
      <c r="GH3215" s="14"/>
      <c r="GI3215" s="14"/>
      <c r="GJ3215" s="14"/>
      <c r="GK3215" s="14"/>
      <c r="GL3215" s="14"/>
      <c r="GM3215" s="14"/>
      <c r="GN3215" s="14"/>
      <c r="GO3215" s="14"/>
      <c r="GP3215" s="14"/>
      <c r="GQ3215" s="14"/>
      <c r="GR3215" s="14"/>
      <c r="GS3215" s="14"/>
      <c r="GT3215" s="14"/>
      <c r="GU3215" s="14"/>
      <c r="GV3215" s="14"/>
      <c r="GW3215" s="14"/>
      <c r="GX3215" s="14"/>
      <c r="GY3215" s="14"/>
      <c r="GZ3215" s="14"/>
      <c r="HA3215" s="14"/>
      <c r="HB3215" s="14"/>
      <c r="HC3215" s="14"/>
      <c r="HD3215" s="14"/>
      <c r="HE3215" s="14"/>
      <c r="HF3215" s="14"/>
      <c r="HG3215" s="14"/>
      <c r="HH3215" s="14"/>
      <c r="HI3215" s="9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</row>
    <row r="3216" spans="1:255" s="7" customFormat="1" ht="12.75">
      <c r="A3216" s="95">
        <v>43487</v>
      </c>
      <c r="B3216" s="83" t="s">
        <v>147</v>
      </c>
      <c r="C3216" s="36">
        <v>1000</v>
      </c>
      <c r="D3216" s="36" t="s">
        <v>10</v>
      </c>
      <c r="E3216" s="36">
        <v>184</v>
      </c>
      <c r="F3216" s="36">
        <v>186</v>
      </c>
      <c r="G3216" s="36">
        <v>189</v>
      </c>
      <c r="H3216" s="36">
        <v>192</v>
      </c>
      <c r="I3216" s="36">
        <v>0</v>
      </c>
      <c r="J3216" s="36">
        <v>0</v>
      </c>
      <c r="K3216" s="36">
        <v>0</v>
      </c>
      <c r="L3216" s="32">
        <v>-3000</v>
      </c>
      <c r="M3216" s="20" t="s">
        <v>469</v>
      </c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9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</row>
    <row r="3217" spans="1:255" s="7" customFormat="1" ht="12.75">
      <c r="A3217" s="95">
        <v>43487</v>
      </c>
      <c r="B3217" s="83" t="s">
        <v>213</v>
      </c>
      <c r="C3217" s="36">
        <v>1000</v>
      </c>
      <c r="D3217" s="36" t="s">
        <v>25</v>
      </c>
      <c r="E3217" s="36">
        <v>1530</v>
      </c>
      <c r="F3217" s="36">
        <v>1520</v>
      </c>
      <c r="G3217" s="36">
        <v>1510</v>
      </c>
      <c r="H3217" s="36">
        <v>1500</v>
      </c>
      <c r="I3217" s="36">
        <v>10000</v>
      </c>
      <c r="J3217" s="36" t="s">
        <v>484</v>
      </c>
      <c r="K3217" s="36">
        <v>0</v>
      </c>
      <c r="L3217" s="32">
        <v>10000</v>
      </c>
      <c r="M3217" s="20" t="s">
        <v>468</v>
      </c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  <c r="GC3217" s="14"/>
      <c r="GD3217" s="14"/>
      <c r="GE3217" s="14"/>
      <c r="GF3217" s="14"/>
      <c r="GG3217" s="14"/>
      <c r="GH3217" s="14"/>
      <c r="GI3217" s="14"/>
      <c r="GJ3217" s="14"/>
      <c r="GK3217" s="14"/>
      <c r="GL3217" s="14"/>
      <c r="GM3217" s="14"/>
      <c r="GN3217" s="14"/>
      <c r="GO3217" s="14"/>
      <c r="GP3217" s="14"/>
      <c r="GQ3217" s="14"/>
      <c r="GR3217" s="14"/>
      <c r="GS3217" s="14"/>
      <c r="GT3217" s="14"/>
      <c r="GU3217" s="14"/>
      <c r="GV3217" s="14"/>
      <c r="GW3217" s="14"/>
      <c r="GX3217" s="14"/>
      <c r="GY3217" s="14"/>
      <c r="GZ3217" s="14"/>
      <c r="HA3217" s="14"/>
      <c r="HB3217" s="14"/>
      <c r="HC3217" s="14"/>
      <c r="HD3217" s="14"/>
      <c r="HE3217" s="14"/>
      <c r="HF3217" s="14"/>
      <c r="HG3217" s="14"/>
      <c r="HH3217" s="14"/>
      <c r="HI3217" s="9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</row>
    <row r="3218" spans="1:255" s="7" customFormat="1" ht="12.75">
      <c r="A3218" s="95">
        <v>43486</v>
      </c>
      <c r="B3218" s="83" t="s">
        <v>147</v>
      </c>
      <c r="C3218" s="36">
        <v>1000</v>
      </c>
      <c r="D3218" s="36" t="s">
        <v>10</v>
      </c>
      <c r="E3218" s="36">
        <v>168</v>
      </c>
      <c r="F3218" s="36">
        <v>175</v>
      </c>
      <c r="G3218" s="36">
        <v>185</v>
      </c>
      <c r="H3218" s="36">
        <v>0</v>
      </c>
      <c r="I3218" s="36">
        <v>7000</v>
      </c>
      <c r="J3218" s="36">
        <v>0</v>
      </c>
      <c r="K3218" s="36">
        <v>0</v>
      </c>
      <c r="L3218" s="32">
        <v>7000</v>
      </c>
      <c r="M3218" s="20" t="s">
        <v>468</v>
      </c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  <c r="GC3218" s="14"/>
      <c r="GD3218" s="14"/>
      <c r="GE3218" s="14"/>
      <c r="GF3218" s="14"/>
      <c r="GG3218" s="14"/>
      <c r="GH3218" s="14"/>
      <c r="GI3218" s="14"/>
      <c r="GJ3218" s="14"/>
      <c r="GK3218" s="14"/>
      <c r="GL3218" s="14"/>
      <c r="GM3218" s="14"/>
      <c r="GN3218" s="14"/>
      <c r="GO3218" s="14"/>
      <c r="GP3218" s="14"/>
      <c r="GQ3218" s="14"/>
      <c r="GR3218" s="14"/>
      <c r="GS3218" s="14"/>
      <c r="GT3218" s="14"/>
      <c r="GU3218" s="14"/>
      <c r="GV3218" s="14"/>
      <c r="GW3218" s="14"/>
      <c r="GX3218" s="14"/>
      <c r="GY3218" s="14"/>
      <c r="GZ3218" s="14"/>
      <c r="HA3218" s="14"/>
      <c r="HB3218" s="14"/>
      <c r="HC3218" s="14"/>
      <c r="HD3218" s="14"/>
      <c r="HE3218" s="14"/>
      <c r="HF3218" s="14"/>
      <c r="HG3218" s="14"/>
      <c r="HH3218" s="14"/>
      <c r="HI3218" s="9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</row>
    <row r="3219" spans="1:255" s="7" customFormat="1" ht="12.75">
      <c r="A3219" s="95">
        <v>43486</v>
      </c>
      <c r="B3219" s="83" t="s">
        <v>448</v>
      </c>
      <c r="C3219" s="36">
        <v>1000</v>
      </c>
      <c r="D3219" s="36" t="s">
        <v>10</v>
      </c>
      <c r="E3219" s="36">
        <v>640</v>
      </c>
      <c r="F3219" s="36">
        <v>645</v>
      </c>
      <c r="G3219" s="36">
        <v>650</v>
      </c>
      <c r="H3219" s="36">
        <v>657</v>
      </c>
      <c r="I3219" s="36">
        <v>0</v>
      </c>
      <c r="J3219" s="36">
        <v>0</v>
      </c>
      <c r="K3219" s="36">
        <v>0</v>
      </c>
      <c r="L3219" s="32">
        <v>0</v>
      </c>
      <c r="M3219" s="20" t="s">
        <v>474</v>
      </c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9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</row>
    <row r="3220" spans="1:255" s="7" customFormat="1" ht="12.75">
      <c r="A3220" s="95">
        <v>43486</v>
      </c>
      <c r="B3220" s="83" t="s">
        <v>479</v>
      </c>
      <c r="C3220" s="36">
        <v>1000</v>
      </c>
      <c r="D3220" s="36" t="s">
        <v>10</v>
      </c>
      <c r="E3220" s="36">
        <v>428</v>
      </c>
      <c r="F3220" s="36">
        <v>432</v>
      </c>
      <c r="G3220" s="36">
        <v>436</v>
      </c>
      <c r="H3220" s="36">
        <v>442</v>
      </c>
      <c r="I3220" s="36">
        <v>0</v>
      </c>
      <c r="J3220" s="36">
        <v>0</v>
      </c>
      <c r="K3220" s="36">
        <v>0</v>
      </c>
      <c r="L3220" s="32">
        <v>0</v>
      </c>
      <c r="M3220" s="20" t="s">
        <v>474</v>
      </c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  <c r="GC3220" s="14"/>
      <c r="GD3220" s="14"/>
      <c r="GE3220" s="14"/>
      <c r="GF3220" s="14"/>
      <c r="GG3220" s="14"/>
      <c r="GH3220" s="14"/>
      <c r="GI3220" s="14"/>
      <c r="GJ3220" s="14"/>
      <c r="GK3220" s="14"/>
      <c r="GL3220" s="14"/>
      <c r="GM3220" s="14"/>
      <c r="GN3220" s="14"/>
      <c r="GO3220" s="14"/>
      <c r="GP3220" s="14"/>
      <c r="GQ3220" s="14"/>
      <c r="GR3220" s="14"/>
      <c r="GS3220" s="14"/>
      <c r="GT3220" s="14"/>
      <c r="GU3220" s="14"/>
      <c r="GV3220" s="14"/>
      <c r="GW3220" s="14"/>
      <c r="GX3220" s="14"/>
      <c r="GY3220" s="14"/>
      <c r="GZ3220" s="14"/>
      <c r="HA3220" s="14"/>
      <c r="HB3220" s="14"/>
      <c r="HC3220" s="14"/>
      <c r="HD3220" s="14"/>
      <c r="HE3220" s="14"/>
      <c r="HF3220" s="14"/>
      <c r="HG3220" s="14"/>
      <c r="HH3220" s="14"/>
      <c r="HI3220" s="9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</row>
    <row r="3221" spans="1:255" s="7" customFormat="1" ht="12.75">
      <c r="A3221" s="95">
        <v>43486</v>
      </c>
      <c r="B3221" s="83" t="s">
        <v>29</v>
      </c>
      <c r="C3221" s="36">
        <v>1000</v>
      </c>
      <c r="D3221" s="36" t="s">
        <v>10</v>
      </c>
      <c r="E3221" s="36">
        <v>105</v>
      </c>
      <c r="F3221" s="36">
        <v>106</v>
      </c>
      <c r="G3221" s="36">
        <v>107</v>
      </c>
      <c r="H3221" s="36">
        <v>109</v>
      </c>
      <c r="I3221" s="36">
        <v>1000</v>
      </c>
      <c r="J3221" s="36">
        <v>1000</v>
      </c>
      <c r="K3221" s="36">
        <v>0</v>
      </c>
      <c r="L3221" s="32">
        <v>2000</v>
      </c>
      <c r="M3221" s="20" t="s">
        <v>480</v>
      </c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  <c r="GC3221" s="14"/>
      <c r="GD3221" s="14"/>
      <c r="GE3221" s="14"/>
      <c r="GF3221" s="14"/>
      <c r="GG3221" s="14"/>
      <c r="GH3221" s="14"/>
      <c r="GI3221" s="14"/>
      <c r="GJ3221" s="14"/>
      <c r="GK3221" s="14"/>
      <c r="GL3221" s="14"/>
      <c r="GM3221" s="14"/>
      <c r="GN3221" s="14"/>
      <c r="GO3221" s="14"/>
      <c r="GP3221" s="14"/>
      <c r="GQ3221" s="14"/>
      <c r="GR3221" s="14"/>
      <c r="GS3221" s="14"/>
      <c r="GT3221" s="14"/>
      <c r="GU3221" s="14"/>
      <c r="GV3221" s="14"/>
      <c r="GW3221" s="14"/>
      <c r="GX3221" s="14"/>
      <c r="GY3221" s="14"/>
      <c r="GZ3221" s="14"/>
      <c r="HA3221" s="14"/>
      <c r="HB3221" s="14"/>
      <c r="HC3221" s="14"/>
      <c r="HD3221" s="14"/>
      <c r="HE3221" s="14"/>
      <c r="HF3221" s="14"/>
      <c r="HG3221" s="14"/>
      <c r="HH3221" s="14"/>
      <c r="HI3221" s="9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</row>
    <row r="3222" spans="1:255" s="7" customFormat="1" ht="12.75">
      <c r="A3222" s="95">
        <v>43486</v>
      </c>
      <c r="B3222" s="83" t="s">
        <v>38</v>
      </c>
      <c r="C3222" s="36">
        <v>1000</v>
      </c>
      <c r="D3222" s="36" t="s">
        <v>10</v>
      </c>
      <c r="E3222" s="36">
        <v>660</v>
      </c>
      <c r="F3222" s="36">
        <v>665</v>
      </c>
      <c r="G3222" s="36">
        <v>670</v>
      </c>
      <c r="H3222" s="36">
        <v>676</v>
      </c>
      <c r="I3222" s="36">
        <v>5000</v>
      </c>
      <c r="J3222" s="36">
        <v>5000</v>
      </c>
      <c r="K3222" s="36">
        <v>0</v>
      </c>
      <c r="L3222" s="32">
        <v>10000</v>
      </c>
      <c r="M3222" s="20" t="s">
        <v>480</v>
      </c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  <c r="GC3222" s="14"/>
      <c r="GD3222" s="14"/>
      <c r="GE3222" s="14"/>
      <c r="GF3222" s="14"/>
      <c r="GG3222" s="14"/>
      <c r="GH3222" s="14"/>
      <c r="GI3222" s="14"/>
      <c r="GJ3222" s="14"/>
      <c r="GK3222" s="14"/>
      <c r="GL3222" s="14"/>
      <c r="GM3222" s="14"/>
      <c r="GN3222" s="14"/>
      <c r="GO3222" s="14"/>
      <c r="GP3222" s="14"/>
      <c r="GQ3222" s="14"/>
      <c r="GR3222" s="14"/>
      <c r="GS3222" s="14"/>
      <c r="GT3222" s="14"/>
      <c r="GU3222" s="14"/>
      <c r="GV3222" s="14"/>
      <c r="GW3222" s="14"/>
      <c r="GX3222" s="14"/>
      <c r="GY3222" s="14"/>
      <c r="GZ3222" s="14"/>
      <c r="HA3222" s="14"/>
      <c r="HB3222" s="14"/>
      <c r="HC3222" s="14"/>
      <c r="HD3222" s="14"/>
      <c r="HE3222" s="14"/>
      <c r="HF3222" s="14"/>
      <c r="HG3222" s="14"/>
      <c r="HH3222" s="14"/>
      <c r="HI3222" s="9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</row>
    <row r="3223" spans="1:255" s="7" customFormat="1" ht="12.75">
      <c r="A3223" s="95">
        <v>43483</v>
      </c>
      <c r="B3223" s="83" t="s">
        <v>213</v>
      </c>
      <c r="C3223" s="36">
        <v>1000</v>
      </c>
      <c r="D3223" s="36" t="s">
        <v>25</v>
      </c>
      <c r="E3223" s="36">
        <v>1575</v>
      </c>
      <c r="F3223" s="36">
        <v>1560</v>
      </c>
      <c r="G3223" s="36">
        <v>1545</v>
      </c>
      <c r="H3223" s="36">
        <v>1530</v>
      </c>
      <c r="I3223" s="36">
        <v>15000</v>
      </c>
      <c r="J3223" s="36">
        <v>0</v>
      </c>
      <c r="K3223" s="36">
        <v>0</v>
      </c>
      <c r="L3223" s="32">
        <v>15000</v>
      </c>
      <c r="M3223" s="20" t="s">
        <v>468</v>
      </c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  <c r="GC3223" s="14"/>
      <c r="GD3223" s="14"/>
      <c r="GE3223" s="14"/>
      <c r="GF3223" s="14"/>
      <c r="GG3223" s="14"/>
      <c r="GH3223" s="14"/>
      <c r="GI3223" s="14"/>
      <c r="GJ3223" s="14"/>
      <c r="GK3223" s="14"/>
      <c r="GL3223" s="14"/>
      <c r="GM3223" s="14"/>
      <c r="GN3223" s="14"/>
      <c r="GO3223" s="14"/>
      <c r="GP3223" s="14"/>
      <c r="GQ3223" s="14"/>
      <c r="GR3223" s="14"/>
      <c r="GS3223" s="14"/>
      <c r="GT3223" s="14"/>
      <c r="GU3223" s="14"/>
      <c r="GV3223" s="14"/>
      <c r="GW3223" s="14"/>
      <c r="GX3223" s="14"/>
      <c r="GY3223" s="14"/>
      <c r="GZ3223" s="14"/>
      <c r="HA3223" s="14"/>
      <c r="HB3223" s="14"/>
      <c r="HC3223" s="14"/>
      <c r="HD3223" s="14"/>
      <c r="HE3223" s="14"/>
      <c r="HF3223" s="14"/>
      <c r="HG3223" s="14"/>
      <c r="HH3223" s="14"/>
      <c r="HI3223" s="9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</row>
    <row r="3224" spans="1:255" s="7" customFormat="1" ht="12.75">
      <c r="A3224" s="95">
        <v>43483</v>
      </c>
      <c r="B3224" s="83" t="s">
        <v>38</v>
      </c>
      <c r="C3224" s="36">
        <v>1000</v>
      </c>
      <c r="D3224" s="36" t="s">
        <v>10</v>
      </c>
      <c r="E3224" s="36">
        <v>750</v>
      </c>
      <c r="F3224" s="36">
        <v>755</v>
      </c>
      <c r="G3224" s="36">
        <v>760</v>
      </c>
      <c r="H3224" s="36">
        <v>770</v>
      </c>
      <c r="I3224" s="36">
        <v>0</v>
      </c>
      <c r="J3224" s="36">
        <v>0</v>
      </c>
      <c r="K3224" s="36">
        <v>0</v>
      </c>
      <c r="L3224" s="32">
        <v>-13000</v>
      </c>
      <c r="M3224" s="20" t="s">
        <v>478</v>
      </c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  <c r="GC3224" s="14"/>
      <c r="GD3224" s="14"/>
      <c r="GE3224" s="14"/>
      <c r="GF3224" s="14"/>
      <c r="GG3224" s="14"/>
      <c r="GH3224" s="14"/>
      <c r="GI3224" s="14"/>
      <c r="GJ3224" s="14"/>
      <c r="GK3224" s="14"/>
      <c r="GL3224" s="14"/>
      <c r="GM3224" s="14"/>
      <c r="GN3224" s="14"/>
      <c r="GO3224" s="14"/>
      <c r="GP3224" s="14"/>
      <c r="GQ3224" s="14"/>
      <c r="GR3224" s="14"/>
      <c r="GS3224" s="14"/>
      <c r="GT3224" s="14"/>
      <c r="GU3224" s="14"/>
      <c r="GV3224" s="14"/>
      <c r="GW3224" s="14"/>
      <c r="GX3224" s="14"/>
      <c r="GY3224" s="14"/>
      <c r="GZ3224" s="14"/>
      <c r="HA3224" s="14"/>
      <c r="HB3224" s="14"/>
      <c r="HC3224" s="14"/>
      <c r="HD3224" s="14"/>
      <c r="HE3224" s="14"/>
      <c r="HF3224" s="14"/>
      <c r="HG3224" s="14"/>
      <c r="HH3224" s="14"/>
      <c r="HI3224" s="9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</row>
    <row r="3225" spans="1:255" s="7" customFormat="1" ht="12.75">
      <c r="A3225" s="95">
        <v>43483</v>
      </c>
      <c r="B3225" s="83" t="s">
        <v>321</v>
      </c>
      <c r="C3225" s="36">
        <v>1000</v>
      </c>
      <c r="D3225" s="36" t="s">
        <v>10</v>
      </c>
      <c r="E3225" s="36">
        <v>600</v>
      </c>
      <c r="F3225" s="36">
        <v>606</v>
      </c>
      <c r="G3225" s="36">
        <v>612</v>
      </c>
      <c r="H3225" s="36">
        <v>618</v>
      </c>
      <c r="I3225" s="36">
        <v>6000</v>
      </c>
      <c r="J3225" s="36">
        <v>0</v>
      </c>
      <c r="K3225" s="36">
        <v>0</v>
      </c>
      <c r="L3225" s="32">
        <v>6000</v>
      </c>
      <c r="M3225" s="20" t="s">
        <v>468</v>
      </c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  <c r="GC3225" s="14"/>
      <c r="GD3225" s="14"/>
      <c r="GE3225" s="14"/>
      <c r="GF3225" s="14"/>
      <c r="GG3225" s="14"/>
      <c r="GH3225" s="14"/>
      <c r="GI3225" s="14"/>
      <c r="GJ3225" s="14"/>
      <c r="GK3225" s="14"/>
      <c r="GL3225" s="14"/>
      <c r="GM3225" s="14"/>
      <c r="GN3225" s="14"/>
      <c r="GO3225" s="14"/>
      <c r="GP3225" s="14"/>
      <c r="GQ3225" s="14"/>
      <c r="GR3225" s="14"/>
      <c r="GS3225" s="14"/>
      <c r="GT3225" s="14"/>
      <c r="GU3225" s="14"/>
      <c r="GV3225" s="14"/>
      <c r="GW3225" s="14"/>
      <c r="GX3225" s="14"/>
      <c r="GY3225" s="14"/>
      <c r="GZ3225" s="14"/>
      <c r="HA3225" s="14"/>
      <c r="HB3225" s="14"/>
      <c r="HC3225" s="14"/>
      <c r="HD3225" s="14"/>
      <c r="HE3225" s="14"/>
      <c r="HF3225" s="14"/>
      <c r="HG3225" s="14"/>
      <c r="HH3225" s="14"/>
      <c r="HI3225" s="9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</row>
    <row r="3226" spans="1:255" s="7" customFormat="1" ht="12.75">
      <c r="A3226" s="95">
        <v>43483</v>
      </c>
      <c r="B3226" s="83" t="s">
        <v>476</v>
      </c>
      <c r="C3226" s="36">
        <v>1000</v>
      </c>
      <c r="D3226" s="36" t="s">
        <v>10</v>
      </c>
      <c r="E3226" s="36">
        <v>297</v>
      </c>
      <c r="F3226" s="36">
        <v>300</v>
      </c>
      <c r="G3226" s="36">
        <v>303</v>
      </c>
      <c r="H3226" s="36">
        <v>307</v>
      </c>
      <c r="I3226" s="36">
        <v>0</v>
      </c>
      <c r="J3226" s="36">
        <v>0</v>
      </c>
      <c r="K3226" s="36">
        <v>0</v>
      </c>
      <c r="L3226" s="32">
        <v>0</v>
      </c>
      <c r="M3226" s="20" t="s">
        <v>474</v>
      </c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  <c r="GC3226" s="14"/>
      <c r="GD3226" s="14"/>
      <c r="GE3226" s="14"/>
      <c r="GF3226" s="14"/>
      <c r="GG3226" s="14"/>
      <c r="GH3226" s="14"/>
      <c r="GI3226" s="14"/>
      <c r="GJ3226" s="14"/>
      <c r="GK3226" s="14"/>
      <c r="GL3226" s="14"/>
      <c r="GM3226" s="14"/>
      <c r="GN3226" s="14"/>
      <c r="GO3226" s="14"/>
      <c r="GP3226" s="14"/>
      <c r="GQ3226" s="14"/>
      <c r="GR3226" s="14"/>
      <c r="GS3226" s="14"/>
      <c r="GT3226" s="14"/>
      <c r="GU3226" s="14"/>
      <c r="GV3226" s="14"/>
      <c r="GW3226" s="14"/>
      <c r="GX3226" s="14"/>
      <c r="GY3226" s="14"/>
      <c r="GZ3226" s="14"/>
      <c r="HA3226" s="14"/>
      <c r="HB3226" s="14"/>
      <c r="HC3226" s="14"/>
      <c r="HD3226" s="14"/>
      <c r="HE3226" s="14"/>
      <c r="HF3226" s="14"/>
      <c r="HG3226" s="14"/>
      <c r="HH3226" s="14"/>
      <c r="HI3226" s="9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</row>
    <row r="3227" spans="1:255" s="7" customFormat="1" ht="12.75">
      <c r="A3227" s="95">
        <v>43483</v>
      </c>
      <c r="B3227" s="83" t="s">
        <v>465</v>
      </c>
      <c r="C3227" s="36">
        <v>1000</v>
      </c>
      <c r="D3227" s="36" t="s">
        <v>10</v>
      </c>
      <c r="E3227" s="36">
        <v>350</v>
      </c>
      <c r="F3227" s="36">
        <v>353</v>
      </c>
      <c r="G3227" s="36">
        <v>356</v>
      </c>
      <c r="H3227" s="36">
        <v>360</v>
      </c>
      <c r="I3227" s="36">
        <v>3000</v>
      </c>
      <c r="J3227" s="36">
        <v>3000</v>
      </c>
      <c r="K3227" s="36">
        <v>3000</v>
      </c>
      <c r="L3227" s="32">
        <v>9000</v>
      </c>
      <c r="M3227" s="20" t="s">
        <v>472</v>
      </c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  <c r="GC3227" s="14"/>
      <c r="GD3227" s="14"/>
      <c r="GE3227" s="14"/>
      <c r="GF3227" s="14"/>
      <c r="GG3227" s="14"/>
      <c r="GH3227" s="14"/>
      <c r="GI3227" s="14"/>
      <c r="GJ3227" s="14"/>
      <c r="GK3227" s="14"/>
      <c r="GL3227" s="14"/>
      <c r="GM3227" s="14"/>
      <c r="GN3227" s="14"/>
      <c r="GO3227" s="14"/>
      <c r="GP3227" s="14"/>
      <c r="GQ3227" s="14"/>
      <c r="GR3227" s="14"/>
      <c r="GS3227" s="14"/>
      <c r="GT3227" s="14"/>
      <c r="GU3227" s="14"/>
      <c r="GV3227" s="14"/>
      <c r="GW3227" s="14"/>
      <c r="GX3227" s="14"/>
      <c r="GY3227" s="14"/>
      <c r="GZ3227" s="14"/>
      <c r="HA3227" s="14"/>
      <c r="HB3227" s="14"/>
      <c r="HC3227" s="14"/>
      <c r="HD3227" s="14"/>
      <c r="HE3227" s="14"/>
      <c r="HF3227" s="14"/>
      <c r="HG3227" s="14"/>
      <c r="HH3227" s="14"/>
      <c r="HI3227" s="9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</row>
    <row r="3228" spans="1:255" s="7" customFormat="1" ht="12.75">
      <c r="A3228" s="95">
        <v>43483</v>
      </c>
      <c r="B3228" s="83" t="s">
        <v>393</v>
      </c>
      <c r="C3228" s="36">
        <v>1000</v>
      </c>
      <c r="D3228" s="36" t="s">
        <v>25</v>
      </c>
      <c r="E3228" s="36">
        <v>720</v>
      </c>
      <c r="F3228" s="36">
        <v>713</v>
      </c>
      <c r="G3228" s="36">
        <v>706</v>
      </c>
      <c r="H3228" s="36">
        <v>699</v>
      </c>
      <c r="I3228" s="36">
        <v>0</v>
      </c>
      <c r="J3228" s="36">
        <v>0</v>
      </c>
      <c r="K3228" s="36">
        <v>0</v>
      </c>
      <c r="L3228" s="32">
        <v>-10000</v>
      </c>
      <c r="M3228" s="20" t="s">
        <v>477</v>
      </c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  <c r="GC3228" s="14"/>
      <c r="GD3228" s="14"/>
      <c r="GE3228" s="14"/>
      <c r="GF3228" s="14"/>
      <c r="GG3228" s="14"/>
      <c r="GH3228" s="14"/>
      <c r="GI3228" s="14"/>
      <c r="GJ3228" s="14"/>
      <c r="GK3228" s="14"/>
      <c r="GL3228" s="14"/>
      <c r="GM3228" s="14"/>
      <c r="GN3228" s="14"/>
      <c r="GO3228" s="14"/>
      <c r="GP3228" s="14"/>
      <c r="GQ3228" s="14"/>
      <c r="GR3228" s="14"/>
      <c r="GS3228" s="14"/>
      <c r="GT3228" s="14"/>
      <c r="GU3228" s="14"/>
      <c r="GV3228" s="14"/>
      <c r="GW3228" s="14"/>
      <c r="GX3228" s="14"/>
      <c r="GY3228" s="14"/>
      <c r="GZ3228" s="14"/>
      <c r="HA3228" s="14"/>
      <c r="HB3228" s="14"/>
      <c r="HC3228" s="14"/>
      <c r="HD3228" s="14"/>
      <c r="HE3228" s="14"/>
      <c r="HF3228" s="14"/>
      <c r="HG3228" s="14"/>
      <c r="HH3228" s="14"/>
      <c r="HI3228" s="9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</row>
    <row r="3229" spans="1:255" s="7" customFormat="1" ht="12.75">
      <c r="A3229" s="95">
        <v>43482</v>
      </c>
      <c r="B3229" s="83" t="s">
        <v>214</v>
      </c>
      <c r="C3229" s="36">
        <v>1000</v>
      </c>
      <c r="D3229" s="36" t="s">
        <v>10</v>
      </c>
      <c r="E3229" s="36">
        <v>490</v>
      </c>
      <c r="F3229" s="36">
        <v>494</v>
      </c>
      <c r="G3229" s="36">
        <v>498</v>
      </c>
      <c r="H3229" s="36">
        <v>503</v>
      </c>
      <c r="I3229" s="36">
        <v>4000</v>
      </c>
      <c r="J3229" s="36">
        <v>4000</v>
      </c>
      <c r="K3229" s="36">
        <v>4000</v>
      </c>
      <c r="L3229" s="32">
        <v>12000</v>
      </c>
      <c r="M3229" s="20" t="s">
        <v>472</v>
      </c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  <c r="GC3229" s="14"/>
      <c r="GD3229" s="14"/>
      <c r="GE3229" s="14"/>
      <c r="GF3229" s="14"/>
      <c r="GG3229" s="14"/>
      <c r="GH3229" s="14"/>
      <c r="GI3229" s="14"/>
      <c r="GJ3229" s="14"/>
      <c r="GK3229" s="14"/>
      <c r="GL3229" s="14"/>
      <c r="GM3229" s="14"/>
      <c r="GN3229" s="14"/>
      <c r="GO3229" s="14"/>
      <c r="GP3229" s="14"/>
      <c r="GQ3229" s="14"/>
      <c r="GR3229" s="14"/>
      <c r="GS3229" s="14"/>
      <c r="GT3229" s="14"/>
      <c r="GU3229" s="14"/>
      <c r="GV3229" s="14"/>
      <c r="GW3229" s="14"/>
      <c r="GX3229" s="14"/>
      <c r="GY3229" s="14"/>
      <c r="GZ3229" s="14"/>
      <c r="HA3229" s="14"/>
      <c r="HB3229" s="14"/>
      <c r="HC3229" s="14"/>
      <c r="HD3229" s="14"/>
      <c r="HE3229" s="14"/>
      <c r="HF3229" s="14"/>
      <c r="HG3229" s="14"/>
      <c r="HH3229" s="14"/>
      <c r="HI3229" s="9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</row>
    <row r="3230" spans="1:255" s="7" customFormat="1" ht="12.75">
      <c r="A3230" s="95">
        <v>43482</v>
      </c>
      <c r="B3230" s="83" t="s">
        <v>323</v>
      </c>
      <c r="C3230" s="36">
        <v>1000</v>
      </c>
      <c r="D3230" s="36" t="s">
        <v>10</v>
      </c>
      <c r="E3230" s="36">
        <v>623</v>
      </c>
      <c r="F3230" s="36">
        <v>629</v>
      </c>
      <c r="G3230" s="36">
        <v>635</v>
      </c>
      <c r="H3230" s="36">
        <v>645</v>
      </c>
      <c r="I3230" s="36">
        <v>0</v>
      </c>
      <c r="J3230" s="36">
        <v>0</v>
      </c>
      <c r="K3230" s="36">
        <v>0</v>
      </c>
      <c r="L3230" s="32">
        <v>0</v>
      </c>
      <c r="M3230" s="20" t="s">
        <v>474</v>
      </c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  <c r="GC3230" s="14"/>
      <c r="GD3230" s="14"/>
      <c r="GE3230" s="14"/>
      <c r="GF3230" s="14"/>
      <c r="GG3230" s="14"/>
      <c r="GH3230" s="14"/>
      <c r="GI3230" s="14"/>
      <c r="GJ3230" s="14"/>
      <c r="GK3230" s="14"/>
      <c r="GL3230" s="14"/>
      <c r="GM3230" s="14"/>
      <c r="GN3230" s="14"/>
      <c r="GO3230" s="14"/>
      <c r="GP3230" s="14"/>
      <c r="GQ3230" s="14"/>
      <c r="GR3230" s="14"/>
      <c r="GS3230" s="14"/>
      <c r="GT3230" s="14"/>
      <c r="GU3230" s="14"/>
      <c r="GV3230" s="14"/>
      <c r="GW3230" s="14"/>
      <c r="GX3230" s="14"/>
      <c r="GY3230" s="14"/>
      <c r="GZ3230" s="14"/>
      <c r="HA3230" s="14"/>
      <c r="HB3230" s="14"/>
      <c r="HC3230" s="14"/>
      <c r="HD3230" s="14"/>
      <c r="HE3230" s="14"/>
      <c r="HF3230" s="14"/>
      <c r="HG3230" s="14"/>
      <c r="HH3230" s="14"/>
      <c r="HI3230" s="9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</row>
    <row r="3231" spans="1:255" s="7" customFormat="1" ht="12.75">
      <c r="A3231" s="95">
        <v>43482</v>
      </c>
      <c r="B3231" s="83" t="s">
        <v>449</v>
      </c>
      <c r="C3231" s="36">
        <v>1000</v>
      </c>
      <c r="D3231" s="36" t="s">
        <v>25</v>
      </c>
      <c r="E3231" s="36">
        <v>1060</v>
      </c>
      <c r="F3231" s="36">
        <v>1070</v>
      </c>
      <c r="G3231" s="36">
        <v>1080</v>
      </c>
      <c r="H3231" s="36">
        <v>1090</v>
      </c>
      <c r="I3231" s="36">
        <v>10000</v>
      </c>
      <c r="J3231" s="36">
        <v>0</v>
      </c>
      <c r="K3231" s="36">
        <v>0</v>
      </c>
      <c r="L3231" s="32">
        <v>10000</v>
      </c>
      <c r="M3231" s="20" t="s">
        <v>472</v>
      </c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  <c r="GC3231" s="14"/>
      <c r="GD3231" s="14"/>
      <c r="GE3231" s="14"/>
      <c r="GF3231" s="14"/>
      <c r="GG3231" s="14"/>
      <c r="GH3231" s="14"/>
      <c r="GI3231" s="14"/>
      <c r="GJ3231" s="14"/>
      <c r="GK3231" s="14"/>
      <c r="GL3231" s="14"/>
      <c r="GM3231" s="14"/>
      <c r="GN3231" s="14"/>
      <c r="GO3231" s="14"/>
      <c r="GP3231" s="14"/>
      <c r="GQ3231" s="14"/>
      <c r="GR3231" s="14"/>
      <c r="GS3231" s="14"/>
      <c r="GT3231" s="14"/>
      <c r="GU3231" s="14"/>
      <c r="GV3231" s="14"/>
      <c r="GW3231" s="14"/>
      <c r="GX3231" s="14"/>
      <c r="GY3231" s="14"/>
      <c r="GZ3231" s="14"/>
      <c r="HA3231" s="14"/>
      <c r="HB3231" s="14"/>
      <c r="HC3231" s="14"/>
      <c r="HD3231" s="14"/>
      <c r="HE3231" s="14"/>
      <c r="HF3231" s="14"/>
      <c r="HG3231" s="14"/>
      <c r="HH3231" s="14"/>
      <c r="HI3231" s="9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</row>
    <row r="3232" spans="1:255" s="7" customFormat="1" ht="12.75">
      <c r="A3232" s="95">
        <v>43482</v>
      </c>
      <c r="B3232" s="83" t="s">
        <v>475</v>
      </c>
      <c r="C3232" s="36">
        <v>1000</v>
      </c>
      <c r="D3232" s="36" t="s">
        <v>10</v>
      </c>
      <c r="E3232" s="36">
        <v>269</v>
      </c>
      <c r="F3232" s="36">
        <v>272</v>
      </c>
      <c r="G3232" s="36">
        <v>275</v>
      </c>
      <c r="H3232" s="36">
        <v>278</v>
      </c>
      <c r="I3232" s="36">
        <v>3000</v>
      </c>
      <c r="J3232" s="36">
        <v>0</v>
      </c>
      <c r="K3232" s="36">
        <v>0</v>
      </c>
      <c r="L3232" s="32">
        <v>3000</v>
      </c>
      <c r="M3232" s="20" t="s">
        <v>468</v>
      </c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  <c r="GC3232" s="14"/>
      <c r="GD3232" s="14"/>
      <c r="GE3232" s="14"/>
      <c r="GF3232" s="14"/>
      <c r="GG3232" s="14"/>
      <c r="GH3232" s="14"/>
      <c r="GI3232" s="14"/>
      <c r="GJ3232" s="14"/>
      <c r="GK3232" s="14"/>
      <c r="GL3232" s="14"/>
      <c r="GM3232" s="14"/>
      <c r="GN3232" s="14"/>
      <c r="GO3232" s="14"/>
      <c r="GP3232" s="14"/>
      <c r="GQ3232" s="14"/>
      <c r="GR3232" s="14"/>
      <c r="GS3232" s="14"/>
      <c r="GT3232" s="14"/>
      <c r="GU3232" s="14"/>
      <c r="GV3232" s="14"/>
      <c r="GW3232" s="14"/>
      <c r="GX3232" s="14"/>
      <c r="GY3232" s="14"/>
      <c r="GZ3232" s="14"/>
      <c r="HA3232" s="14"/>
      <c r="HB3232" s="14"/>
      <c r="HC3232" s="14"/>
      <c r="HD3232" s="14"/>
      <c r="HE3232" s="14"/>
      <c r="HF3232" s="14"/>
      <c r="HG3232" s="14"/>
      <c r="HH3232" s="14"/>
      <c r="HI3232" s="9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</row>
    <row r="3233" spans="1:255" s="7" customFormat="1" ht="12.75">
      <c r="A3233" s="95">
        <v>43482</v>
      </c>
      <c r="B3233" s="83" t="s">
        <v>213</v>
      </c>
      <c r="C3233" s="36">
        <v>1000</v>
      </c>
      <c r="D3233" s="36" t="s">
        <v>25</v>
      </c>
      <c r="E3233" s="36">
        <v>1700</v>
      </c>
      <c r="F3233" s="36">
        <v>1690</v>
      </c>
      <c r="G3233" s="36">
        <v>1680</v>
      </c>
      <c r="H3233" s="36">
        <v>1670</v>
      </c>
      <c r="I3233" s="36">
        <v>10000</v>
      </c>
      <c r="J3233" s="36">
        <v>0</v>
      </c>
      <c r="K3233" s="36">
        <v>0</v>
      </c>
      <c r="L3233" s="32">
        <v>10000</v>
      </c>
      <c r="M3233" s="20" t="s">
        <v>468</v>
      </c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  <c r="GC3233" s="14"/>
      <c r="GD3233" s="14"/>
      <c r="GE3233" s="14"/>
      <c r="GF3233" s="14"/>
      <c r="GG3233" s="14"/>
      <c r="GH3233" s="14"/>
      <c r="GI3233" s="14"/>
      <c r="GJ3233" s="14"/>
      <c r="GK3233" s="14"/>
      <c r="GL3233" s="14"/>
      <c r="GM3233" s="14"/>
      <c r="GN3233" s="14"/>
      <c r="GO3233" s="14"/>
      <c r="GP3233" s="14"/>
      <c r="GQ3233" s="14"/>
      <c r="GR3233" s="14"/>
      <c r="GS3233" s="14"/>
      <c r="GT3233" s="14"/>
      <c r="GU3233" s="14"/>
      <c r="GV3233" s="14"/>
      <c r="GW3233" s="14"/>
      <c r="GX3233" s="14"/>
      <c r="GY3233" s="14"/>
      <c r="GZ3233" s="14"/>
      <c r="HA3233" s="14"/>
      <c r="HB3233" s="14"/>
      <c r="HC3233" s="14"/>
      <c r="HD3233" s="14"/>
      <c r="HE3233" s="14"/>
      <c r="HF3233" s="14"/>
      <c r="HG3233" s="14"/>
      <c r="HH3233" s="14"/>
      <c r="HI3233" s="9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</row>
    <row r="3234" spans="1:255" s="7" customFormat="1" ht="12.75">
      <c r="A3234" s="95">
        <v>43482</v>
      </c>
      <c r="B3234" s="83" t="s">
        <v>393</v>
      </c>
      <c r="C3234" s="36">
        <v>1000</v>
      </c>
      <c r="D3234" s="36" t="s">
        <v>10</v>
      </c>
      <c r="E3234" s="36">
        <v>774</v>
      </c>
      <c r="F3234" s="36">
        <v>780</v>
      </c>
      <c r="G3234" s="36">
        <v>787</v>
      </c>
      <c r="H3234" s="36">
        <v>797</v>
      </c>
      <c r="I3234" s="36">
        <v>6000</v>
      </c>
      <c r="J3234" s="36">
        <v>7000</v>
      </c>
      <c r="K3234" s="36">
        <v>7000</v>
      </c>
      <c r="L3234" s="32">
        <v>20000</v>
      </c>
      <c r="M3234" s="20" t="s">
        <v>472</v>
      </c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  <c r="GC3234" s="14"/>
      <c r="GD3234" s="14"/>
      <c r="GE3234" s="14"/>
      <c r="GF3234" s="14"/>
      <c r="GG3234" s="14"/>
      <c r="GH3234" s="14"/>
      <c r="GI3234" s="14"/>
      <c r="GJ3234" s="14"/>
      <c r="GK3234" s="14"/>
      <c r="GL3234" s="14"/>
      <c r="GM3234" s="14"/>
      <c r="GN3234" s="14"/>
      <c r="GO3234" s="14"/>
      <c r="GP3234" s="14"/>
      <c r="GQ3234" s="14"/>
      <c r="GR3234" s="14"/>
      <c r="GS3234" s="14"/>
      <c r="GT3234" s="14"/>
      <c r="GU3234" s="14"/>
      <c r="GV3234" s="14"/>
      <c r="GW3234" s="14"/>
      <c r="GX3234" s="14"/>
      <c r="GY3234" s="14"/>
      <c r="GZ3234" s="14"/>
      <c r="HA3234" s="14"/>
      <c r="HB3234" s="14"/>
      <c r="HC3234" s="14"/>
      <c r="HD3234" s="14"/>
      <c r="HE3234" s="14"/>
      <c r="HF3234" s="14"/>
      <c r="HG3234" s="14"/>
      <c r="HH3234" s="14"/>
      <c r="HI3234" s="9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</row>
    <row r="3235" spans="1:255" s="7" customFormat="1" ht="12.75">
      <c r="A3235" s="95">
        <v>43481</v>
      </c>
      <c r="B3235" s="83" t="s">
        <v>339</v>
      </c>
      <c r="C3235" s="36">
        <v>1000</v>
      </c>
      <c r="D3235" s="36" t="s">
        <v>25</v>
      </c>
      <c r="E3235" s="36">
        <v>857</v>
      </c>
      <c r="F3235" s="36">
        <v>850</v>
      </c>
      <c r="G3235" s="36">
        <v>842</v>
      </c>
      <c r="H3235" s="36">
        <v>830</v>
      </c>
      <c r="I3235" s="36">
        <v>7000</v>
      </c>
      <c r="J3235" s="36">
        <v>0</v>
      </c>
      <c r="K3235" s="36">
        <v>0</v>
      </c>
      <c r="L3235" s="32">
        <v>7000</v>
      </c>
      <c r="M3235" s="20" t="s">
        <v>468</v>
      </c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  <c r="GC3235" s="14"/>
      <c r="GD3235" s="14"/>
      <c r="GE3235" s="14"/>
      <c r="GF3235" s="14"/>
      <c r="GG3235" s="14"/>
      <c r="GH3235" s="14"/>
      <c r="GI3235" s="14"/>
      <c r="GJ3235" s="14"/>
      <c r="GK3235" s="14"/>
      <c r="GL3235" s="14"/>
      <c r="GM3235" s="14"/>
      <c r="GN3235" s="14"/>
      <c r="GO3235" s="14"/>
      <c r="GP3235" s="14"/>
      <c r="GQ3235" s="14"/>
      <c r="GR3235" s="14"/>
      <c r="GS3235" s="14"/>
      <c r="GT3235" s="14"/>
      <c r="GU3235" s="14"/>
      <c r="GV3235" s="14"/>
      <c r="GW3235" s="14"/>
      <c r="GX3235" s="14"/>
      <c r="GY3235" s="14"/>
      <c r="GZ3235" s="14"/>
      <c r="HA3235" s="14"/>
      <c r="HB3235" s="14"/>
      <c r="HC3235" s="14"/>
      <c r="HD3235" s="14"/>
      <c r="HE3235" s="14"/>
      <c r="HF3235" s="14"/>
      <c r="HG3235" s="14"/>
      <c r="HH3235" s="14"/>
      <c r="HI3235" s="9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</row>
    <row r="3236" spans="1:255" s="7" customFormat="1" ht="12.75">
      <c r="A3236" s="95">
        <v>43481</v>
      </c>
      <c r="B3236" s="83" t="s">
        <v>279</v>
      </c>
      <c r="C3236" s="36">
        <v>1000</v>
      </c>
      <c r="D3236" s="36" t="s">
        <v>25</v>
      </c>
      <c r="E3236" s="36">
        <v>760</v>
      </c>
      <c r="F3236" s="36">
        <v>755</v>
      </c>
      <c r="G3236" s="36">
        <v>750</v>
      </c>
      <c r="H3236" s="36">
        <v>745</v>
      </c>
      <c r="I3236" s="36">
        <v>5000</v>
      </c>
      <c r="J3236" s="36">
        <v>0</v>
      </c>
      <c r="K3236" s="36">
        <v>0</v>
      </c>
      <c r="L3236" s="32">
        <v>5000</v>
      </c>
      <c r="M3236" s="20" t="s">
        <v>468</v>
      </c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  <c r="GC3236" s="14"/>
      <c r="GD3236" s="14"/>
      <c r="GE3236" s="14"/>
      <c r="GF3236" s="14"/>
      <c r="GG3236" s="14"/>
      <c r="GH3236" s="14"/>
      <c r="GI3236" s="14"/>
      <c r="GJ3236" s="14"/>
      <c r="GK3236" s="14"/>
      <c r="GL3236" s="14"/>
      <c r="GM3236" s="14"/>
      <c r="GN3236" s="14"/>
      <c r="GO3236" s="14"/>
      <c r="GP3236" s="14"/>
      <c r="GQ3236" s="14"/>
      <c r="GR3236" s="14"/>
      <c r="GS3236" s="14"/>
      <c r="GT3236" s="14"/>
      <c r="GU3236" s="14"/>
      <c r="GV3236" s="14"/>
      <c r="GW3236" s="14"/>
      <c r="GX3236" s="14"/>
      <c r="GY3236" s="14"/>
      <c r="GZ3236" s="14"/>
      <c r="HA3236" s="14"/>
      <c r="HB3236" s="14"/>
      <c r="HC3236" s="14"/>
      <c r="HD3236" s="14"/>
      <c r="HE3236" s="14"/>
      <c r="HF3236" s="14"/>
      <c r="HG3236" s="14"/>
      <c r="HH3236" s="14"/>
      <c r="HI3236" s="9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</row>
    <row r="3237" spans="1:255" s="7" customFormat="1" ht="12.75">
      <c r="A3237" s="95">
        <v>43481</v>
      </c>
      <c r="B3237" s="83" t="s">
        <v>393</v>
      </c>
      <c r="C3237" s="36">
        <v>1000</v>
      </c>
      <c r="D3237" s="36" t="s">
        <v>10</v>
      </c>
      <c r="E3237" s="36">
        <v>770</v>
      </c>
      <c r="F3237" s="36">
        <v>775</v>
      </c>
      <c r="G3237" s="36">
        <v>782</v>
      </c>
      <c r="H3237" s="36">
        <v>790</v>
      </c>
      <c r="I3237" s="36">
        <v>5000</v>
      </c>
      <c r="J3237" s="36">
        <v>5000</v>
      </c>
      <c r="K3237" s="36">
        <v>5000</v>
      </c>
      <c r="L3237" s="32">
        <v>15000</v>
      </c>
      <c r="M3237" s="20" t="s">
        <v>472</v>
      </c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  <c r="GC3237" s="14"/>
      <c r="GD3237" s="14"/>
      <c r="GE3237" s="14"/>
      <c r="GF3237" s="14"/>
      <c r="GG3237" s="14"/>
      <c r="GH3237" s="14"/>
      <c r="GI3237" s="14"/>
      <c r="GJ3237" s="14"/>
      <c r="GK3237" s="14"/>
      <c r="GL3237" s="14"/>
      <c r="GM3237" s="14"/>
      <c r="GN3237" s="14"/>
      <c r="GO3237" s="14"/>
      <c r="GP3237" s="14"/>
      <c r="GQ3237" s="14"/>
      <c r="GR3237" s="14"/>
      <c r="GS3237" s="14"/>
      <c r="GT3237" s="14"/>
      <c r="GU3237" s="14"/>
      <c r="GV3237" s="14"/>
      <c r="GW3237" s="14"/>
      <c r="GX3237" s="14"/>
      <c r="GY3237" s="14"/>
      <c r="GZ3237" s="14"/>
      <c r="HA3237" s="14"/>
      <c r="HB3237" s="14"/>
      <c r="HC3237" s="14"/>
      <c r="HD3237" s="14"/>
      <c r="HE3237" s="14"/>
      <c r="HF3237" s="14"/>
      <c r="HG3237" s="14"/>
      <c r="HH3237" s="14"/>
      <c r="HI3237" s="9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</row>
    <row r="3238" spans="1:255" s="7" customFormat="1" ht="12.75">
      <c r="A3238" s="95">
        <v>43481</v>
      </c>
      <c r="B3238" s="83" t="s">
        <v>393</v>
      </c>
      <c r="C3238" s="36">
        <v>1000</v>
      </c>
      <c r="D3238" s="36" t="s">
        <v>10</v>
      </c>
      <c r="E3238" s="36">
        <v>790</v>
      </c>
      <c r="F3238" s="36">
        <v>796</v>
      </c>
      <c r="G3238" s="36">
        <v>803</v>
      </c>
      <c r="H3238" s="36">
        <v>811</v>
      </c>
      <c r="I3238" s="36">
        <v>6000</v>
      </c>
      <c r="J3238" s="36">
        <v>0</v>
      </c>
      <c r="K3238" s="36">
        <v>0</v>
      </c>
      <c r="L3238" s="32">
        <v>6000</v>
      </c>
      <c r="M3238" s="20" t="s">
        <v>468</v>
      </c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  <c r="GC3238" s="14"/>
      <c r="GD3238" s="14"/>
      <c r="GE3238" s="14"/>
      <c r="GF3238" s="14"/>
      <c r="GG3238" s="14"/>
      <c r="GH3238" s="14"/>
      <c r="GI3238" s="14"/>
      <c r="GJ3238" s="14"/>
      <c r="GK3238" s="14"/>
      <c r="GL3238" s="14"/>
      <c r="GM3238" s="14"/>
      <c r="GN3238" s="14"/>
      <c r="GO3238" s="14"/>
      <c r="GP3238" s="14"/>
      <c r="GQ3238" s="14"/>
      <c r="GR3238" s="14"/>
      <c r="GS3238" s="14"/>
      <c r="GT3238" s="14"/>
      <c r="GU3238" s="14"/>
      <c r="GV3238" s="14"/>
      <c r="GW3238" s="14"/>
      <c r="GX3238" s="14"/>
      <c r="GY3238" s="14"/>
      <c r="GZ3238" s="14"/>
      <c r="HA3238" s="14"/>
      <c r="HB3238" s="14"/>
      <c r="HC3238" s="14"/>
      <c r="HD3238" s="14"/>
      <c r="HE3238" s="14"/>
      <c r="HF3238" s="14"/>
      <c r="HG3238" s="14"/>
      <c r="HH3238" s="14"/>
      <c r="HI3238" s="9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</row>
    <row r="3239" spans="1:255" s="7" customFormat="1" ht="12.75">
      <c r="A3239" s="95">
        <v>43481</v>
      </c>
      <c r="B3239" s="83" t="s">
        <v>466</v>
      </c>
      <c r="C3239" s="36">
        <v>1000</v>
      </c>
      <c r="D3239" s="36" t="s">
        <v>10</v>
      </c>
      <c r="E3239" s="36">
        <v>149</v>
      </c>
      <c r="F3239" s="36">
        <v>150.5</v>
      </c>
      <c r="G3239" s="36">
        <v>152</v>
      </c>
      <c r="H3239" s="36">
        <v>154</v>
      </c>
      <c r="I3239" s="36">
        <v>0</v>
      </c>
      <c r="J3239" s="36">
        <v>0</v>
      </c>
      <c r="K3239" s="36">
        <v>0</v>
      </c>
      <c r="L3239" s="32">
        <v>0</v>
      </c>
      <c r="M3239" s="20" t="s">
        <v>474</v>
      </c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  <c r="GC3239" s="14"/>
      <c r="GD3239" s="14"/>
      <c r="GE3239" s="14"/>
      <c r="GF3239" s="14"/>
      <c r="GG3239" s="14"/>
      <c r="GH3239" s="14"/>
      <c r="GI3239" s="14"/>
      <c r="GJ3239" s="14"/>
      <c r="GK3239" s="14"/>
      <c r="GL3239" s="14"/>
      <c r="GM3239" s="14"/>
      <c r="GN3239" s="14"/>
      <c r="GO3239" s="14"/>
      <c r="GP3239" s="14"/>
      <c r="GQ3239" s="14"/>
      <c r="GR3239" s="14"/>
      <c r="GS3239" s="14"/>
      <c r="GT3239" s="14"/>
      <c r="GU3239" s="14"/>
      <c r="GV3239" s="14"/>
      <c r="GW3239" s="14"/>
      <c r="GX3239" s="14"/>
      <c r="GY3239" s="14"/>
      <c r="GZ3239" s="14"/>
      <c r="HA3239" s="14"/>
      <c r="HB3239" s="14"/>
      <c r="HC3239" s="14"/>
      <c r="HD3239" s="14"/>
      <c r="HE3239" s="14"/>
      <c r="HF3239" s="14"/>
      <c r="HG3239" s="14"/>
      <c r="HH3239" s="14"/>
      <c r="HI3239" s="9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</row>
    <row r="3240" spans="1:255" s="1" customFormat="1" ht="12.75">
      <c r="A3240" s="95">
        <v>43480</v>
      </c>
      <c r="B3240" s="83" t="s">
        <v>38</v>
      </c>
      <c r="C3240" s="36">
        <v>1000</v>
      </c>
      <c r="D3240" s="36" t="s">
        <v>10</v>
      </c>
      <c r="E3240" s="36">
        <v>800</v>
      </c>
      <c r="F3240" s="36">
        <v>810</v>
      </c>
      <c r="G3240" s="36">
        <v>820</v>
      </c>
      <c r="H3240" s="36">
        <v>830</v>
      </c>
      <c r="I3240" s="36">
        <v>0</v>
      </c>
      <c r="J3240" s="36">
        <v>0</v>
      </c>
      <c r="K3240" s="36">
        <v>0</v>
      </c>
      <c r="L3240" s="32">
        <v>0</v>
      </c>
      <c r="M3240" s="20" t="s">
        <v>474</v>
      </c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2"/>
      <c r="BH3240" s="12"/>
      <c r="BI3240" s="12"/>
      <c r="BJ3240" s="12"/>
      <c r="BK3240" s="12"/>
      <c r="BL3240" s="12"/>
      <c r="BM3240" s="12"/>
      <c r="BN3240" s="12"/>
      <c r="BO3240" s="12"/>
      <c r="BP3240" s="12"/>
      <c r="BQ3240" s="12"/>
      <c r="BR3240" s="12"/>
      <c r="BS3240" s="12"/>
      <c r="BT3240" s="12"/>
      <c r="BU3240" s="12"/>
      <c r="BV3240" s="12"/>
      <c r="BW3240" s="12"/>
      <c r="BX3240" s="12"/>
      <c r="BY3240" s="12"/>
      <c r="BZ3240" s="12"/>
      <c r="CA3240" s="12"/>
      <c r="CB3240" s="12"/>
      <c r="CC3240" s="12"/>
      <c r="CD3240" s="12"/>
      <c r="CE3240" s="12"/>
      <c r="CF3240" s="12"/>
      <c r="CG3240" s="12"/>
      <c r="CH3240" s="12"/>
      <c r="CI3240" s="12"/>
      <c r="CJ3240" s="12"/>
      <c r="CK3240" s="12"/>
      <c r="CL3240" s="12"/>
      <c r="CM3240" s="12"/>
      <c r="CN3240" s="12"/>
      <c r="CO3240" s="12"/>
      <c r="CP3240" s="12"/>
      <c r="CQ3240" s="12"/>
      <c r="CR3240" s="12"/>
      <c r="CS3240" s="12"/>
      <c r="CT3240" s="12"/>
      <c r="CU3240" s="12"/>
      <c r="CV3240" s="12"/>
      <c r="CW3240" s="12"/>
      <c r="CX3240" s="12"/>
      <c r="CY3240" s="12"/>
      <c r="CZ3240" s="12"/>
      <c r="DA3240" s="12"/>
      <c r="DB3240" s="12"/>
      <c r="DC3240" s="12"/>
      <c r="DD3240" s="12"/>
      <c r="DE3240" s="12"/>
      <c r="DF3240" s="12"/>
      <c r="DG3240" s="12"/>
      <c r="DH3240" s="12"/>
      <c r="DI3240" s="12"/>
      <c r="DJ3240" s="12"/>
      <c r="DK3240" s="12"/>
      <c r="DL3240" s="12"/>
      <c r="DM3240" s="12"/>
      <c r="DN3240" s="12"/>
      <c r="DO3240" s="12"/>
      <c r="DP3240" s="12"/>
      <c r="DQ3240" s="12"/>
      <c r="DR3240" s="12"/>
      <c r="DS3240" s="12"/>
      <c r="DT3240" s="12"/>
      <c r="DU3240" s="12"/>
      <c r="DV3240" s="12"/>
      <c r="DW3240" s="12"/>
      <c r="DX3240" s="12"/>
      <c r="DY3240" s="12"/>
      <c r="DZ3240" s="12"/>
      <c r="EA3240" s="12"/>
      <c r="EB3240" s="12"/>
      <c r="EC3240" s="12"/>
      <c r="ED3240" s="12"/>
      <c r="EE3240" s="12"/>
      <c r="EF3240" s="12"/>
      <c r="EG3240" s="12"/>
      <c r="EH3240" s="12"/>
      <c r="EI3240" s="12"/>
      <c r="EJ3240" s="12"/>
      <c r="EK3240" s="12"/>
      <c r="EL3240" s="12"/>
      <c r="EM3240" s="12"/>
      <c r="EN3240" s="12"/>
      <c r="EO3240" s="12"/>
      <c r="EP3240" s="12"/>
      <c r="EQ3240" s="12"/>
      <c r="ER3240" s="12"/>
      <c r="ES3240" s="12"/>
      <c r="ET3240" s="12"/>
      <c r="EU3240" s="12"/>
      <c r="EV3240" s="12"/>
      <c r="EW3240" s="12"/>
      <c r="EX3240" s="12"/>
      <c r="EY3240" s="12"/>
      <c r="EZ3240" s="12"/>
      <c r="FA3240" s="12"/>
      <c r="FB3240" s="12"/>
      <c r="FC3240" s="12"/>
      <c r="FD3240" s="12"/>
      <c r="FE3240" s="12"/>
      <c r="FF3240" s="12"/>
      <c r="FG3240" s="12"/>
      <c r="FH3240" s="12"/>
      <c r="FI3240" s="12"/>
      <c r="FJ3240" s="12"/>
      <c r="FK3240" s="12"/>
      <c r="FL3240" s="12"/>
      <c r="FM3240" s="12"/>
      <c r="FN3240" s="12"/>
      <c r="FO3240" s="12"/>
      <c r="FP3240" s="12"/>
      <c r="FQ3240" s="12"/>
      <c r="FR3240" s="12"/>
      <c r="FS3240" s="12"/>
      <c r="FT3240" s="12"/>
      <c r="FU3240" s="12"/>
      <c r="FV3240" s="12"/>
      <c r="FW3240" s="12"/>
      <c r="FX3240" s="12"/>
      <c r="FY3240" s="12"/>
      <c r="FZ3240" s="12"/>
      <c r="GA3240" s="12"/>
      <c r="GB3240" s="12"/>
      <c r="GC3240" s="12"/>
      <c r="GD3240" s="12"/>
      <c r="GE3240" s="12"/>
      <c r="GF3240" s="12"/>
      <c r="GG3240" s="12"/>
      <c r="GH3240" s="12"/>
      <c r="GI3240" s="12"/>
      <c r="GJ3240" s="12"/>
      <c r="GK3240" s="12"/>
      <c r="GL3240" s="12"/>
      <c r="GM3240" s="12"/>
      <c r="GN3240" s="12"/>
      <c r="GO3240" s="12"/>
      <c r="GP3240" s="12"/>
      <c r="GQ3240" s="12"/>
      <c r="GR3240" s="12"/>
      <c r="GS3240" s="12"/>
      <c r="GT3240" s="12"/>
      <c r="GU3240" s="12"/>
      <c r="GV3240" s="12"/>
      <c r="GW3240" s="12"/>
      <c r="GX3240" s="12"/>
      <c r="GY3240" s="12"/>
      <c r="GZ3240" s="12"/>
      <c r="HA3240" s="12"/>
      <c r="HB3240" s="12"/>
      <c r="HC3240" s="12"/>
      <c r="HD3240" s="12"/>
      <c r="HE3240" s="12"/>
      <c r="HF3240" s="12"/>
      <c r="HG3240" s="12"/>
      <c r="HH3240" s="12"/>
      <c r="HI3240" s="17"/>
    </row>
    <row r="3241" spans="1:255" s="1" customFormat="1" ht="12.75">
      <c r="A3241" s="95">
        <v>43480</v>
      </c>
      <c r="B3241" s="83" t="s">
        <v>280</v>
      </c>
      <c r="C3241" s="36">
        <v>1000</v>
      </c>
      <c r="D3241" s="36" t="s">
        <v>25</v>
      </c>
      <c r="E3241" s="36">
        <v>283</v>
      </c>
      <c r="F3241" s="36">
        <v>280</v>
      </c>
      <c r="G3241" s="36">
        <v>277</v>
      </c>
      <c r="H3241" s="36">
        <v>274</v>
      </c>
      <c r="I3241" s="36">
        <v>3000</v>
      </c>
      <c r="J3241" s="36">
        <v>3000</v>
      </c>
      <c r="K3241" s="36">
        <v>0</v>
      </c>
      <c r="L3241" s="32">
        <v>6000</v>
      </c>
      <c r="M3241" s="20" t="s">
        <v>471</v>
      </c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/>
      <c r="BO3241" s="12"/>
      <c r="BP3241" s="12"/>
      <c r="BQ3241" s="12"/>
      <c r="BR3241" s="12"/>
      <c r="BS3241" s="12"/>
      <c r="BT3241" s="12"/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  <c r="CF3241" s="12"/>
      <c r="CG3241" s="12"/>
      <c r="CH3241" s="12"/>
      <c r="CI3241" s="12"/>
      <c r="CJ3241" s="12"/>
      <c r="CK3241" s="12"/>
      <c r="CL3241" s="12"/>
      <c r="CM3241" s="12"/>
      <c r="CN3241" s="12"/>
      <c r="CO3241" s="12"/>
      <c r="CP3241" s="12"/>
      <c r="CQ3241" s="12"/>
      <c r="CR3241" s="12"/>
      <c r="CS3241" s="12"/>
      <c r="CT3241" s="12"/>
      <c r="CU3241" s="12"/>
      <c r="CV3241" s="12"/>
      <c r="CW3241" s="12"/>
      <c r="CX3241" s="12"/>
      <c r="CY3241" s="12"/>
      <c r="CZ3241" s="12"/>
      <c r="DA3241" s="12"/>
      <c r="DB3241" s="12"/>
      <c r="DC3241" s="12"/>
      <c r="DD3241" s="12"/>
      <c r="DE3241" s="12"/>
      <c r="DF3241" s="12"/>
      <c r="DG3241" s="12"/>
      <c r="DH3241" s="12"/>
      <c r="DI3241" s="12"/>
      <c r="DJ3241" s="12"/>
      <c r="DK3241" s="12"/>
      <c r="DL3241" s="12"/>
      <c r="DM3241" s="12"/>
      <c r="DN3241" s="12"/>
      <c r="DO3241" s="12"/>
      <c r="DP3241" s="12"/>
      <c r="DQ3241" s="12"/>
      <c r="DR3241" s="12"/>
      <c r="DS3241" s="12"/>
      <c r="DT3241" s="12"/>
      <c r="DU3241" s="12"/>
      <c r="DV3241" s="12"/>
      <c r="DW3241" s="12"/>
      <c r="DX3241" s="12"/>
      <c r="DY3241" s="12"/>
      <c r="DZ3241" s="12"/>
      <c r="EA3241" s="12"/>
      <c r="EB3241" s="12"/>
      <c r="EC3241" s="12"/>
      <c r="ED3241" s="12"/>
      <c r="EE3241" s="12"/>
      <c r="EF3241" s="12"/>
      <c r="EG3241" s="12"/>
      <c r="EH3241" s="12"/>
      <c r="EI3241" s="12"/>
      <c r="EJ3241" s="12"/>
      <c r="EK3241" s="12"/>
      <c r="EL3241" s="12"/>
      <c r="EM3241" s="12"/>
      <c r="EN3241" s="12"/>
      <c r="EO3241" s="12"/>
      <c r="EP3241" s="12"/>
      <c r="EQ3241" s="12"/>
      <c r="ER3241" s="12"/>
      <c r="ES3241" s="12"/>
      <c r="ET3241" s="12"/>
      <c r="EU3241" s="12"/>
      <c r="EV3241" s="12"/>
      <c r="EW3241" s="12"/>
      <c r="EX3241" s="12"/>
      <c r="EY3241" s="12"/>
      <c r="EZ3241" s="12"/>
      <c r="FA3241" s="12"/>
      <c r="FB3241" s="12"/>
      <c r="FC3241" s="12"/>
      <c r="FD3241" s="12"/>
      <c r="FE3241" s="12"/>
      <c r="FF3241" s="12"/>
      <c r="FG3241" s="12"/>
      <c r="FH3241" s="12"/>
      <c r="FI3241" s="12"/>
      <c r="FJ3241" s="12"/>
      <c r="FK3241" s="12"/>
      <c r="FL3241" s="12"/>
      <c r="FM3241" s="12"/>
      <c r="FN3241" s="12"/>
      <c r="FO3241" s="12"/>
      <c r="FP3241" s="12"/>
      <c r="FQ3241" s="12"/>
      <c r="FR3241" s="12"/>
      <c r="FS3241" s="12"/>
      <c r="FT3241" s="12"/>
      <c r="FU3241" s="12"/>
      <c r="FV3241" s="12"/>
      <c r="FW3241" s="12"/>
      <c r="FX3241" s="12"/>
      <c r="FY3241" s="12"/>
      <c r="FZ3241" s="12"/>
      <c r="GA3241" s="12"/>
      <c r="GB3241" s="12"/>
      <c r="GC3241" s="12"/>
      <c r="GD3241" s="12"/>
      <c r="GE3241" s="12"/>
      <c r="GF3241" s="12"/>
      <c r="GG3241" s="12"/>
      <c r="GH3241" s="12"/>
      <c r="GI3241" s="12"/>
      <c r="GJ3241" s="12"/>
      <c r="GK3241" s="12"/>
      <c r="GL3241" s="12"/>
      <c r="GM3241" s="12"/>
      <c r="GN3241" s="12"/>
      <c r="GO3241" s="12"/>
      <c r="GP3241" s="12"/>
      <c r="GQ3241" s="12"/>
      <c r="GR3241" s="12"/>
      <c r="GS3241" s="12"/>
      <c r="GT3241" s="12"/>
      <c r="GU3241" s="12"/>
      <c r="GV3241" s="12"/>
      <c r="GW3241" s="12"/>
      <c r="GX3241" s="12"/>
      <c r="GY3241" s="12"/>
      <c r="GZ3241" s="12"/>
      <c r="HA3241" s="12"/>
      <c r="HB3241" s="12"/>
      <c r="HC3241" s="12"/>
      <c r="HD3241" s="12"/>
      <c r="HE3241" s="12"/>
      <c r="HF3241" s="12"/>
      <c r="HG3241" s="12"/>
      <c r="HH3241" s="12"/>
      <c r="HI3241" s="17"/>
    </row>
    <row r="3242" spans="1:255" s="1" customFormat="1" ht="12.75">
      <c r="A3242" s="95">
        <v>43480</v>
      </c>
      <c r="B3242" s="83" t="s">
        <v>466</v>
      </c>
      <c r="C3242" s="36">
        <v>1000</v>
      </c>
      <c r="D3242" s="36" t="s">
        <v>10</v>
      </c>
      <c r="E3242" s="36">
        <v>145.5</v>
      </c>
      <c r="F3242" s="36">
        <v>147</v>
      </c>
      <c r="G3242" s="36">
        <v>149</v>
      </c>
      <c r="H3242" s="36">
        <v>152</v>
      </c>
      <c r="I3242" s="36">
        <v>1500</v>
      </c>
      <c r="J3242" s="36">
        <v>2000</v>
      </c>
      <c r="K3242" s="36">
        <v>3000</v>
      </c>
      <c r="L3242" s="32">
        <v>6500</v>
      </c>
      <c r="M3242" s="20" t="s">
        <v>472</v>
      </c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2"/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  <c r="CF3242" s="12"/>
      <c r="CG3242" s="12"/>
      <c r="CH3242" s="12"/>
      <c r="CI3242" s="12"/>
      <c r="CJ3242" s="12"/>
      <c r="CK3242" s="12"/>
      <c r="CL3242" s="12"/>
      <c r="CM3242" s="12"/>
      <c r="CN3242" s="12"/>
      <c r="CO3242" s="12"/>
      <c r="CP3242" s="12"/>
      <c r="CQ3242" s="12"/>
      <c r="CR3242" s="12"/>
      <c r="CS3242" s="12"/>
      <c r="CT3242" s="12"/>
      <c r="CU3242" s="12"/>
      <c r="CV3242" s="12"/>
      <c r="CW3242" s="12"/>
      <c r="CX3242" s="12"/>
      <c r="CY3242" s="12"/>
      <c r="CZ3242" s="12"/>
      <c r="DA3242" s="12"/>
      <c r="DB3242" s="12"/>
      <c r="DC3242" s="12"/>
      <c r="DD3242" s="12"/>
      <c r="DE3242" s="12"/>
      <c r="DF3242" s="12"/>
      <c r="DG3242" s="12"/>
      <c r="DH3242" s="12"/>
      <c r="DI3242" s="12"/>
      <c r="DJ3242" s="12"/>
      <c r="DK3242" s="12"/>
      <c r="DL3242" s="12"/>
      <c r="DM3242" s="12"/>
      <c r="DN3242" s="12"/>
      <c r="DO3242" s="12"/>
      <c r="DP3242" s="12"/>
      <c r="DQ3242" s="12"/>
      <c r="DR3242" s="12"/>
      <c r="DS3242" s="12"/>
      <c r="DT3242" s="12"/>
      <c r="DU3242" s="12"/>
      <c r="DV3242" s="12"/>
      <c r="DW3242" s="12"/>
      <c r="DX3242" s="12"/>
      <c r="DY3242" s="12"/>
      <c r="DZ3242" s="12"/>
      <c r="EA3242" s="12"/>
      <c r="EB3242" s="12"/>
      <c r="EC3242" s="12"/>
      <c r="ED3242" s="12"/>
      <c r="EE3242" s="12"/>
      <c r="EF3242" s="12"/>
      <c r="EG3242" s="12"/>
      <c r="EH3242" s="12"/>
      <c r="EI3242" s="12"/>
      <c r="EJ3242" s="12"/>
      <c r="EK3242" s="12"/>
      <c r="EL3242" s="12"/>
      <c r="EM3242" s="12"/>
      <c r="EN3242" s="12"/>
      <c r="EO3242" s="12"/>
      <c r="EP3242" s="12"/>
      <c r="EQ3242" s="12"/>
      <c r="ER3242" s="12"/>
      <c r="ES3242" s="12"/>
      <c r="ET3242" s="12"/>
      <c r="EU3242" s="12"/>
      <c r="EV3242" s="12"/>
      <c r="EW3242" s="12"/>
      <c r="EX3242" s="12"/>
      <c r="EY3242" s="12"/>
      <c r="EZ3242" s="12"/>
      <c r="FA3242" s="12"/>
      <c r="FB3242" s="12"/>
      <c r="FC3242" s="12"/>
      <c r="FD3242" s="12"/>
      <c r="FE3242" s="12"/>
      <c r="FF3242" s="12"/>
      <c r="FG3242" s="12"/>
      <c r="FH3242" s="12"/>
      <c r="FI3242" s="12"/>
      <c r="FJ3242" s="12"/>
      <c r="FK3242" s="12"/>
      <c r="FL3242" s="12"/>
      <c r="FM3242" s="12"/>
      <c r="FN3242" s="12"/>
      <c r="FO3242" s="12"/>
      <c r="FP3242" s="12"/>
      <c r="FQ3242" s="12"/>
      <c r="FR3242" s="12"/>
      <c r="FS3242" s="12"/>
      <c r="FT3242" s="12"/>
      <c r="FU3242" s="12"/>
      <c r="FV3242" s="12"/>
      <c r="FW3242" s="12"/>
      <c r="FX3242" s="12"/>
      <c r="FY3242" s="12"/>
      <c r="FZ3242" s="12"/>
      <c r="GA3242" s="12"/>
      <c r="GB3242" s="12"/>
      <c r="GC3242" s="12"/>
      <c r="GD3242" s="12"/>
      <c r="GE3242" s="12"/>
      <c r="GF3242" s="12"/>
      <c r="GG3242" s="12"/>
      <c r="GH3242" s="12"/>
      <c r="GI3242" s="12"/>
      <c r="GJ3242" s="12"/>
      <c r="GK3242" s="12"/>
      <c r="GL3242" s="12"/>
      <c r="GM3242" s="12"/>
      <c r="GN3242" s="12"/>
      <c r="GO3242" s="12"/>
      <c r="GP3242" s="12"/>
      <c r="GQ3242" s="12"/>
      <c r="GR3242" s="12"/>
      <c r="GS3242" s="12"/>
      <c r="GT3242" s="12"/>
      <c r="GU3242" s="12"/>
      <c r="GV3242" s="12"/>
      <c r="GW3242" s="12"/>
      <c r="GX3242" s="12"/>
      <c r="GY3242" s="12"/>
      <c r="GZ3242" s="12"/>
      <c r="HA3242" s="12"/>
      <c r="HB3242" s="12"/>
      <c r="HC3242" s="12"/>
      <c r="HD3242" s="12"/>
      <c r="HE3242" s="12"/>
      <c r="HF3242" s="12"/>
      <c r="HG3242" s="12"/>
      <c r="HH3242" s="12"/>
      <c r="HI3242" s="17"/>
    </row>
    <row r="3243" spans="1:255" s="1" customFormat="1" ht="12.75">
      <c r="A3243" s="95">
        <v>43480</v>
      </c>
      <c r="B3243" s="83" t="s">
        <v>432</v>
      </c>
      <c r="C3243" s="36">
        <v>1000</v>
      </c>
      <c r="D3243" s="36" t="s">
        <v>10</v>
      </c>
      <c r="E3243" s="36">
        <v>203</v>
      </c>
      <c r="F3243" s="36">
        <v>206</v>
      </c>
      <c r="G3243" s="36">
        <v>209</v>
      </c>
      <c r="H3243" s="36">
        <v>212</v>
      </c>
      <c r="I3243" s="36">
        <v>2000</v>
      </c>
      <c r="J3243" s="36">
        <v>0</v>
      </c>
      <c r="K3243" s="36">
        <v>0</v>
      </c>
      <c r="L3243" s="32">
        <v>2000</v>
      </c>
      <c r="M3243" s="20" t="s">
        <v>468</v>
      </c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2"/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  <c r="CF3243" s="12"/>
      <c r="CG3243" s="12"/>
      <c r="CH3243" s="12"/>
      <c r="CI3243" s="12"/>
      <c r="CJ3243" s="12"/>
      <c r="CK3243" s="12"/>
      <c r="CL3243" s="12"/>
      <c r="CM3243" s="12"/>
      <c r="CN3243" s="12"/>
      <c r="CO3243" s="12"/>
      <c r="CP3243" s="12"/>
      <c r="CQ3243" s="12"/>
      <c r="CR3243" s="12"/>
      <c r="CS3243" s="12"/>
      <c r="CT3243" s="12"/>
      <c r="CU3243" s="12"/>
      <c r="CV3243" s="12"/>
      <c r="CW3243" s="12"/>
      <c r="CX3243" s="12"/>
      <c r="CY3243" s="12"/>
      <c r="CZ3243" s="12"/>
      <c r="DA3243" s="12"/>
      <c r="DB3243" s="12"/>
      <c r="DC3243" s="12"/>
      <c r="DD3243" s="12"/>
      <c r="DE3243" s="12"/>
      <c r="DF3243" s="12"/>
      <c r="DG3243" s="12"/>
      <c r="DH3243" s="12"/>
      <c r="DI3243" s="12"/>
      <c r="DJ3243" s="12"/>
      <c r="DK3243" s="12"/>
      <c r="DL3243" s="12"/>
      <c r="DM3243" s="12"/>
      <c r="DN3243" s="12"/>
      <c r="DO3243" s="12"/>
      <c r="DP3243" s="12"/>
      <c r="DQ3243" s="12"/>
      <c r="DR3243" s="12"/>
      <c r="DS3243" s="12"/>
      <c r="DT3243" s="12"/>
      <c r="DU3243" s="12"/>
      <c r="DV3243" s="12"/>
      <c r="DW3243" s="12"/>
      <c r="DX3243" s="12"/>
      <c r="DY3243" s="12"/>
      <c r="DZ3243" s="12"/>
      <c r="EA3243" s="12"/>
      <c r="EB3243" s="12"/>
      <c r="EC3243" s="12"/>
      <c r="ED3243" s="12"/>
      <c r="EE3243" s="12"/>
      <c r="EF3243" s="12"/>
      <c r="EG3243" s="12"/>
      <c r="EH3243" s="12"/>
      <c r="EI3243" s="12"/>
      <c r="EJ3243" s="12"/>
      <c r="EK3243" s="12"/>
      <c r="EL3243" s="12"/>
      <c r="EM3243" s="12"/>
      <c r="EN3243" s="12"/>
      <c r="EO3243" s="12"/>
      <c r="EP3243" s="12"/>
      <c r="EQ3243" s="12"/>
      <c r="ER3243" s="12"/>
      <c r="ES3243" s="12"/>
      <c r="ET3243" s="12"/>
      <c r="EU3243" s="12"/>
      <c r="EV3243" s="12"/>
      <c r="EW3243" s="12"/>
      <c r="EX3243" s="12"/>
      <c r="EY3243" s="12"/>
      <c r="EZ3243" s="12"/>
      <c r="FA3243" s="12"/>
      <c r="FB3243" s="12"/>
      <c r="FC3243" s="12"/>
      <c r="FD3243" s="12"/>
      <c r="FE3243" s="12"/>
      <c r="FF3243" s="12"/>
      <c r="FG3243" s="12"/>
      <c r="FH3243" s="12"/>
      <c r="FI3243" s="12"/>
      <c r="FJ3243" s="12"/>
      <c r="FK3243" s="12"/>
      <c r="FL3243" s="12"/>
      <c r="FM3243" s="12"/>
      <c r="FN3243" s="12"/>
      <c r="FO3243" s="12"/>
      <c r="FP3243" s="12"/>
      <c r="FQ3243" s="12"/>
      <c r="FR3243" s="12"/>
      <c r="FS3243" s="12"/>
      <c r="FT3243" s="12"/>
      <c r="FU3243" s="12"/>
      <c r="FV3243" s="12"/>
      <c r="FW3243" s="12"/>
      <c r="FX3243" s="12"/>
      <c r="FY3243" s="12"/>
      <c r="FZ3243" s="12"/>
      <c r="GA3243" s="12"/>
      <c r="GB3243" s="12"/>
      <c r="GC3243" s="12"/>
      <c r="GD3243" s="12"/>
      <c r="GE3243" s="12"/>
      <c r="GF3243" s="12"/>
      <c r="GG3243" s="12"/>
      <c r="GH3243" s="12"/>
      <c r="GI3243" s="12"/>
      <c r="GJ3243" s="12"/>
      <c r="GK3243" s="12"/>
      <c r="GL3243" s="12"/>
      <c r="GM3243" s="12"/>
      <c r="GN3243" s="12"/>
      <c r="GO3243" s="12"/>
      <c r="GP3243" s="12"/>
      <c r="GQ3243" s="12"/>
      <c r="GR3243" s="12"/>
      <c r="GS3243" s="12"/>
      <c r="GT3243" s="12"/>
      <c r="GU3243" s="12"/>
      <c r="GV3243" s="12"/>
      <c r="GW3243" s="12"/>
      <c r="GX3243" s="12"/>
      <c r="GY3243" s="12"/>
      <c r="GZ3243" s="12"/>
      <c r="HA3243" s="12"/>
      <c r="HB3243" s="12"/>
      <c r="HC3243" s="12"/>
      <c r="HD3243" s="12"/>
      <c r="HE3243" s="12"/>
      <c r="HF3243" s="12"/>
      <c r="HG3243" s="12"/>
      <c r="HH3243" s="12"/>
      <c r="HI3243" s="17"/>
    </row>
    <row r="3244" spans="1:255" s="1" customFormat="1" ht="12.75">
      <c r="A3244" s="95">
        <v>43480</v>
      </c>
      <c r="B3244" s="79" t="s">
        <v>270</v>
      </c>
      <c r="C3244" s="32">
        <v>1000</v>
      </c>
      <c r="D3244" s="32" t="s">
        <v>10</v>
      </c>
      <c r="E3244" s="32">
        <v>1400</v>
      </c>
      <c r="F3244" s="32">
        <v>1415</v>
      </c>
      <c r="G3244" s="32">
        <v>1430</v>
      </c>
      <c r="H3244" s="32">
        <v>1445</v>
      </c>
      <c r="I3244" s="32">
        <v>0</v>
      </c>
      <c r="J3244" s="32">
        <v>0</v>
      </c>
      <c r="K3244" s="32">
        <v>0</v>
      </c>
      <c r="L3244" s="32">
        <v>0</v>
      </c>
      <c r="M3244" s="20" t="s">
        <v>473</v>
      </c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2"/>
      <c r="BH3244" s="12"/>
      <c r="BI3244" s="12"/>
      <c r="BJ3244" s="12"/>
      <c r="BK3244" s="12"/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/>
      <c r="BV3244" s="12"/>
      <c r="BW3244" s="12"/>
      <c r="BX3244" s="12"/>
      <c r="BY3244" s="12"/>
      <c r="BZ3244" s="12"/>
      <c r="CA3244" s="12"/>
      <c r="CB3244" s="12"/>
      <c r="CC3244" s="12"/>
      <c r="CD3244" s="12"/>
      <c r="CE3244" s="12"/>
      <c r="CF3244" s="12"/>
      <c r="CG3244" s="12"/>
      <c r="CH3244" s="12"/>
      <c r="CI3244" s="12"/>
      <c r="CJ3244" s="12"/>
      <c r="CK3244" s="12"/>
      <c r="CL3244" s="12"/>
      <c r="CM3244" s="12"/>
      <c r="CN3244" s="12"/>
      <c r="CO3244" s="12"/>
      <c r="CP3244" s="12"/>
      <c r="CQ3244" s="12"/>
      <c r="CR3244" s="12"/>
      <c r="CS3244" s="12"/>
      <c r="CT3244" s="12"/>
      <c r="CU3244" s="12"/>
      <c r="CV3244" s="12"/>
      <c r="CW3244" s="12"/>
      <c r="CX3244" s="12"/>
      <c r="CY3244" s="12"/>
      <c r="CZ3244" s="12"/>
      <c r="DA3244" s="12"/>
      <c r="DB3244" s="12"/>
      <c r="DC3244" s="12"/>
      <c r="DD3244" s="12"/>
      <c r="DE3244" s="12"/>
      <c r="DF3244" s="12"/>
      <c r="DG3244" s="12"/>
      <c r="DH3244" s="12"/>
      <c r="DI3244" s="12"/>
      <c r="DJ3244" s="12"/>
      <c r="DK3244" s="12"/>
      <c r="DL3244" s="12"/>
      <c r="DM3244" s="12"/>
      <c r="DN3244" s="12"/>
      <c r="DO3244" s="12"/>
      <c r="DP3244" s="12"/>
      <c r="DQ3244" s="12"/>
      <c r="DR3244" s="12"/>
      <c r="DS3244" s="12"/>
      <c r="DT3244" s="12"/>
      <c r="DU3244" s="12"/>
      <c r="DV3244" s="12"/>
      <c r="DW3244" s="12"/>
      <c r="DX3244" s="12"/>
      <c r="DY3244" s="12"/>
      <c r="DZ3244" s="12"/>
      <c r="EA3244" s="12"/>
      <c r="EB3244" s="12"/>
      <c r="EC3244" s="12"/>
      <c r="ED3244" s="12"/>
      <c r="EE3244" s="12"/>
      <c r="EF3244" s="12"/>
      <c r="EG3244" s="12"/>
      <c r="EH3244" s="12"/>
      <c r="EI3244" s="12"/>
      <c r="EJ3244" s="12"/>
      <c r="EK3244" s="12"/>
      <c r="EL3244" s="12"/>
      <c r="EM3244" s="12"/>
      <c r="EN3244" s="12"/>
      <c r="EO3244" s="12"/>
      <c r="EP3244" s="12"/>
      <c r="EQ3244" s="12"/>
      <c r="ER3244" s="12"/>
      <c r="ES3244" s="12"/>
      <c r="ET3244" s="12"/>
      <c r="EU3244" s="12"/>
      <c r="EV3244" s="12"/>
      <c r="EW3244" s="12"/>
      <c r="EX3244" s="12"/>
      <c r="EY3244" s="12"/>
      <c r="EZ3244" s="12"/>
      <c r="FA3244" s="12"/>
      <c r="FB3244" s="12"/>
      <c r="FC3244" s="12"/>
      <c r="FD3244" s="12"/>
      <c r="FE3244" s="12"/>
      <c r="FF3244" s="12"/>
      <c r="FG3244" s="12"/>
      <c r="FH3244" s="12"/>
      <c r="FI3244" s="12"/>
      <c r="FJ3244" s="12"/>
      <c r="FK3244" s="12"/>
      <c r="FL3244" s="12"/>
      <c r="FM3244" s="12"/>
      <c r="FN3244" s="12"/>
      <c r="FO3244" s="12"/>
      <c r="FP3244" s="12"/>
      <c r="FQ3244" s="12"/>
      <c r="FR3244" s="12"/>
      <c r="FS3244" s="12"/>
      <c r="FT3244" s="12"/>
      <c r="FU3244" s="12"/>
      <c r="FV3244" s="12"/>
      <c r="FW3244" s="12"/>
      <c r="FX3244" s="12"/>
      <c r="FY3244" s="12"/>
      <c r="FZ3244" s="12"/>
      <c r="GA3244" s="12"/>
      <c r="GB3244" s="12"/>
      <c r="GC3244" s="12"/>
      <c r="GD3244" s="12"/>
      <c r="GE3244" s="12"/>
      <c r="GF3244" s="12"/>
      <c r="GG3244" s="12"/>
      <c r="GH3244" s="12"/>
      <c r="GI3244" s="12"/>
      <c r="GJ3244" s="12"/>
      <c r="GK3244" s="12"/>
      <c r="GL3244" s="12"/>
      <c r="GM3244" s="12"/>
      <c r="GN3244" s="12"/>
      <c r="GO3244" s="12"/>
      <c r="GP3244" s="12"/>
      <c r="GQ3244" s="12"/>
      <c r="GR3244" s="12"/>
      <c r="GS3244" s="12"/>
      <c r="GT3244" s="12"/>
      <c r="GU3244" s="12"/>
      <c r="GV3244" s="12"/>
      <c r="GW3244" s="12"/>
      <c r="GX3244" s="12"/>
      <c r="GY3244" s="12"/>
      <c r="GZ3244" s="12"/>
      <c r="HA3244" s="12"/>
      <c r="HB3244" s="12"/>
      <c r="HC3244" s="12"/>
      <c r="HD3244" s="12"/>
      <c r="HE3244" s="12"/>
      <c r="HF3244" s="12"/>
      <c r="HG3244" s="12"/>
      <c r="HH3244" s="12"/>
      <c r="HI3244" s="17"/>
    </row>
    <row r="3245" spans="1:255" s="1" customFormat="1" ht="12.75">
      <c r="A3245" s="95">
        <v>43479</v>
      </c>
      <c r="B3245" s="79" t="s">
        <v>394</v>
      </c>
      <c r="C3245" s="32">
        <v>1000</v>
      </c>
      <c r="D3245" s="32" t="s">
        <v>25</v>
      </c>
      <c r="E3245" s="32">
        <v>438.5</v>
      </c>
      <c r="F3245" s="32">
        <v>434.5</v>
      </c>
      <c r="G3245" s="32">
        <v>430.5</v>
      </c>
      <c r="H3245" s="32">
        <v>425.5</v>
      </c>
      <c r="I3245" s="32">
        <v>0</v>
      </c>
      <c r="J3245" s="32">
        <v>0</v>
      </c>
      <c r="K3245" s="32">
        <v>0</v>
      </c>
      <c r="L3245" s="32">
        <v>0</v>
      </c>
      <c r="M3245" s="20" t="s">
        <v>473</v>
      </c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2"/>
      <c r="BH3245" s="12"/>
      <c r="BI3245" s="12"/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  <c r="CF3245" s="12"/>
      <c r="CG3245" s="12"/>
      <c r="CH3245" s="12"/>
      <c r="CI3245" s="12"/>
      <c r="CJ3245" s="12"/>
      <c r="CK3245" s="12"/>
      <c r="CL3245" s="12"/>
      <c r="CM3245" s="12"/>
      <c r="CN3245" s="12"/>
      <c r="CO3245" s="12"/>
      <c r="CP3245" s="12"/>
      <c r="CQ3245" s="12"/>
      <c r="CR3245" s="12"/>
      <c r="CS3245" s="12"/>
      <c r="CT3245" s="12"/>
      <c r="CU3245" s="12"/>
      <c r="CV3245" s="12"/>
      <c r="CW3245" s="12"/>
      <c r="CX3245" s="12"/>
      <c r="CY3245" s="12"/>
      <c r="CZ3245" s="12"/>
      <c r="DA3245" s="12"/>
      <c r="DB3245" s="12"/>
      <c r="DC3245" s="12"/>
      <c r="DD3245" s="12"/>
      <c r="DE3245" s="12"/>
      <c r="DF3245" s="12"/>
      <c r="DG3245" s="12"/>
      <c r="DH3245" s="12"/>
      <c r="DI3245" s="12"/>
      <c r="DJ3245" s="12"/>
      <c r="DK3245" s="12"/>
      <c r="DL3245" s="12"/>
      <c r="DM3245" s="12"/>
      <c r="DN3245" s="12"/>
      <c r="DO3245" s="12"/>
      <c r="DP3245" s="12"/>
      <c r="DQ3245" s="12"/>
      <c r="DR3245" s="12"/>
      <c r="DS3245" s="12"/>
      <c r="DT3245" s="12"/>
      <c r="DU3245" s="12"/>
      <c r="DV3245" s="12"/>
      <c r="DW3245" s="12"/>
      <c r="DX3245" s="12"/>
      <c r="DY3245" s="12"/>
      <c r="DZ3245" s="12"/>
      <c r="EA3245" s="12"/>
      <c r="EB3245" s="12"/>
      <c r="EC3245" s="12"/>
      <c r="ED3245" s="12"/>
      <c r="EE3245" s="12"/>
      <c r="EF3245" s="12"/>
      <c r="EG3245" s="12"/>
      <c r="EH3245" s="12"/>
      <c r="EI3245" s="12"/>
      <c r="EJ3245" s="12"/>
      <c r="EK3245" s="12"/>
      <c r="EL3245" s="12"/>
      <c r="EM3245" s="12"/>
      <c r="EN3245" s="12"/>
      <c r="EO3245" s="12"/>
      <c r="EP3245" s="12"/>
      <c r="EQ3245" s="12"/>
      <c r="ER3245" s="12"/>
      <c r="ES3245" s="12"/>
      <c r="ET3245" s="12"/>
      <c r="EU3245" s="12"/>
      <c r="EV3245" s="12"/>
      <c r="EW3245" s="12"/>
      <c r="EX3245" s="12"/>
      <c r="EY3245" s="12"/>
      <c r="EZ3245" s="12"/>
      <c r="FA3245" s="12"/>
      <c r="FB3245" s="12"/>
      <c r="FC3245" s="12"/>
      <c r="FD3245" s="12"/>
      <c r="FE3245" s="12"/>
      <c r="FF3245" s="12"/>
      <c r="FG3245" s="12"/>
      <c r="FH3245" s="12"/>
      <c r="FI3245" s="12"/>
      <c r="FJ3245" s="12"/>
      <c r="FK3245" s="12"/>
      <c r="FL3245" s="12"/>
      <c r="FM3245" s="12"/>
      <c r="FN3245" s="12"/>
      <c r="FO3245" s="12"/>
      <c r="FP3245" s="12"/>
      <c r="FQ3245" s="12"/>
      <c r="FR3245" s="12"/>
      <c r="FS3245" s="12"/>
      <c r="FT3245" s="12"/>
      <c r="FU3245" s="12"/>
      <c r="FV3245" s="12"/>
      <c r="FW3245" s="12"/>
      <c r="FX3245" s="12"/>
      <c r="FY3245" s="12"/>
      <c r="FZ3245" s="12"/>
      <c r="GA3245" s="12"/>
      <c r="GB3245" s="12"/>
      <c r="GC3245" s="12"/>
      <c r="GD3245" s="12"/>
      <c r="GE3245" s="12"/>
      <c r="GF3245" s="12"/>
      <c r="GG3245" s="12"/>
      <c r="GH3245" s="12"/>
      <c r="GI3245" s="12"/>
      <c r="GJ3245" s="12"/>
      <c r="GK3245" s="12"/>
      <c r="GL3245" s="12"/>
      <c r="GM3245" s="12"/>
      <c r="GN3245" s="12"/>
      <c r="GO3245" s="12"/>
      <c r="GP3245" s="12"/>
      <c r="GQ3245" s="12"/>
      <c r="GR3245" s="12"/>
      <c r="GS3245" s="12"/>
      <c r="GT3245" s="12"/>
      <c r="GU3245" s="12"/>
      <c r="GV3245" s="12"/>
      <c r="GW3245" s="12"/>
      <c r="GX3245" s="12"/>
      <c r="GY3245" s="12"/>
      <c r="GZ3245" s="12"/>
      <c r="HA3245" s="12"/>
      <c r="HB3245" s="12"/>
      <c r="HC3245" s="12"/>
      <c r="HD3245" s="12"/>
      <c r="HE3245" s="12"/>
      <c r="HF3245" s="12"/>
      <c r="HG3245" s="12"/>
      <c r="HH3245" s="12"/>
      <c r="HI3245" s="17"/>
    </row>
    <row r="3246" spans="1:255" s="7" customFormat="1" ht="12.75">
      <c r="A3246" s="95">
        <v>43479</v>
      </c>
      <c r="B3246" s="79" t="s">
        <v>215</v>
      </c>
      <c r="C3246" s="32">
        <v>1000</v>
      </c>
      <c r="D3246" s="32" t="s">
        <v>25</v>
      </c>
      <c r="E3246" s="32">
        <v>275</v>
      </c>
      <c r="F3246" s="32">
        <v>272.5</v>
      </c>
      <c r="G3246" s="32">
        <v>270</v>
      </c>
      <c r="H3246" s="32">
        <v>267</v>
      </c>
      <c r="I3246" s="32">
        <v>0</v>
      </c>
      <c r="J3246" s="32">
        <v>0</v>
      </c>
      <c r="K3246" s="32">
        <v>0</v>
      </c>
      <c r="L3246" s="32">
        <v>0</v>
      </c>
      <c r="M3246" s="20" t="s">
        <v>473</v>
      </c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  <c r="ET3246" s="14"/>
      <c r="EU3246" s="14"/>
      <c r="EV3246" s="14"/>
      <c r="EW3246" s="14"/>
      <c r="EX3246" s="14"/>
      <c r="EY3246" s="14"/>
      <c r="EZ3246" s="14"/>
      <c r="FA3246" s="14"/>
      <c r="FB3246" s="14"/>
      <c r="FC3246" s="14"/>
      <c r="FD3246" s="14"/>
      <c r="FE3246" s="14"/>
      <c r="FF3246" s="14"/>
      <c r="FG3246" s="14"/>
      <c r="FH3246" s="14"/>
      <c r="FI3246" s="14"/>
      <c r="FJ3246" s="14"/>
      <c r="FK3246" s="14"/>
      <c r="FL3246" s="14"/>
      <c r="FM3246" s="14"/>
      <c r="FN3246" s="14"/>
      <c r="FO3246" s="14"/>
      <c r="FP3246" s="14"/>
      <c r="FQ3246" s="14"/>
      <c r="FR3246" s="14"/>
      <c r="FS3246" s="14"/>
      <c r="FT3246" s="14"/>
      <c r="FU3246" s="14"/>
      <c r="FV3246" s="14"/>
      <c r="FW3246" s="14"/>
      <c r="FX3246" s="14"/>
      <c r="FY3246" s="14"/>
      <c r="FZ3246" s="14"/>
      <c r="GA3246" s="14"/>
      <c r="GB3246" s="14"/>
      <c r="GC3246" s="14"/>
      <c r="GD3246" s="14"/>
      <c r="GE3246" s="14"/>
      <c r="GF3246" s="14"/>
      <c r="GG3246" s="14"/>
      <c r="GH3246" s="14"/>
      <c r="GI3246" s="14"/>
      <c r="GJ3246" s="14"/>
      <c r="GK3246" s="14"/>
      <c r="GL3246" s="14"/>
      <c r="GM3246" s="14"/>
      <c r="GN3246" s="14"/>
      <c r="GO3246" s="14"/>
      <c r="GP3246" s="14"/>
      <c r="GQ3246" s="14"/>
      <c r="GR3246" s="14"/>
      <c r="GS3246" s="14"/>
      <c r="GT3246" s="14"/>
      <c r="GU3246" s="14"/>
      <c r="GV3246" s="14"/>
      <c r="GW3246" s="14"/>
      <c r="GX3246" s="14"/>
      <c r="GY3246" s="14"/>
      <c r="GZ3246" s="14"/>
      <c r="HA3246" s="14"/>
      <c r="HB3246" s="14"/>
      <c r="HC3246" s="14"/>
      <c r="HD3246" s="14"/>
      <c r="HE3246" s="14"/>
      <c r="HF3246" s="14"/>
      <c r="HG3246" s="14"/>
      <c r="HH3246" s="14"/>
      <c r="HI3246" s="9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  <c r="IU3246" s="1"/>
    </row>
    <row r="3247" spans="1:255" s="7" customFormat="1" ht="12.75">
      <c r="A3247" s="95">
        <v>43479</v>
      </c>
      <c r="B3247" s="79" t="s">
        <v>290</v>
      </c>
      <c r="C3247" s="32">
        <v>1000</v>
      </c>
      <c r="D3247" s="32" t="s">
        <v>10</v>
      </c>
      <c r="E3247" s="32">
        <v>447</v>
      </c>
      <c r="F3247" s="32">
        <v>451</v>
      </c>
      <c r="G3247" s="32">
        <v>455</v>
      </c>
      <c r="H3247" s="32">
        <v>460</v>
      </c>
      <c r="I3247" s="32">
        <v>0</v>
      </c>
      <c r="J3247" s="32">
        <v>0</v>
      </c>
      <c r="K3247" s="32">
        <v>0</v>
      </c>
      <c r="L3247" s="32">
        <v>-7000</v>
      </c>
      <c r="M3247" s="20" t="s">
        <v>469</v>
      </c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  <c r="ET3247" s="14"/>
      <c r="EU3247" s="14"/>
      <c r="EV3247" s="14"/>
      <c r="EW3247" s="14"/>
      <c r="EX3247" s="14"/>
      <c r="EY3247" s="14"/>
      <c r="EZ3247" s="14"/>
      <c r="FA3247" s="14"/>
      <c r="FB3247" s="14"/>
      <c r="FC3247" s="14"/>
      <c r="FD3247" s="14"/>
      <c r="FE3247" s="14"/>
      <c r="FF3247" s="14"/>
      <c r="FG3247" s="14"/>
      <c r="FH3247" s="14"/>
      <c r="FI3247" s="14"/>
      <c r="FJ3247" s="14"/>
      <c r="FK3247" s="14"/>
      <c r="FL3247" s="14"/>
      <c r="FM3247" s="14"/>
      <c r="FN3247" s="14"/>
      <c r="FO3247" s="14"/>
      <c r="FP3247" s="14"/>
      <c r="FQ3247" s="14"/>
      <c r="FR3247" s="14"/>
      <c r="FS3247" s="14"/>
      <c r="FT3247" s="14"/>
      <c r="FU3247" s="14"/>
      <c r="FV3247" s="14"/>
      <c r="FW3247" s="14"/>
      <c r="FX3247" s="14"/>
      <c r="FY3247" s="14"/>
      <c r="FZ3247" s="14"/>
      <c r="GA3247" s="14"/>
      <c r="GB3247" s="14"/>
      <c r="GC3247" s="14"/>
      <c r="GD3247" s="14"/>
      <c r="GE3247" s="14"/>
      <c r="GF3247" s="14"/>
      <c r="GG3247" s="14"/>
      <c r="GH3247" s="14"/>
      <c r="GI3247" s="14"/>
      <c r="GJ3247" s="14"/>
      <c r="GK3247" s="14"/>
      <c r="GL3247" s="14"/>
      <c r="GM3247" s="14"/>
      <c r="GN3247" s="14"/>
      <c r="GO3247" s="14"/>
      <c r="GP3247" s="14"/>
      <c r="GQ3247" s="14"/>
      <c r="GR3247" s="14"/>
      <c r="GS3247" s="14"/>
      <c r="GT3247" s="14"/>
      <c r="GU3247" s="14"/>
      <c r="GV3247" s="14"/>
      <c r="GW3247" s="14"/>
      <c r="GX3247" s="14"/>
      <c r="GY3247" s="14"/>
      <c r="GZ3247" s="14"/>
      <c r="HA3247" s="14"/>
      <c r="HB3247" s="14"/>
      <c r="HC3247" s="14"/>
      <c r="HD3247" s="14"/>
      <c r="HE3247" s="14"/>
      <c r="HF3247" s="14"/>
      <c r="HG3247" s="14"/>
      <c r="HH3247" s="14"/>
      <c r="HI3247" s="9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  <c r="IU3247" s="1"/>
    </row>
    <row r="3248" spans="1:255" s="7" customFormat="1" ht="12.75">
      <c r="A3248" s="95">
        <v>43479</v>
      </c>
      <c r="B3248" s="79" t="s">
        <v>262</v>
      </c>
      <c r="C3248" s="32">
        <v>1000</v>
      </c>
      <c r="D3248" s="32" t="s">
        <v>25</v>
      </c>
      <c r="E3248" s="32">
        <v>1144</v>
      </c>
      <c r="F3248" s="32">
        <v>1134</v>
      </c>
      <c r="G3248" s="32">
        <v>1124</v>
      </c>
      <c r="H3248" s="32">
        <v>1110</v>
      </c>
      <c r="I3248" s="32">
        <v>10000</v>
      </c>
      <c r="J3248" s="32">
        <v>10000</v>
      </c>
      <c r="K3248" s="32">
        <v>0</v>
      </c>
      <c r="L3248" s="32">
        <v>20000</v>
      </c>
      <c r="M3248" s="20" t="s">
        <v>471</v>
      </c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14"/>
      <c r="FM3248" s="14"/>
      <c r="FN3248" s="14"/>
      <c r="FO3248" s="14"/>
      <c r="FP3248" s="14"/>
      <c r="FQ3248" s="14"/>
      <c r="FR3248" s="14"/>
      <c r="FS3248" s="14"/>
      <c r="FT3248" s="14"/>
      <c r="FU3248" s="14"/>
      <c r="FV3248" s="14"/>
      <c r="FW3248" s="14"/>
      <c r="FX3248" s="14"/>
      <c r="FY3248" s="14"/>
      <c r="FZ3248" s="14"/>
      <c r="GA3248" s="14"/>
      <c r="GB3248" s="14"/>
      <c r="GC3248" s="14"/>
      <c r="GD3248" s="14"/>
      <c r="GE3248" s="14"/>
      <c r="GF3248" s="14"/>
      <c r="GG3248" s="14"/>
      <c r="GH3248" s="14"/>
      <c r="GI3248" s="14"/>
      <c r="GJ3248" s="14"/>
      <c r="GK3248" s="14"/>
      <c r="GL3248" s="14"/>
      <c r="GM3248" s="14"/>
      <c r="GN3248" s="14"/>
      <c r="GO3248" s="14"/>
      <c r="GP3248" s="14"/>
      <c r="GQ3248" s="14"/>
      <c r="GR3248" s="14"/>
      <c r="GS3248" s="14"/>
      <c r="GT3248" s="14"/>
      <c r="GU3248" s="14"/>
      <c r="GV3248" s="14"/>
      <c r="GW3248" s="14"/>
      <c r="GX3248" s="14"/>
      <c r="GY3248" s="14"/>
      <c r="GZ3248" s="14"/>
      <c r="HA3248" s="14"/>
      <c r="HB3248" s="14"/>
      <c r="HC3248" s="14"/>
      <c r="HD3248" s="14"/>
      <c r="HE3248" s="14"/>
      <c r="HF3248" s="14"/>
      <c r="HG3248" s="14"/>
      <c r="HH3248" s="14"/>
      <c r="HI3248" s="9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  <c r="IU3248" s="1"/>
    </row>
    <row r="3249" spans="1:255" s="7" customFormat="1" ht="12.75">
      <c r="A3249" s="95">
        <v>43476</v>
      </c>
      <c r="B3249" s="79" t="s">
        <v>427</v>
      </c>
      <c r="C3249" s="32">
        <v>1000</v>
      </c>
      <c r="D3249" s="32" t="s">
        <v>25</v>
      </c>
      <c r="E3249" s="32">
        <v>546</v>
      </c>
      <c r="F3249" s="32">
        <v>541</v>
      </c>
      <c r="G3249" s="32">
        <v>536</v>
      </c>
      <c r="H3249" s="32">
        <v>531</v>
      </c>
      <c r="I3249" s="32">
        <v>0</v>
      </c>
      <c r="J3249" s="32">
        <v>0</v>
      </c>
      <c r="K3249" s="32">
        <v>0</v>
      </c>
      <c r="L3249" s="32">
        <v>0</v>
      </c>
      <c r="M3249" s="20" t="s">
        <v>473</v>
      </c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  <c r="ET3249" s="14"/>
      <c r="EU3249" s="14"/>
      <c r="EV3249" s="14"/>
      <c r="EW3249" s="14"/>
      <c r="EX3249" s="14"/>
      <c r="EY3249" s="14"/>
      <c r="EZ3249" s="14"/>
      <c r="FA3249" s="14"/>
      <c r="FB3249" s="14"/>
      <c r="FC3249" s="14"/>
      <c r="FD3249" s="14"/>
      <c r="FE3249" s="14"/>
      <c r="FF3249" s="14"/>
      <c r="FG3249" s="14"/>
      <c r="FH3249" s="14"/>
      <c r="FI3249" s="14"/>
      <c r="FJ3249" s="14"/>
      <c r="FK3249" s="14"/>
      <c r="FL3249" s="14"/>
      <c r="FM3249" s="14"/>
      <c r="FN3249" s="14"/>
      <c r="FO3249" s="14"/>
      <c r="FP3249" s="14"/>
      <c r="FQ3249" s="14"/>
      <c r="FR3249" s="14"/>
      <c r="FS3249" s="14"/>
      <c r="FT3249" s="14"/>
      <c r="FU3249" s="14"/>
      <c r="FV3249" s="14"/>
      <c r="FW3249" s="14"/>
      <c r="FX3249" s="14"/>
      <c r="FY3249" s="14"/>
      <c r="FZ3249" s="14"/>
      <c r="GA3249" s="14"/>
      <c r="GB3249" s="14"/>
      <c r="GC3249" s="14"/>
      <c r="GD3249" s="14"/>
      <c r="GE3249" s="14"/>
      <c r="GF3249" s="14"/>
      <c r="GG3249" s="14"/>
      <c r="GH3249" s="14"/>
      <c r="GI3249" s="14"/>
      <c r="GJ3249" s="14"/>
      <c r="GK3249" s="14"/>
      <c r="GL3249" s="14"/>
      <c r="GM3249" s="14"/>
      <c r="GN3249" s="14"/>
      <c r="GO3249" s="14"/>
      <c r="GP3249" s="14"/>
      <c r="GQ3249" s="14"/>
      <c r="GR3249" s="14"/>
      <c r="GS3249" s="14"/>
      <c r="GT3249" s="14"/>
      <c r="GU3249" s="14"/>
      <c r="GV3249" s="14"/>
      <c r="GW3249" s="14"/>
      <c r="GX3249" s="14"/>
      <c r="GY3249" s="14"/>
      <c r="GZ3249" s="14"/>
      <c r="HA3249" s="14"/>
      <c r="HB3249" s="14"/>
      <c r="HC3249" s="14"/>
      <c r="HD3249" s="14"/>
      <c r="HE3249" s="14"/>
      <c r="HF3249" s="14"/>
      <c r="HG3249" s="14"/>
      <c r="HH3249" s="14"/>
      <c r="HI3249" s="9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</row>
    <row r="3250" spans="1:255" s="7" customFormat="1" ht="12.75">
      <c r="A3250" s="95">
        <v>43476</v>
      </c>
      <c r="B3250" s="83" t="s">
        <v>449</v>
      </c>
      <c r="C3250" s="36">
        <v>1000</v>
      </c>
      <c r="D3250" s="36" t="s">
        <v>10</v>
      </c>
      <c r="E3250" s="36">
        <v>995</v>
      </c>
      <c r="F3250" s="36">
        <v>1005</v>
      </c>
      <c r="G3250" s="36">
        <v>1015</v>
      </c>
      <c r="H3250" s="36">
        <v>1025</v>
      </c>
      <c r="I3250" s="36">
        <v>10000</v>
      </c>
      <c r="J3250" s="36">
        <v>0</v>
      </c>
      <c r="K3250" s="36">
        <v>0</v>
      </c>
      <c r="L3250" s="32">
        <v>10000</v>
      </c>
      <c r="M3250" s="20" t="s">
        <v>468</v>
      </c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  <c r="ET3250" s="14"/>
      <c r="EU3250" s="14"/>
      <c r="EV3250" s="14"/>
      <c r="EW3250" s="14"/>
      <c r="EX3250" s="14"/>
      <c r="EY3250" s="14"/>
      <c r="EZ3250" s="14"/>
      <c r="FA3250" s="14"/>
      <c r="FB3250" s="14"/>
      <c r="FC3250" s="14"/>
      <c r="FD3250" s="14"/>
      <c r="FE3250" s="14"/>
      <c r="FF3250" s="14"/>
      <c r="FG3250" s="14"/>
      <c r="FH3250" s="14"/>
      <c r="FI3250" s="14"/>
      <c r="FJ3250" s="14"/>
      <c r="FK3250" s="14"/>
      <c r="FL3250" s="14"/>
      <c r="FM3250" s="14"/>
      <c r="FN3250" s="14"/>
      <c r="FO3250" s="14"/>
      <c r="FP3250" s="14"/>
      <c r="FQ3250" s="14"/>
      <c r="FR3250" s="14"/>
      <c r="FS3250" s="14"/>
      <c r="FT3250" s="14"/>
      <c r="FU3250" s="14"/>
      <c r="FV3250" s="14"/>
      <c r="FW3250" s="14"/>
      <c r="FX3250" s="14"/>
      <c r="FY3250" s="14"/>
      <c r="FZ3250" s="14"/>
      <c r="GA3250" s="14"/>
      <c r="GB3250" s="14"/>
      <c r="GC3250" s="14"/>
      <c r="GD3250" s="14"/>
      <c r="GE3250" s="14"/>
      <c r="GF3250" s="14"/>
      <c r="GG3250" s="14"/>
      <c r="GH3250" s="14"/>
      <c r="GI3250" s="14"/>
      <c r="GJ3250" s="14"/>
      <c r="GK3250" s="14"/>
      <c r="GL3250" s="14"/>
      <c r="GM3250" s="14"/>
      <c r="GN3250" s="14"/>
      <c r="GO3250" s="14"/>
      <c r="GP3250" s="14"/>
      <c r="GQ3250" s="14"/>
      <c r="GR3250" s="14"/>
      <c r="GS3250" s="14"/>
      <c r="GT3250" s="14"/>
      <c r="GU3250" s="14"/>
      <c r="GV3250" s="14"/>
      <c r="GW3250" s="14"/>
      <c r="GX3250" s="14"/>
      <c r="GY3250" s="14"/>
      <c r="GZ3250" s="14"/>
      <c r="HA3250" s="14"/>
      <c r="HB3250" s="14"/>
      <c r="HC3250" s="14"/>
      <c r="HD3250" s="14"/>
      <c r="HE3250" s="14"/>
      <c r="HF3250" s="14"/>
      <c r="HG3250" s="14"/>
      <c r="HH3250" s="14"/>
      <c r="HI3250" s="9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  <c r="IU3250" s="1"/>
    </row>
    <row r="3251" spans="1:255" s="7" customFormat="1" ht="12.75">
      <c r="A3251" s="95">
        <v>43476</v>
      </c>
      <c r="B3251" s="83" t="s">
        <v>465</v>
      </c>
      <c r="C3251" s="36">
        <v>1000</v>
      </c>
      <c r="D3251" s="36" t="s">
        <v>10</v>
      </c>
      <c r="E3251" s="36">
        <v>330</v>
      </c>
      <c r="F3251" s="36">
        <v>335</v>
      </c>
      <c r="G3251" s="36">
        <v>343</v>
      </c>
      <c r="H3251" s="36">
        <v>0</v>
      </c>
      <c r="I3251" s="36">
        <v>5000</v>
      </c>
      <c r="J3251" s="36">
        <v>8000</v>
      </c>
      <c r="K3251" s="36">
        <v>0</v>
      </c>
      <c r="L3251" s="32">
        <v>13000</v>
      </c>
      <c r="M3251" s="20" t="s">
        <v>471</v>
      </c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  <c r="ET3251" s="14"/>
      <c r="EU3251" s="14"/>
      <c r="EV3251" s="14"/>
      <c r="EW3251" s="14"/>
      <c r="EX3251" s="14"/>
      <c r="EY3251" s="14"/>
      <c r="EZ3251" s="14"/>
      <c r="FA3251" s="14"/>
      <c r="FB3251" s="14"/>
      <c r="FC3251" s="14"/>
      <c r="FD3251" s="14"/>
      <c r="FE3251" s="14"/>
      <c r="FF3251" s="14"/>
      <c r="FG3251" s="14"/>
      <c r="FH3251" s="14"/>
      <c r="FI3251" s="14"/>
      <c r="FJ3251" s="14"/>
      <c r="FK3251" s="14"/>
      <c r="FL3251" s="14"/>
      <c r="FM3251" s="14"/>
      <c r="FN3251" s="14"/>
      <c r="FO3251" s="14"/>
      <c r="FP3251" s="14"/>
      <c r="FQ3251" s="14"/>
      <c r="FR3251" s="14"/>
      <c r="FS3251" s="14"/>
      <c r="FT3251" s="14"/>
      <c r="FU3251" s="14"/>
      <c r="FV3251" s="14"/>
      <c r="FW3251" s="14"/>
      <c r="FX3251" s="14"/>
      <c r="FY3251" s="14"/>
      <c r="FZ3251" s="14"/>
      <c r="GA3251" s="14"/>
      <c r="GB3251" s="14"/>
      <c r="GC3251" s="14"/>
      <c r="GD3251" s="14"/>
      <c r="GE3251" s="14"/>
      <c r="GF3251" s="14"/>
      <c r="GG3251" s="14"/>
      <c r="GH3251" s="14"/>
      <c r="GI3251" s="14"/>
      <c r="GJ3251" s="14"/>
      <c r="GK3251" s="14"/>
      <c r="GL3251" s="14"/>
      <c r="GM3251" s="14"/>
      <c r="GN3251" s="14"/>
      <c r="GO3251" s="14"/>
      <c r="GP3251" s="14"/>
      <c r="GQ3251" s="14"/>
      <c r="GR3251" s="14"/>
      <c r="GS3251" s="14"/>
      <c r="GT3251" s="14"/>
      <c r="GU3251" s="14"/>
      <c r="GV3251" s="14"/>
      <c r="GW3251" s="14"/>
      <c r="GX3251" s="14"/>
      <c r="GY3251" s="14"/>
      <c r="GZ3251" s="14"/>
      <c r="HA3251" s="14"/>
      <c r="HB3251" s="14"/>
      <c r="HC3251" s="14"/>
      <c r="HD3251" s="14"/>
      <c r="HE3251" s="14"/>
      <c r="HF3251" s="14"/>
      <c r="HG3251" s="14"/>
      <c r="HH3251" s="14"/>
      <c r="HI3251" s="9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  <c r="IU3251" s="1"/>
    </row>
    <row r="3252" spans="1:255" s="7" customFormat="1" ht="12.75">
      <c r="A3252" s="95">
        <v>43475</v>
      </c>
      <c r="B3252" s="83" t="s">
        <v>464</v>
      </c>
      <c r="C3252" s="36">
        <v>1000</v>
      </c>
      <c r="D3252" s="36" t="s">
        <v>10</v>
      </c>
      <c r="E3252" s="36">
        <v>293</v>
      </c>
      <c r="F3252" s="36">
        <v>296</v>
      </c>
      <c r="G3252" s="36">
        <v>299</v>
      </c>
      <c r="H3252" s="36">
        <v>304</v>
      </c>
      <c r="I3252" s="36">
        <v>3000</v>
      </c>
      <c r="J3252" s="36">
        <v>3000</v>
      </c>
      <c r="K3252" s="36">
        <v>5000</v>
      </c>
      <c r="L3252" s="32">
        <v>11000</v>
      </c>
      <c r="M3252" s="20" t="s">
        <v>472</v>
      </c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  <c r="ET3252" s="14"/>
      <c r="EU3252" s="14"/>
      <c r="EV3252" s="14"/>
      <c r="EW3252" s="14"/>
      <c r="EX3252" s="14"/>
      <c r="EY3252" s="14"/>
      <c r="EZ3252" s="14"/>
      <c r="FA3252" s="14"/>
      <c r="FB3252" s="14"/>
      <c r="FC3252" s="14"/>
      <c r="FD3252" s="14"/>
      <c r="FE3252" s="14"/>
      <c r="FF3252" s="14"/>
      <c r="FG3252" s="14"/>
      <c r="FH3252" s="14"/>
      <c r="FI3252" s="14"/>
      <c r="FJ3252" s="14"/>
      <c r="FK3252" s="14"/>
      <c r="FL3252" s="14"/>
      <c r="FM3252" s="14"/>
      <c r="FN3252" s="14"/>
      <c r="FO3252" s="14"/>
      <c r="FP3252" s="14"/>
      <c r="FQ3252" s="14"/>
      <c r="FR3252" s="14"/>
      <c r="FS3252" s="14"/>
      <c r="FT3252" s="14"/>
      <c r="FU3252" s="14"/>
      <c r="FV3252" s="14"/>
      <c r="FW3252" s="14"/>
      <c r="FX3252" s="14"/>
      <c r="FY3252" s="14"/>
      <c r="FZ3252" s="14"/>
      <c r="GA3252" s="14"/>
      <c r="GB3252" s="14"/>
      <c r="GC3252" s="14"/>
      <c r="GD3252" s="14"/>
      <c r="GE3252" s="14"/>
      <c r="GF3252" s="14"/>
      <c r="GG3252" s="14"/>
      <c r="GH3252" s="14"/>
      <c r="GI3252" s="14"/>
      <c r="GJ3252" s="14"/>
      <c r="GK3252" s="14"/>
      <c r="GL3252" s="14"/>
      <c r="GM3252" s="14"/>
      <c r="GN3252" s="14"/>
      <c r="GO3252" s="14"/>
      <c r="GP3252" s="14"/>
      <c r="GQ3252" s="14"/>
      <c r="GR3252" s="14"/>
      <c r="GS3252" s="14"/>
      <c r="GT3252" s="14"/>
      <c r="GU3252" s="14"/>
      <c r="GV3252" s="14"/>
      <c r="GW3252" s="14"/>
      <c r="GX3252" s="14"/>
      <c r="GY3252" s="14"/>
      <c r="GZ3252" s="14"/>
      <c r="HA3252" s="14"/>
      <c r="HB3252" s="14"/>
      <c r="HC3252" s="14"/>
      <c r="HD3252" s="14"/>
      <c r="HE3252" s="14"/>
      <c r="HF3252" s="14"/>
      <c r="HG3252" s="14"/>
      <c r="HH3252" s="14"/>
      <c r="HI3252" s="9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  <c r="IU3252" s="1"/>
    </row>
    <row r="3253" spans="1:255" s="7" customFormat="1" ht="12.75">
      <c r="A3253" s="95">
        <v>43475</v>
      </c>
      <c r="B3253" s="83" t="s">
        <v>463</v>
      </c>
      <c r="C3253" s="36">
        <v>1000</v>
      </c>
      <c r="D3253" s="36" t="s">
        <v>10</v>
      </c>
      <c r="E3253" s="36">
        <v>760</v>
      </c>
      <c r="F3253" s="36">
        <v>766</v>
      </c>
      <c r="G3253" s="36">
        <v>772</v>
      </c>
      <c r="H3253" s="36">
        <v>778</v>
      </c>
      <c r="I3253" s="36">
        <v>4000</v>
      </c>
      <c r="J3253" s="36">
        <v>0</v>
      </c>
      <c r="K3253" s="36">
        <v>0</v>
      </c>
      <c r="L3253" s="32">
        <v>4000</v>
      </c>
      <c r="M3253" s="20" t="s">
        <v>468</v>
      </c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  <c r="ET3253" s="14"/>
      <c r="EU3253" s="14"/>
      <c r="EV3253" s="14"/>
      <c r="EW3253" s="14"/>
      <c r="EX3253" s="14"/>
      <c r="EY3253" s="14"/>
      <c r="EZ3253" s="14"/>
      <c r="FA3253" s="14"/>
      <c r="FB3253" s="14"/>
      <c r="FC3253" s="14"/>
      <c r="FD3253" s="14"/>
      <c r="FE3253" s="14"/>
      <c r="FF3253" s="14"/>
      <c r="FG3253" s="14"/>
      <c r="FH3253" s="14"/>
      <c r="FI3253" s="14"/>
      <c r="FJ3253" s="14"/>
      <c r="FK3253" s="14"/>
      <c r="FL3253" s="14"/>
      <c r="FM3253" s="14"/>
      <c r="FN3253" s="14"/>
      <c r="FO3253" s="14"/>
      <c r="FP3253" s="14"/>
      <c r="FQ3253" s="14"/>
      <c r="FR3253" s="14"/>
      <c r="FS3253" s="14"/>
      <c r="FT3253" s="14"/>
      <c r="FU3253" s="14"/>
      <c r="FV3253" s="14"/>
      <c r="FW3253" s="14"/>
      <c r="FX3253" s="14"/>
      <c r="FY3253" s="14"/>
      <c r="FZ3253" s="14"/>
      <c r="GA3253" s="14"/>
      <c r="GB3253" s="14"/>
      <c r="GC3253" s="14"/>
      <c r="GD3253" s="14"/>
      <c r="GE3253" s="14"/>
      <c r="GF3253" s="14"/>
      <c r="GG3253" s="14"/>
      <c r="GH3253" s="14"/>
      <c r="GI3253" s="14"/>
      <c r="GJ3253" s="14"/>
      <c r="GK3253" s="14"/>
      <c r="GL3253" s="14"/>
      <c r="GM3253" s="14"/>
      <c r="GN3253" s="14"/>
      <c r="GO3253" s="14"/>
      <c r="GP3253" s="14"/>
      <c r="GQ3253" s="14"/>
      <c r="GR3253" s="14"/>
      <c r="GS3253" s="14"/>
      <c r="GT3253" s="14"/>
      <c r="GU3253" s="14"/>
      <c r="GV3253" s="14"/>
      <c r="GW3253" s="14"/>
      <c r="GX3253" s="14"/>
      <c r="GY3253" s="14"/>
      <c r="GZ3253" s="14"/>
      <c r="HA3253" s="14"/>
      <c r="HB3253" s="14"/>
      <c r="HC3253" s="14"/>
      <c r="HD3253" s="14"/>
      <c r="HE3253" s="14"/>
      <c r="HF3253" s="14"/>
      <c r="HG3253" s="14"/>
      <c r="HH3253" s="14"/>
      <c r="HI3253" s="9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  <c r="IU3253" s="1"/>
    </row>
    <row r="3254" spans="1:255" s="7" customFormat="1" ht="12.75">
      <c r="A3254" s="95">
        <v>43475</v>
      </c>
      <c r="B3254" s="83" t="s">
        <v>462</v>
      </c>
      <c r="C3254" s="36">
        <v>1000</v>
      </c>
      <c r="D3254" s="36" t="s">
        <v>10</v>
      </c>
      <c r="E3254" s="36">
        <v>1560</v>
      </c>
      <c r="F3254" s="36">
        <v>1550</v>
      </c>
      <c r="G3254" s="36">
        <v>1540</v>
      </c>
      <c r="H3254" s="36">
        <v>1530</v>
      </c>
      <c r="I3254" s="36">
        <v>0</v>
      </c>
      <c r="J3254" s="36">
        <v>0</v>
      </c>
      <c r="K3254" s="36">
        <v>0</v>
      </c>
      <c r="L3254" s="32">
        <v>0</v>
      </c>
      <c r="M3254" s="20" t="s">
        <v>473</v>
      </c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  <c r="ET3254" s="14"/>
      <c r="EU3254" s="14"/>
      <c r="EV3254" s="14"/>
      <c r="EW3254" s="14"/>
      <c r="EX3254" s="14"/>
      <c r="EY3254" s="14"/>
      <c r="EZ3254" s="14"/>
      <c r="FA3254" s="14"/>
      <c r="FB3254" s="14"/>
      <c r="FC3254" s="14"/>
      <c r="FD3254" s="14"/>
      <c r="FE3254" s="14"/>
      <c r="FF3254" s="14"/>
      <c r="FG3254" s="14"/>
      <c r="FH3254" s="14"/>
      <c r="FI3254" s="14"/>
      <c r="FJ3254" s="14"/>
      <c r="FK3254" s="14"/>
      <c r="FL3254" s="14"/>
      <c r="FM3254" s="14"/>
      <c r="FN3254" s="14"/>
      <c r="FO3254" s="14"/>
      <c r="FP3254" s="14"/>
      <c r="FQ3254" s="14"/>
      <c r="FR3254" s="14"/>
      <c r="FS3254" s="14"/>
      <c r="FT3254" s="14"/>
      <c r="FU3254" s="14"/>
      <c r="FV3254" s="14"/>
      <c r="FW3254" s="14"/>
      <c r="FX3254" s="14"/>
      <c r="FY3254" s="14"/>
      <c r="FZ3254" s="14"/>
      <c r="GA3254" s="14"/>
      <c r="GB3254" s="14"/>
      <c r="GC3254" s="14"/>
      <c r="GD3254" s="14"/>
      <c r="GE3254" s="14"/>
      <c r="GF3254" s="14"/>
      <c r="GG3254" s="14"/>
      <c r="GH3254" s="14"/>
      <c r="GI3254" s="14"/>
      <c r="GJ3254" s="14"/>
      <c r="GK3254" s="14"/>
      <c r="GL3254" s="14"/>
      <c r="GM3254" s="14"/>
      <c r="GN3254" s="14"/>
      <c r="GO3254" s="14"/>
      <c r="GP3254" s="14"/>
      <c r="GQ3254" s="14"/>
      <c r="GR3254" s="14"/>
      <c r="GS3254" s="14"/>
      <c r="GT3254" s="14"/>
      <c r="GU3254" s="14"/>
      <c r="GV3254" s="14"/>
      <c r="GW3254" s="14"/>
      <c r="GX3254" s="14"/>
      <c r="GY3254" s="14"/>
      <c r="GZ3254" s="14"/>
      <c r="HA3254" s="14"/>
      <c r="HB3254" s="14"/>
      <c r="HC3254" s="14"/>
      <c r="HD3254" s="14"/>
      <c r="HE3254" s="14"/>
      <c r="HF3254" s="14"/>
      <c r="HG3254" s="14"/>
      <c r="HH3254" s="14"/>
      <c r="HI3254" s="9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  <c r="IU3254" s="1"/>
    </row>
    <row r="3255" spans="1:255" s="7" customFormat="1" ht="12.75">
      <c r="A3255" s="95">
        <v>43475</v>
      </c>
      <c r="B3255" s="83" t="s">
        <v>295</v>
      </c>
      <c r="C3255" s="36">
        <v>1000</v>
      </c>
      <c r="D3255" s="36" t="s">
        <v>10</v>
      </c>
      <c r="E3255" s="36">
        <v>1800</v>
      </c>
      <c r="F3255" s="36">
        <v>1810</v>
      </c>
      <c r="G3255" s="36">
        <v>1820</v>
      </c>
      <c r="H3255" s="36">
        <v>1830</v>
      </c>
      <c r="I3255" s="36">
        <v>10000</v>
      </c>
      <c r="J3255" s="36">
        <v>10000</v>
      </c>
      <c r="K3255" s="36">
        <v>0</v>
      </c>
      <c r="L3255" s="32">
        <v>20000</v>
      </c>
      <c r="M3255" s="20" t="s">
        <v>471</v>
      </c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  <c r="ET3255" s="14"/>
      <c r="EU3255" s="14"/>
      <c r="EV3255" s="14"/>
      <c r="EW3255" s="14"/>
      <c r="EX3255" s="14"/>
      <c r="EY3255" s="14"/>
      <c r="EZ3255" s="14"/>
      <c r="FA3255" s="14"/>
      <c r="FB3255" s="14"/>
      <c r="FC3255" s="14"/>
      <c r="FD3255" s="14"/>
      <c r="FE3255" s="14"/>
      <c r="FF3255" s="14"/>
      <c r="FG3255" s="14"/>
      <c r="FH3255" s="14"/>
      <c r="FI3255" s="14"/>
      <c r="FJ3255" s="14"/>
      <c r="FK3255" s="14"/>
      <c r="FL3255" s="14"/>
      <c r="FM3255" s="14"/>
      <c r="FN3255" s="14"/>
      <c r="FO3255" s="14"/>
      <c r="FP3255" s="14"/>
      <c r="FQ3255" s="14"/>
      <c r="FR3255" s="14"/>
      <c r="FS3255" s="14"/>
      <c r="FT3255" s="14"/>
      <c r="FU3255" s="14"/>
      <c r="FV3255" s="14"/>
      <c r="FW3255" s="14"/>
      <c r="FX3255" s="14"/>
      <c r="FY3255" s="14"/>
      <c r="FZ3255" s="14"/>
      <c r="GA3255" s="14"/>
      <c r="GB3255" s="14"/>
      <c r="GC3255" s="14"/>
      <c r="GD3255" s="14"/>
      <c r="GE3255" s="14"/>
      <c r="GF3255" s="14"/>
      <c r="GG3255" s="14"/>
      <c r="GH3255" s="14"/>
      <c r="GI3255" s="14"/>
      <c r="GJ3255" s="14"/>
      <c r="GK3255" s="14"/>
      <c r="GL3255" s="14"/>
      <c r="GM3255" s="14"/>
      <c r="GN3255" s="14"/>
      <c r="GO3255" s="14"/>
      <c r="GP3255" s="14"/>
      <c r="GQ3255" s="14"/>
      <c r="GR3255" s="14"/>
      <c r="GS3255" s="14"/>
      <c r="GT3255" s="14"/>
      <c r="GU3255" s="14"/>
      <c r="GV3255" s="14"/>
      <c r="GW3255" s="14"/>
      <c r="GX3255" s="14"/>
      <c r="GY3255" s="14"/>
      <c r="GZ3255" s="14"/>
      <c r="HA3255" s="14"/>
      <c r="HB3255" s="14"/>
      <c r="HC3255" s="14"/>
      <c r="HD3255" s="14"/>
      <c r="HE3255" s="14"/>
      <c r="HF3255" s="14"/>
      <c r="HG3255" s="14"/>
      <c r="HH3255" s="14"/>
      <c r="HI3255" s="9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  <c r="IU3255" s="1"/>
    </row>
    <row r="3256" spans="1:255" s="7" customFormat="1" ht="12.75">
      <c r="A3256" s="95">
        <v>43474</v>
      </c>
      <c r="B3256" s="83" t="s">
        <v>461</v>
      </c>
      <c r="C3256" s="36">
        <v>1000</v>
      </c>
      <c r="D3256" s="36" t="s">
        <v>25</v>
      </c>
      <c r="E3256" s="36">
        <v>470</v>
      </c>
      <c r="F3256" s="36">
        <v>466</v>
      </c>
      <c r="G3256" s="36">
        <v>462</v>
      </c>
      <c r="H3256" s="36">
        <v>457</v>
      </c>
      <c r="I3256" s="36">
        <v>4000</v>
      </c>
      <c r="J3256" s="36">
        <v>4000</v>
      </c>
      <c r="K3256" s="36">
        <v>5000</v>
      </c>
      <c r="L3256" s="32">
        <v>13000</v>
      </c>
      <c r="M3256" s="20" t="s">
        <v>472</v>
      </c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  <c r="ET3256" s="14"/>
      <c r="EU3256" s="14"/>
      <c r="EV3256" s="14"/>
      <c r="EW3256" s="14"/>
      <c r="EX3256" s="14"/>
      <c r="EY3256" s="14"/>
      <c r="EZ3256" s="14"/>
      <c r="FA3256" s="14"/>
      <c r="FB3256" s="14"/>
      <c r="FC3256" s="14"/>
      <c r="FD3256" s="14"/>
      <c r="FE3256" s="14"/>
      <c r="FF3256" s="14"/>
      <c r="FG3256" s="14"/>
      <c r="FH3256" s="14"/>
      <c r="FI3256" s="14"/>
      <c r="FJ3256" s="14"/>
      <c r="FK3256" s="14"/>
      <c r="FL3256" s="14"/>
      <c r="FM3256" s="14"/>
      <c r="FN3256" s="14"/>
      <c r="FO3256" s="14"/>
      <c r="FP3256" s="14"/>
      <c r="FQ3256" s="14"/>
      <c r="FR3256" s="14"/>
      <c r="FS3256" s="14"/>
      <c r="FT3256" s="14"/>
      <c r="FU3256" s="14"/>
      <c r="FV3256" s="14"/>
      <c r="FW3256" s="14"/>
      <c r="FX3256" s="14"/>
      <c r="FY3256" s="14"/>
      <c r="FZ3256" s="14"/>
      <c r="GA3256" s="14"/>
      <c r="GB3256" s="14"/>
      <c r="GC3256" s="14"/>
      <c r="GD3256" s="14"/>
      <c r="GE3256" s="14"/>
      <c r="GF3256" s="14"/>
      <c r="GG3256" s="14"/>
      <c r="GH3256" s="14"/>
      <c r="GI3256" s="14"/>
      <c r="GJ3256" s="14"/>
      <c r="GK3256" s="14"/>
      <c r="GL3256" s="14"/>
      <c r="GM3256" s="14"/>
      <c r="GN3256" s="14"/>
      <c r="GO3256" s="14"/>
      <c r="GP3256" s="14"/>
      <c r="GQ3256" s="14"/>
      <c r="GR3256" s="14"/>
      <c r="GS3256" s="14"/>
      <c r="GT3256" s="14"/>
      <c r="GU3256" s="14"/>
      <c r="GV3256" s="14"/>
      <c r="GW3256" s="14"/>
      <c r="GX3256" s="14"/>
      <c r="GY3256" s="14"/>
      <c r="GZ3256" s="14"/>
      <c r="HA3256" s="14"/>
      <c r="HB3256" s="14"/>
      <c r="HC3256" s="14"/>
      <c r="HD3256" s="14"/>
      <c r="HE3256" s="14"/>
      <c r="HF3256" s="14"/>
      <c r="HG3256" s="14"/>
      <c r="HH3256" s="14"/>
      <c r="HI3256" s="9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  <c r="IU3256" s="1"/>
    </row>
    <row r="3257" spans="1:255" s="7" customFormat="1" ht="12.75">
      <c r="A3257" s="95">
        <v>43474</v>
      </c>
      <c r="B3257" s="83" t="s">
        <v>460</v>
      </c>
      <c r="C3257" s="36">
        <v>1000</v>
      </c>
      <c r="D3257" s="36" t="s">
        <v>25</v>
      </c>
      <c r="E3257" s="36">
        <v>179</v>
      </c>
      <c r="F3257" s="36">
        <v>177.3</v>
      </c>
      <c r="G3257" s="36">
        <v>175.6</v>
      </c>
      <c r="H3257" s="36">
        <v>173.9</v>
      </c>
      <c r="I3257" s="36">
        <v>1700</v>
      </c>
      <c r="J3257" s="36">
        <v>0</v>
      </c>
      <c r="K3257" s="36">
        <v>0</v>
      </c>
      <c r="L3257" s="32">
        <v>-2500</v>
      </c>
      <c r="M3257" s="20" t="s">
        <v>469</v>
      </c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  <c r="ET3257" s="14"/>
      <c r="EU3257" s="14"/>
      <c r="EV3257" s="14"/>
      <c r="EW3257" s="14"/>
      <c r="EX3257" s="14"/>
      <c r="EY3257" s="14"/>
      <c r="EZ3257" s="14"/>
      <c r="FA3257" s="14"/>
      <c r="FB3257" s="14"/>
      <c r="FC3257" s="14"/>
      <c r="FD3257" s="14"/>
      <c r="FE3257" s="14"/>
      <c r="FF3257" s="14"/>
      <c r="FG3257" s="14"/>
      <c r="FH3257" s="14"/>
      <c r="FI3257" s="14"/>
      <c r="FJ3257" s="14"/>
      <c r="FK3257" s="14"/>
      <c r="FL3257" s="14"/>
      <c r="FM3257" s="14"/>
      <c r="FN3257" s="14"/>
      <c r="FO3257" s="14"/>
      <c r="FP3257" s="14"/>
      <c r="FQ3257" s="14"/>
      <c r="FR3257" s="14"/>
      <c r="FS3257" s="14"/>
      <c r="FT3257" s="14"/>
      <c r="FU3257" s="14"/>
      <c r="FV3257" s="14"/>
      <c r="FW3257" s="14"/>
      <c r="FX3257" s="14"/>
      <c r="FY3257" s="14"/>
      <c r="FZ3257" s="14"/>
      <c r="GA3257" s="14"/>
      <c r="GB3257" s="14"/>
      <c r="GC3257" s="14"/>
      <c r="GD3257" s="14"/>
      <c r="GE3257" s="14"/>
      <c r="GF3257" s="14"/>
      <c r="GG3257" s="14"/>
      <c r="GH3257" s="14"/>
      <c r="GI3257" s="14"/>
      <c r="GJ3257" s="14"/>
      <c r="GK3257" s="14"/>
      <c r="GL3257" s="14"/>
      <c r="GM3257" s="14"/>
      <c r="GN3257" s="14"/>
      <c r="GO3257" s="14"/>
      <c r="GP3257" s="14"/>
      <c r="GQ3257" s="14"/>
      <c r="GR3257" s="14"/>
      <c r="GS3257" s="14"/>
      <c r="GT3257" s="14"/>
      <c r="GU3257" s="14"/>
      <c r="GV3257" s="14"/>
      <c r="GW3257" s="14"/>
      <c r="GX3257" s="14"/>
      <c r="GY3257" s="14"/>
      <c r="GZ3257" s="14"/>
      <c r="HA3257" s="14"/>
      <c r="HB3257" s="14"/>
      <c r="HC3257" s="14"/>
      <c r="HD3257" s="14"/>
      <c r="HE3257" s="14"/>
      <c r="HF3257" s="14"/>
      <c r="HG3257" s="14"/>
      <c r="HH3257" s="14"/>
      <c r="HI3257" s="9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  <c r="IU3257" s="1"/>
    </row>
    <row r="3258" spans="1:255" s="7" customFormat="1" ht="12.75">
      <c r="A3258" s="95">
        <v>43474</v>
      </c>
      <c r="B3258" s="83" t="s">
        <v>459</v>
      </c>
      <c r="C3258" s="36">
        <v>1000</v>
      </c>
      <c r="D3258" s="36" t="s">
        <v>25</v>
      </c>
      <c r="E3258" s="36">
        <v>122</v>
      </c>
      <c r="F3258" s="36">
        <v>120.8</v>
      </c>
      <c r="G3258" s="36">
        <v>119.6</v>
      </c>
      <c r="H3258" s="36">
        <v>118.4</v>
      </c>
      <c r="I3258" s="36">
        <v>1200</v>
      </c>
      <c r="J3258" s="36">
        <v>1200</v>
      </c>
      <c r="K3258" s="36">
        <v>1200</v>
      </c>
      <c r="L3258" s="32">
        <v>3600</v>
      </c>
      <c r="M3258" s="20" t="s">
        <v>472</v>
      </c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  <c r="ET3258" s="14"/>
      <c r="EU3258" s="14"/>
      <c r="EV3258" s="14"/>
      <c r="EW3258" s="14"/>
      <c r="EX3258" s="14"/>
      <c r="EY3258" s="14"/>
      <c r="EZ3258" s="14"/>
      <c r="FA3258" s="14"/>
      <c r="FB3258" s="14"/>
      <c r="FC3258" s="14"/>
      <c r="FD3258" s="14"/>
      <c r="FE3258" s="14"/>
      <c r="FF3258" s="14"/>
      <c r="FG3258" s="14"/>
      <c r="FH3258" s="14"/>
      <c r="FI3258" s="14"/>
      <c r="FJ3258" s="14"/>
      <c r="FK3258" s="14"/>
      <c r="FL3258" s="14"/>
      <c r="FM3258" s="14"/>
      <c r="FN3258" s="14"/>
      <c r="FO3258" s="14"/>
      <c r="FP3258" s="14"/>
      <c r="FQ3258" s="14"/>
      <c r="FR3258" s="14"/>
      <c r="FS3258" s="14"/>
      <c r="FT3258" s="14"/>
      <c r="FU3258" s="14"/>
      <c r="FV3258" s="14"/>
      <c r="FW3258" s="14"/>
      <c r="FX3258" s="14"/>
      <c r="FY3258" s="14"/>
      <c r="FZ3258" s="14"/>
      <c r="GA3258" s="14"/>
      <c r="GB3258" s="14"/>
      <c r="GC3258" s="14"/>
      <c r="GD3258" s="14"/>
      <c r="GE3258" s="14"/>
      <c r="GF3258" s="14"/>
      <c r="GG3258" s="14"/>
      <c r="GH3258" s="14"/>
      <c r="GI3258" s="14"/>
      <c r="GJ3258" s="14"/>
      <c r="GK3258" s="14"/>
      <c r="GL3258" s="14"/>
      <c r="GM3258" s="14"/>
      <c r="GN3258" s="14"/>
      <c r="GO3258" s="14"/>
      <c r="GP3258" s="14"/>
      <c r="GQ3258" s="14"/>
      <c r="GR3258" s="14"/>
      <c r="GS3258" s="14"/>
      <c r="GT3258" s="14"/>
      <c r="GU3258" s="14"/>
      <c r="GV3258" s="14"/>
      <c r="GW3258" s="14"/>
      <c r="GX3258" s="14"/>
      <c r="GY3258" s="14"/>
      <c r="GZ3258" s="14"/>
      <c r="HA3258" s="14"/>
      <c r="HB3258" s="14"/>
      <c r="HC3258" s="14"/>
      <c r="HD3258" s="14"/>
      <c r="HE3258" s="14"/>
      <c r="HF3258" s="14"/>
      <c r="HG3258" s="14"/>
      <c r="HH3258" s="14"/>
      <c r="HI3258" s="9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  <c r="IU3258" s="1"/>
    </row>
    <row r="3259" spans="1:255" s="7" customFormat="1" ht="12.75">
      <c r="A3259" s="95">
        <v>43473</v>
      </c>
      <c r="B3259" s="83" t="s">
        <v>448</v>
      </c>
      <c r="C3259" s="36">
        <v>1000</v>
      </c>
      <c r="D3259" s="36" t="s">
        <v>10</v>
      </c>
      <c r="E3259" s="36">
        <v>619.5</v>
      </c>
      <c r="F3259" s="36">
        <v>624.5</v>
      </c>
      <c r="G3259" s="36">
        <v>630.5</v>
      </c>
      <c r="H3259" s="36">
        <v>636</v>
      </c>
      <c r="I3259" s="36">
        <v>0</v>
      </c>
      <c r="J3259" s="36">
        <v>0</v>
      </c>
      <c r="K3259" s="36">
        <v>0</v>
      </c>
      <c r="L3259" s="32">
        <v>0</v>
      </c>
      <c r="M3259" s="20" t="s">
        <v>473</v>
      </c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4"/>
      <c r="EF3259" s="14"/>
      <c r="EG3259" s="14"/>
      <c r="EH3259" s="14"/>
      <c r="EI3259" s="14"/>
      <c r="EJ3259" s="14"/>
      <c r="EK3259" s="14"/>
      <c r="EL3259" s="14"/>
      <c r="EM3259" s="14"/>
      <c r="EN3259" s="14"/>
      <c r="EO3259" s="14"/>
      <c r="EP3259" s="14"/>
      <c r="EQ3259" s="14"/>
      <c r="ER3259" s="14"/>
      <c r="ES3259" s="14"/>
      <c r="ET3259" s="14"/>
      <c r="EU3259" s="14"/>
      <c r="EV3259" s="14"/>
      <c r="EW3259" s="14"/>
      <c r="EX3259" s="14"/>
      <c r="EY3259" s="14"/>
      <c r="EZ3259" s="14"/>
      <c r="FA3259" s="14"/>
      <c r="FB3259" s="14"/>
      <c r="FC3259" s="14"/>
      <c r="FD3259" s="14"/>
      <c r="FE3259" s="14"/>
      <c r="FF3259" s="14"/>
      <c r="FG3259" s="14"/>
      <c r="FH3259" s="14"/>
      <c r="FI3259" s="14"/>
      <c r="FJ3259" s="14"/>
      <c r="FK3259" s="14"/>
      <c r="FL3259" s="14"/>
      <c r="FM3259" s="14"/>
      <c r="FN3259" s="14"/>
      <c r="FO3259" s="14"/>
      <c r="FP3259" s="14"/>
      <c r="FQ3259" s="14"/>
      <c r="FR3259" s="14"/>
      <c r="FS3259" s="14"/>
      <c r="FT3259" s="14"/>
      <c r="FU3259" s="14"/>
      <c r="FV3259" s="14"/>
      <c r="FW3259" s="14"/>
      <c r="FX3259" s="14"/>
      <c r="FY3259" s="14"/>
      <c r="FZ3259" s="14"/>
      <c r="GA3259" s="14"/>
      <c r="GB3259" s="14"/>
      <c r="GC3259" s="14"/>
      <c r="GD3259" s="14"/>
      <c r="GE3259" s="14"/>
      <c r="GF3259" s="14"/>
      <c r="GG3259" s="14"/>
      <c r="GH3259" s="14"/>
      <c r="GI3259" s="14"/>
      <c r="GJ3259" s="14"/>
      <c r="GK3259" s="14"/>
      <c r="GL3259" s="14"/>
      <c r="GM3259" s="14"/>
      <c r="GN3259" s="14"/>
      <c r="GO3259" s="14"/>
      <c r="GP3259" s="14"/>
      <c r="GQ3259" s="14"/>
      <c r="GR3259" s="14"/>
      <c r="GS3259" s="14"/>
      <c r="GT3259" s="14"/>
      <c r="GU3259" s="14"/>
      <c r="GV3259" s="14"/>
      <c r="GW3259" s="14"/>
      <c r="GX3259" s="14"/>
      <c r="GY3259" s="14"/>
      <c r="GZ3259" s="14"/>
      <c r="HA3259" s="14"/>
      <c r="HB3259" s="14"/>
      <c r="HC3259" s="14"/>
      <c r="HD3259" s="14"/>
      <c r="HE3259" s="14"/>
      <c r="HF3259" s="14"/>
      <c r="HG3259" s="14"/>
      <c r="HH3259" s="14"/>
      <c r="HI3259" s="9"/>
      <c r="HY3259" s="1"/>
      <c r="HZ3259" s="1"/>
      <c r="IA3259" s="1"/>
      <c r="IB3259" s="1"/>
      <c r="IC3259" s="1"/>
      <c r="ID3259" s="1"/>
      <c r="IE3259" s="1"/>
      <c r="IF3259" s="1"/>
      <c r="IG3259" s="1"/>
      <c r="IH3259" s="1"/>
      <c r="II3259" s="1"/>
      <c r="IJ3259" s="1"/>
      <c r="IK3259" s="1"/>
      <c r="IL3259" s="1"/>
      <c r="IM3259" s="1"/>
      <c r="IN3259" s="1"/>
      <c r="IO3259" s="1"/>
      <c r="IP3259" s="1"/>
      <c r="IQ3259" s="1"/>
      <c r="IR3259" s="1"/>
      <c r="IS3259" s="1"/>
      <c r="IT3259" s="1"/>
      <c r="IU3259" s="1"/>
    </row>
    <row r="3260" spans="1:255" s="7" customFormat="1" ht="12.75">
      <c r="A3260" s="95">
        <v>43473</v>
      </c>
      <c r="B3260" s="83" t="s">
        <v>458</v>
      </c>
      <c r="C3260" s="36">
        <v>1000</v>
      </c>
      <c r="D3260" s="36" t="s">
        <v>10</v>
      </c>
      <c r="E3260" s="36">
        <v>377</v>
      </c>
      <c r="F3260" s="36">
        <v>380</v>
      </c>
      <c r="G3260" s="36">
        <v>383</v>
      </c>
      <c r="H3260" s="36">
        <v>388</v>
      </c>
      <c r="I3260" s="36">
        <v>3000</v>
      </c>
      <c r="J3260" s="36">
        <v>0</v>
      </c>
      <c r="K3260" s="36">
        <v>0</v>
      </c>
      <c r="L3260" s="32">
        <v>3000</v>
      </c>
      <c r="M3260" s="20" t="s">
        <v>468</v>
      </c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4"/>
      <c r="EF3260" s="14"/>
      <c r="EG3260" s="14"/>
      <c r="EH3260" s="14"/>
      <c r="EI3260" s="14"/>
      <c r="EJ3260" s="14"/>
      <c r="EK3260" s="14"/>
      <c r="EL3260" s="14"/>
      <c r="EM3260" s="14"/>
      <c r="EN3260" s="14"/>
      <c r="EO3260" s="14"/>
      <c r="EP3260" s="14"/>
      <c r="EQ3260" s="14"/>
      <c r="ER3260" s="14"/>
      <c r="ES3260" s="14"/>
      <c r="ET3260" s="14"/>
      <c r="EU3260" s="14"/>
      <c r="EV3260" s="14"/>
      <c r="EW3260" s="14"/>
      <c r="EX3260" s="14"/>
      <c r="EY3260" s="14"/>
      <c r="EZ3260" s="14"/>
      <c r="FA3260" s="14"/>
      <c r="FB3260" s="14"/>
      <c r="FC3260" s="14"/>
      <c r="FD3260" s="14"/>
      <c r="FE3260" s="14"/>
      <c r="FF3260" s="14"/>
      <c r="FG3260" s="14"/>
      <c r="FH3260" s="14"/>
      <c r="FI3260" s="14"/>
      <c r="FJ3260" s="14"/>
      <c r="FK3260" s="14"/>
      <c r="FL3260" s="14"/>
      <c r="FM3260" s="14"/>
      <c r="FN3260" s="14"/>
      <c r="FO3260" s="14"/>
      <c r="FP3260" s="14"/>
      <c r="FQ3260" s="14"/>
      <c r="FR3260" s="14"/>
      <c r="FS3260" s="14"/>
      <c r="FT3260" s="14"/>
      <c r="FU3260" s="14"/>
      <c r="FV3260" s="14"/>
      <c r="FW3260" s="14"/>
      <c r="FX3260" s="14"/>
      <c r="FY3260" s="14"/>
      <c r="FZ3260" s="14"/>
      <c r="GA3260" s="14"/>
      <c r="GB3260" s="14"/>
      <c r="GC3260" s="14"/>
      <c r="GD3260" s="14"/>
      <c r="GE3260" s="14"/>
      <c r="GF3260" s="14"/>
      <c r="GG3260" s="14"/>
      <c r="GH3260" s="14"/>
      <c r="GI3260" s="14"/>
      <c r="GJ3260" s="14"/>
      <c r="GK3260" s="14"/>
      <c r="GL3260" s="14"/>
      <c r="GM3260" s="14"/>
      <c r="GN3260" s="14"/>
      <c r="GO3260" s="14"/>
      <c r="GP3260" s="14"/>
      <c r="GQ3260" s="14"/>
      <c r="GR3260" s="14"/>
      <c r="GS3260" s="14"/>
      <c r="GT3260" s="14"/>
      <c r="GU3260" s="14"/>
      <c r="GV3260" s="14"/>
      <c r="GW3260" s="14"/>
      <c r="GX3260" s="14"/>
      <c r="GY3260" s="14"/>
      <c r="GZ3260" s="14"/>
      <c r="HA3260" s="14"/>
      <c r="HB3260" s="14"/>
      <c r="HC3260" s="14"/>
      <c r="HD3260" s="14"/>
      <c r="HE3260" s="14"/>
      <c r="HF3260" s="14"/>
      <c r="HG3260" s="14"/>
      <c r="HH3260" s="14"/>
      <c r="HI3260" s="9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  <c r="IT3260" s="1"/>
      <c r="IU3260" s="1"/>
    </row>
    <row r="3261" spans="1:255" s="7" customFormat="1" ht="12.75">
      <c r="A3261" s="95">
        <v>43473</v>
      </c>
      <c r="B3261" s="83" t="s">
        <v>335</v>
      </c>
      <c r="C3261" s="36">
        <v>1000</v>
      </c>
      <c r="D3261" s="36" t="s">
        <v>10</v>
      </c>
      <c r="E3261" s="36">
        <v>530</v>
      </c>
      <c r="F3261" s="36">
        <v>534</v>
      </c>
      <c r="G3261" s="36">
        <v>538</v>
      </c>
      <c r="H3261" s="36">
        <v>544</v>
      </c>
      <c r="I3261" s="36">
        <v>0</v>
      </c>
      <c r="J3261" s="36">
        <v>0</v>
      </c>
      <c r="K3261" s="36">
        <v>0</v>
      </c>
      <c r="L3261" s="32">
        <v>0</v>
      </c>
      <c r="M3261" s="20" t="s">
        <v>474</v>
      </c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4"/>
      <c r="EF3261" s="14"/>
      <c r="EG3261" s="14"/>
      <c r="EH3261" s="14"/>
      <c r="EI3261" s="14"/>
      <c r="EJ3261" s="14"/>
      <c r="EK3261" s="14"/>
      <c r="EL3261" s="14"/>
      <c r="EM3261" s="14"/>
      <c r="EN3261" s="14"/>
      <c r="EO3261" s="14"/>
      <c r="EP3261" s="14"/>
      <c r="EQ3261" s="14"/>
      <c r="ER3261" s="14"/>
      <c r="ES3261" s="14"/>
      <c r="ET3261" s="14"/>
      <c r="EU3261" s="14"/>
      <c r="EV3261" s="14"/>
      <c r="EW3261" s="14"/>
      <c r="EX3261" s="14"/>
      <c r="EY3261" s="14"/>
      <c r="EZ3261" s="14"/>
      <c r="FA3261" s="14"/>
      <c r="FB3261" s="14"/>
      <c r="FC3261" s="14"/>
      <c r="FD3261" s="14"/>
      <c r="FE3261" s="14"/>
      <c r="FF3261" s="14"/>
      <c r="FG3261" s="14"/>
      <c r="FH3261" s="14"/>
      <c r="FI3261" s="14"/>
      <c r="FJ3261" s="14"/>
      <c r="FK3261" s="14"/>
      <c r="FL3261" s="14"/>
      <c r="FM3261" s="14"/>
      <c r="FN3261" s="14"/>
      <c r="FO3261" s="14"/>
      <c r="FP3261" s="14"/>
      <c r="FQ3261" s="14"/>
      <c r="FR3261" s="14"/>
      <c r="FS3261" s="14"/>
      <c r="FT3261" s="14"/>
      <c r="FU3261" s="14"/>
      <c r="FV3261" s="14"/>
      <c r="FW3261" s="14"/>
      <c r="FX3261" s="14"/>
      <c r="FY3261" s="14"/>
      <c r="FZ3261" s="14"/>
      <c r="GA3261" s="14"/>
      <c r="GB3261" s="14"/>
      <c r="GC3261" s="14"/>
      <c r="GD3261" s="14"/>
      <c r="GE3261" s="14"/>
      <c r="GF3261" s="14"/>
      <c r="GG3261" s="14"/>
      <c r="GH3261" s="14"/>
      <c r="GI3261" s="14"/>
      <c r="GJ3261" s="14"/>
      <c r="GK3261" s="14"/>
      <c r="GL3261" s="14"/>
      <c r="GM3261" s="14"/>
      <c r="GN3261" s="14"/>
      <c r="GO3261" s="14"/>
      <c r="GP3261" s="14"/>
      <c r="GQ3261" s="14"/>
      <c r="GR3261" s="14"/>
      <c r="GS3261" s="14"/>
      <c r="GT3261" s="14"/>
      <c r="GU3261" s="14"/>
      <c r="GV3261" s="14"/>
      <c r="GW3261" s="14"/>
      <c r="GX3261" s="14"/>
      <c r="GY3261" s="14"/>
      <c r="GZ3261" s="14"/>
      <c r="HA3261" s="14"/>
      <c r="HB3261" s="14"/>
      <c r="HC3261" s="14"/>
      <c r="HD3261" s="14"/>
      <c r="HE3261" s="14"/>
      <c r="HF3261" s="14"/>
      <c r="HG3261" s="14"/>
      <c r="HH3261" s="14"/>
      <c r="HI3261" s="9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  <c r="IT3261" s="1"/>
      <c r="IU3261" s="1"/>
    </row>
    <row r="3262" spans="1:255" s="7" customFormat="1" ht="12.75">
      <c r="A3262" s="95">
        <v>43473</v>
      </c>
      <c r="B3262" s="83" t="s">
        <v>65</v>
      </c>
      <c r="C3262" s="36">
        <v>1000</v>
      </c>
      <c r="D3262" s="36" t="s">
        <v>25</v>
      </c>
      <c r="E3262" s="36">
        <v>608</v>
      </c>
      <c r="F3262" s="36">
        <v>602</v>
      </c>
      <c r="G3262" s="36">
        <v>596</v>
      </c>
      <c r="H3262" s="36">
        <v>590</v>
      </c>
      <c r="I3262" s="36">
        <v>0</v>
      </c>
      <c r="J3262" s="36">
        <v>0</v>
      </c>
      <c r="K3262" s="36">
        <v>0</v>
      </c>
      <c r="L3262" s="32">
        <v>0</v>
      </c>
      <c r="M3262" s="20" t="s">
        <v>474</v>
      </c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4"/>
      <c r="EF3262" s="14"/>
      <c r="EG3262" s="14"/>
      <c r="EH3262" s="14"/>
      <c r="EI3262" s="14"/>
      <c r="EJ3262" s="14"/>
      <c r="EK3262" s="14"/>
      <c r="EL3262" s="14"/>
      <c r="EM3262" s="14"/>
      <c r="EN3262" s="14"/>
      <c r="EO3262" s="14"/>
      <c r="EP3262" s="14"/>
      <c r="EQ3262" s="14"/>
      <c r="ER3262" s="14"/>
      <c r="ES3262" s="14"/>
      <c r="ET3262" s="14"/>
      <c r="EU3262" s="14"/>
      <c r="EV3262" s="14"/>
      <c r="EW3262" s="14"/>
      <c r="EX3262" s="14"/>
      <c r="EY3262" s="14"/>
      <c r="EZ3262" s="14"/>
      <c r="FA3262" s="14"/>
      <c r="FB3262" s="14"/>
      <c r="FC3262" s="14"/>
      <c r="FD3262" s="14"/>
      <c r="FE3262" s="14"/>
      <c r="FF3262" s="14"/>
      <c r="FG3262" s="14"/>
      <c r="FH3262" s="14"/>
      <c r="FI3262" s="14"/>
      <c r="FJ3262" s="14"/>
      <c r="FK3262" s="14"/>
      <c r="FL3262" s="14"/>
      <c r="FM3262" s="14"/>
      <c r="FN3262" s="14"/>
      <c r="FO3262" s="14"/>
      <c r="FP3262" s="14"/>
      <c r="FQ3262" s="14"/>
      <c r="FR3262" s="14"/>
      <c r="FS3262" s="14"/>
      <c r="FT3262" s="14"/>
      <c r="FU3262" s="14"/>
      <c r="FV3262" s="14"/>
      <c r="FW3262" s="14"/>
      <c r="FX3262" s="14"/>
      <c r="FY3262" s="14"/>
      <c r="FZ3262" s="14"/>
      <c r="GA3262" s="14"/>
      <c r="GB3262" s="14"/>
      <c r="GC3262" s="14"/>
      <c r="GD3262" s="14"/>
      <c r="GE3262" s="14"/>
      <c r="GF3262" s="14"/>
      <c r="GG3262" s="14"/>
      <c r="GH3262" s="14"/>
      <c r="GI3262" s="14"/>
      <c r="GJ3262" s="14"/>
      <c r="GK3262" s="14"/>
      <c r="GL3262" s="14"/>
      <c r="GM3262" s="14"/>
      <c r="GN3262" s="14"/>
      <c r="GO3262" s="14"/>
      <c r="GP3262" s="14"/>
      <c r="GQ3262" s="14"/>
      <c r="GR3262" s="14"/>
      <c r="GS3262" s="14"/>
      <c r="GT3262" s="14"/>
      <c r="GU3262" s="14"/>
      <c r="GV3262" s="14"/>
      <c r="GW3262" s="14"/>
      <c r="GX3262" s="14"/>
      <c r="GY3262" s="14"/>
      <c r="GZ3262" s="14"/>
      <c r="HA3262" s="14"/>
      <c r="HB3262" s="14"/>
      <c r="HC3262" s="14"/>
      <c r="HD3262" s="14"/>
      <c r="HE3262" s="14"/>
      <c r="HF3262" s="14"/>
      <c r="HG3262" s="14"/>
      <c r="HH3262" s="14"/>
      <c r="HI3262" s="9"/>
      <c r="HY3262" s="1"/>
      <c r="HZ3262" s="1"/>
      <c r="IA3262" s="1"/>
      <c r="IB3262" s="1"/>
      <c r="IC3262" s="1"/>
      <c r="ID3262" s="1"/>
      <c r="IE3262" s="1"/>
      <c r="IF3262" s="1"/>
      <c r="IG3262" s="1"/>
      <c r="IH3262" s="1"/>
      <c r="II3262" s="1"/>
      <c r="IJ3262" s="1"/>
      <c r="IK3262" s="1"/>
      <c r="IL3262" s="1"/>
      <c r="IM3262" s="1"/>
      <c r="IN3262" s="1"/>
      <c r="IO3262" s="1"/>
      <c r="IP3262" s="1"/>
      <c r="IQ3262" s="1"/>
      <c r="IR3262" s="1"/>
      <c r="IS3262" s="1"/>
      <c r="IT3262" s="1"/>
      <c r="IU3262" s="1"/>
    </row>
    <row r="3263" spans="1:255" s="7" customFormat="1" ht="12.75">
      <c r="A3263" s="95">
        <v>43473</v>
      </c>
      <c r="B3263" s="83" t="s">
        <v>48</v>
      </c>
      <c r="C3263" s="36">
        <v>1000</v>
      </c>
      <c r="D3263" s="36" t="s">
        <v>25</v>
      </c>
      <c r="E3263" s="36">
        <v>275</v>
      </c>
      <c r="F3263" s="36">
        <v>272.5</v>
      </c>
      <c r="G3263" s="36">
        <v>270</v>
      </c>
      <c r="H3263" s="36">
        <v>267.5</v>
      </c>
      <c r="I3263" s="36">
        <v>2500</v>
      </c>
      <c r="J3263" s="36">
        <v>2500</v>
      </c>
      <c r="K3263" s="36">
        <v>2500</v>
      </c>
      <c r="L3263" s="32">
        <v>7500</v>
      </c>
      <c r="M3263" s="20" t="s">
        <v>472</v>
      </c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4"/>
      <c r="EF3263" s="14"/>
      <c r="EG3263" s="14"/>
      <c r="EH3263" s="14"/>
      <c r="EI3263" s="14"/>
      <c r="EJ3263" s="14"/>
      <c r="EK3263" s="14"/>
      <c r="EL3263" s="14"/>
      <c r="EM3263" s="14"/>
      <c r="EN3263" s="14"/>
      <c r="EO3263" s="14"/>
      <c r="EP3263" s="14"/>
      <c r="EQ3263" s="14"/>
      <c r="ER3263" s="14"/>
      <c r="ES3263" s="14"/>
      <c r="ET3263" s="14"/>
      <c r="EU3263" s="14"/>
      <c r="EV3263" s="14"/>
      <c r="EW3263" s="14"/>
      <c r="EX3263" s="14"/>
      <c r="EY3263" s="14"/>
      <c r="EZ3263" s="14"/>
      <c r="FA3263" s="14"/>
      <c r="FB3263" s="14"/>
      <c r="FC3263" s="14"/>
      <c r="FD3263" s="14"/>
      <c r="FE3263" s="14"/>
      <c r="FF3263" s="14"/>
      <c r="FG3263" s="14"/>
      <c r="FH3263" s="14"/>
      <c r="FI3263" s="14"/>
      <c r="FJ3263" s="14"/>
      <c r="FK3263" s="14"/>
      <c r="FL3263" s="14"/>
      <c r="FM3263" s="14"/>
      <c r="FN3263" s="14"/>
      <c r="FO3263" s="14"/>
      <c r="FP3263" s="14"/>
      <c r="FQ3263" s="14"/>
      <c r="FR3263" s="14"/>
      <c r="FS3263" s="14"/>
      <c r="FT3263" s="14"/>
      <c r="FU3263" s="14"/>
      <c r="FV3263" s="14"/>
      <c r="FW3263" s="14"/>
      <c r="FX3263" s="14"/>
      <c r="FY3263" s="14"/>
      <c r="FZ3263" s="14"/>
      <c r="GA3263" s="14"/>
      <c r="GB3263" s="14"/>
      <c r="GC3263" s="14"/>
      <c r="GD3263" s="14"/>
      <c r="GE3263" s="14"/>
      <c r="GF3263" s="14"/>
      <c r="GG3263" s="14"/>
      <c r="GH3263" s="14"/>
      <c r="GI3263" s="14"/>
      <c r="GJ3263" s="14"/>
      <c r="GK3263" s="14"/>
      <c r="GL3263" s="14"/>
      <c r="GM3263" s="14"/>
      <c r="GN3263" s="14"/>
      <c r="GO3263" s="14"/>
      <c r="GP3263" s="14"/>
      <c r="GQ3263" s="14"/>
      <c r="GR3263" s="14"/>
      <c r="GS3263" s="14"/>
      <c r="GT3263" s="14"/>
      <c r="GU3263" s="14"/>
      <c r="GV3263" s="14"/>
      <c r="GW3263" s="14"/>
      <c r="GX3263" s="14"/>
      <c r="GY3263" s="14"/>
      <c r="GZ3263" s="14"/>
      <c r="HA3263" s="14"/>
      <c r="HB3263" s="14"/>
      <c r="HC3263" s="14"/>
      <c r="HD3263" s="14"/>
      <c r="HE3263" s="14"/>
      <c r="HF3263" s="14"/>
      <c r="HG3263" s="14"/>
      <c r="HH3263" s="14"/>
      <c r="HI3263" s="9"/>
      <c r="HY3263" s="1"/>
      <c r="HZ3263" s="1"/>
      <c r="IA3263" s="1"/>
      <c r="IB3263" s="1"/>
      <c r="IC3263" s="1"/>
      <c r="ID3263" s="1"/>
      <c r="IE3263" s="1"/>
      <c r="IF3263" s="1"/>
      <c r="IG3263" s="1"/>
      <c r="IH3263" s="1"/>
      <c r="II3263" s="1"/>
      <c r="IJ3263" s="1"/>
      <c r="IK3263" s="1"/>
      <c r="IL3263" s="1"/>
      <c r="IM3263" s="1"/>
      <c r="IN3263" s="1"/>
      <c r="IO3263" s="1"/>
      <c r="IP3263" s="1"/>
      <c r="IQ3263" s="1"/>
      <c r="IR3263" s="1"/>
      <c r="IS3263" s="1"/>
      <c r="IT3263" s="1"/>
      <c r="IU3263" s="1"/>
    </row>
    <row r="3264" spans="1:255" s="7" customFormat="1" ht="12.75">
      <c r="A3264" s="95">
        <v>43472</v>
      </c>
      <c r="B3264" s="81" t="s">
        <v>457</v>
      </c>
      <c r="C3264" s="36">
        <v>1000</v>
      </c>
      <c r="D3264" s="36" t="s">
        <v>10</v>
      </c>
      <c r="E3264" s="36">
        <v>716</v>
      </c>
      <c r="F3264" s="36">
        <v>721</v>
      </c>
      <c r="G3264" s="36">
        <v>726</v>
      </c>
      <c r="H3264" s="36">
        <v>730</v>
      </c>
      <c r="I3264" s="36">
        <v>0</v>
      </c>
      <c r="J3264" s="36">
        <v>0</v>
      </c>
      <c r="K3264" s="36">
        <v>0</v>
      </c>
      <c r="L3264" s="32">
        <v>-8000</v>
      </c>
      <c r="M3264" s="20" t="s">
        <v>469</v>
      </c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4"/>
      <c r="ER3264" s="14"/>
      <c r="ES3264" s="14"/>
      <c r="ET3264" s="14"/>
      <c r="EU3264" s="14"/>
      <c r="EV3264" s="14"/>
      <c r="EW3264" s="14"/>
      <c r="EX3264" s="14"/>
      <c r="EY3264" s="14"/>
      <c r="EZ3264" s="14"/>
      <c r="FA3264" s="14"/>
      <c r="FB3264" s="14"/>
      <c r="FC3264" s="14"/>
      <c r="FD3264" s="14"/>
      <c r="FE3264" s="14"/>
      <c r="FF3264" s="14"/>
      <c r="FG3264" s="14"/>
      <c r="FH3264" s="14"/>
      <c r="FI3264" s="14"/>
      <c r="FJ3264" s="14"/>
      <c r="FK3264" s="14"/>
      <c r="FL3264" s="14"/>
      <c r="FM3264" s="14"/>
      <c r="FN3264" s="14"/>
      <c r="FO3264" s="14"/>
      <c r="FP3264" s="14"/>
      <c r="FQ3264" s="14"/>
      <c r="FR3264" s="14"/>
      <c r="FS3264" s="14"/>
      <c r="FT3264" s="14"/>
      <c r="FU3264" s="14"/>
      <c r="FV3264" s="14"/>
      <c r="FW3264" s="14"/>
      <c r="FX3264" s="14"/>
      <c r="FY3264" s="14"/>
      <c r="FZ3264" s="14"/>
      <c r="GA3264" s="14"/>
      <c r="GB3264" s="14"/>
      <c r="GC3264" s="14"/>
      <c r="GD3264" s="14"/>
      <c r="GE3264" s="14"/>
      <c r="GF3264" s="14"/>
      <c r="GG3264" s="14"/>
      <c r="GH3264" s="14"/>
      <c r="GI3264" s="14"/>
      <c r="GJ3264" s="14"/>
      <c r="GK3264" s="14"/>
      <c r="GL3264" s="14"/>
      <c r="GM3264" s="14"/>
      <c r="GN3264" s="14"/>
      <c r="GO3264" s="14"/>
      <c r="GP3264" s="14"/>
      <c r="GQ3264" s="14"/>
      <c r="GR3264" s="14"/>
      <c r="GS3264" s="14"/>
      <c r="GT3264" s="14"/>
      <c r="GU3264" s="14"/>
      <c r="GV3264" s="14"/>
      <c r="GW3264" s="14"/>
      <c r="GX3264" s="14"/>
      <c r="GY3264" s="14"/>
      <c r="GZ3264" s="14"/>
      <c r="HA3264" s="14"/>
      <c r="HB3264" s="14"/>
      <c r="HC3264" s="14"/>
      <c r="HD3264" s="14"/>
      <c r="HE3264" s="14"/>
      <c r="HF3264" s="14"/>
      <c r="HG3264" s="14"/>
      <c r="HH3264" s="14"/>
      <c r="HI3264" s="9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  <c r="IO3264" s="1"/>
      <c r="IP3264" s="1"/>
      <c r="IQ3264" s="1"/>
      <c r="IR3264" s="1"/>
      <c r="IS3264" s="1"/>
      <c r="IT3264" s="1"/>
      <c r="IU3264" s="1"/>
    </row>
    <row r="3265" spans="1:255" s="7" customFormat="1" ht="12.75">
      <c r="A3265" s="95">
        <v>43472</v>
      </c>
      <c r="B3265" s="81" t="s">
        <v>456</v>
      </c>
      <c r="C3265" s="36">
        <v>1000</v>
      </c>
      <c r="D3265" s="36" t="s">
        <v>10</v>
      </c>
      <c r="E3265" s="36">
        <v>471</v>
      </c>
      <c r="F3265" s="36">
        <v>476</v>
      </c>
      <c r="G3265" s="36">
        <v>481</v>
      </c>
      <c r="H3265" s="36">
        <v>0</v>
      </c>
      <c r="I3265" s="36">
        <v>0</v>
      </c>
      <c r="J3265" s="36">
        <v>0</v>
      </c>
      <c r="K3265" s="36">
        <v>0</v>
      </c>
      <c r="L3265" s="32">
        <v>0</v>
      </c>
      <c r="M3265" s="20" t="s">
        <v>473</v>
      </c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4"/>
      <c r="EF3265" s="14"/>
      <c r="EG3265" s="14"/>
      <c r="EH3265" s="14"/>
      <c r="EI3265" s="14"/>
      <c r="EJ3265" s="14"/>
      <c r="EK3265" s="14"/>
      <c r="EL3265" s="14"/>
      <c r="EM3265" s="14"/>
      <c r="EN3265" s="14"/>
      <c r="EO3265" s="14"/>
      <c r="EP3265" s="14"/>
      <c r="EQ3265" s="14"/>
      <c r="ER3265" s="14"/>
      <c r="ES3265" s="14"/>
      <c r="ET3265" s="14"/>
      <c r="EU3265" s="14"/>
      <c r="EV3265" s="14"/>
      <c r="EW3265" s="14"/>
      <c r="EX3265" s="14"/>
      <c r="EY3265" s="14"/>
      <c r="EZ3265" s="14"/>
      <c r="FA3265" s="14"/>
      <c r="FB3265" s="14"/>
      <c r="FC3265" s="14"/>
      <c r="FD3265" s="14"/>
      <c r="FE3265" s="14"/>
      <c r="FF3265" s="14"/>
      <c r="FG3265" s="14"/>
      <c r="FH3265" s="14"/>
      <c r="FI3265" s="14"/>
      <c r="FJ3265" s="14"/>
      <c r="FK3265" s="14"/>
      <c r="FL3265" s="14"/>
      <c r="FM3265" s="14"/>
      <c r="FN3265" s="14"/>
      <c r="FO3265" s="14"/>
      <c r="FP3265" s="14"/>
      <c r="FQ3265" s="14"/>
      <c r="FR3265" s="14"/>
      <c r="FS3265" s="14"/>
      <c r="FT3265" s="14"/>
      <c r="FU3265" s="14"/>
      <c r="FV3265" s="14"/>
      <c r="FW3265" s="14"/>
      <c r="FX3265" s="14"/>
      <c r="FY3265" s="14"/>
      <c r="FZ3265" s="14"/>
      <c r="GA3265" s="14"/>
      <c r="GB3265" s="14"/>
      <c r="GC3265" s="14"/>
      <c r="GD3265" s="14"/>
      <c r="GE3265" s="14"/>
      <c r="GF3265" s="14"/>
      <c r="GG3265" s="14"/>
      <c r="GH3265" s="14"/>
      <c r="GI3265" s="14"/>
      <c r="GJ3265" s="14"/>
      <c r="GK3265" s="14"/>
      <c r="GL3265" s="14"/>
      <c r="GM3265" s="14"/>
      <c r="GN3265" s="14"/>
      <c r="GO3265" s="14"/>
      <c r="GP3265" s="14"/>
      <c r="GQ3265" s="14"/>
      <c r="GR3265" s="14"/>
      <c r="GS3265" s="14"/>
      <c r="GT3265" s="14"/>
      <c r="GU3265" s="14"/>
      <c r="GV3265" s="14"/>
      <c r="GW3265" s="14"/>
      <c r="GX3265" s="14"/>
      <c r="GY3265" s="14"/>
      <c r="GZ3265" s="14"/>
      <c r="HA3265" s="14"/>
      <c r="HB3265" s="14"/>
      <c r="HC3265" s="14"/>
      <c r="HD3265" s="14"/>
      <c r="HE3265" s="14"/>
      <c r="HF3265" s="14"/>
      <c r="HG3265" s="14"/>
      <c r="HH3265" s="14"/>
      <c r="HI3265" s="9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  <c r="IL3265" s="1"/>
      <c r="IM3265" s="1"/>
      <c r="IN3265" s="1"/>
      <c r="IO3265" s="1"/>
      <c r="IP3265" s="1"/>
      <c r="IQ3265" s="1"/>
      <c r="IR3265" s="1"/>
      <c r="IS3265" s="1"/>
      <c r="IT3265" s="1"/>
      <c r="IU3265" s="1"/>
    </row>
    <row r="3266" spans="1:255" s="7" customFormat="1" ht="12.75">
      <c r="A3266" s="95">
        <v>43472</v>
      </c>
      <c r="B3266" s="83" t="s">
        <v>265</v>
      </c>
      <c r="C3266" s="36">
        <v>1000</v>
      </c>
      <c r="D3266" s="36" t="s">
        <v>25</v>
      </c>
      <c r="E3266" s="36">
        <v>825</v>
      </c>
      <c r="F3266" s="36">
        <v>817</v>
      </c>
      <c r="G3266" s="36">
        <v>809</v>
      </c>
      <c r="H3266" s="36">
        <v>800</v>
      </c>
      <c r="I3266" s="36">
        <v>8000</v>
      </c>
      <c r="J3266" s="36">
        <v>8000</v>
      </c>
      <c r="K3266" s="36">
        <v>9000</v>
      </c>
      <c r="L3266" s="32">
        <v>25000</v>
      </c>
      <c r="M3266" s="20" t="s">
        <v>472</v>
      </c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4"/>
      <c r="EF3266" s="14"/>
      <c r="EG3266" s="14"/>
      <c r="EH3266" s="14"/>
      <c r="EI3266" s="14"/>
      <c r="EJ3266" s="14"/>
      <c r="EK3266" s="14"/>
      <c r="EL3266" s="14"/>
      <c r="EM3266" s="14"/>
      <c r="EN3266" s="14"/>
      <c r="EO3266" s="14"/>
      <c r="EP3266" s="14"/>
      <c r="EQ3266" s="14"/>
      <c r="ER3266" s="14"/>
      <c r="ES3266" s="14"/>
      <c r="ET3266" s="14"/>
      <c r="EU3266" s="14"/>
      <c r="EV3266" s="14"/>
      <c r="EW3266" s="14"/>
      <c r="EX3266" s="14"/>
      <c r="EY3266" s="14"/>
      <c r="EZ3266" s="14"/>
      <c r="FA3266" s="14"/>
      <c r="FB3266" s="14"/>
      <c r="FC3266" s="14"/>
      <c r="FD3266" s="14"/>
      <c r="FE3266" s="14"/>
      <c r="FF3266" s="14"/>
      <c r="FG3266" s="14"/>
      <c r="FH3266" s="14"/>
      <c r="FI3266" s="14"/>
      <c r="FJ3266" s="14"/>
      <c r="FK3266" s="14"/>
      <c r="FL3266" s="14"/>
      <c r="FM3266" s="14"/>
      <c r="FN3266" s="14"/>
      <c r="FO3266" s="14"/>
      <c r="FP3266" s="14"/>
      <c r="FQ3266" s="14"/>
      <c r="FR3266" s="14"/>
      <c r="FS3266" s="14"/>
      <c r="FT3266" s="14"/>
      <c r="FU3266" s="14"/>
      <c r="FV3266" s="14"/>
      <c r="FW3266" s="14"/>
      <c r="FX3266" s="14"/>
      <c r="FY3266" s="14"/>
      <c r="FZ3266" s="14"/>
      <c r="GA3266" s="14"/>
      <c r="GB3266" s="14"/>
      <c r="GC3266" s="14"/>
      <c r="GD3266" s="14"/>
      <c r="GE3266" s="14"/>
      <c r="GF3266" s="14"/>
      <c r="GG3266" s="14"/>
      <c r="GH3266" s="14"/>
      <c r="GI3266" s="14"/>
      <c r="GJ3266" s="14"/>
      <c r="GK3266" s="14"/>
      <c r="GL3266" s="14"/>
      <c r="GM3266" s="14"/>
      <c r="GN3266" s="14"/>
      <c r="GO3266" s="14"/>
      <c r="GP3266" s="14"/>
      <c r="GQ3266" s="14"/>
      <c r="GR3266" s="14"/>
      <c r="GS3266" s="14"/>
      <c r="GT3266" s="14"/>
      <c r="GU3266" s="14"/>
      <c r="GV3266" s="14"/>
      <c r="GW3266" s="14"/>
      <c r="GX3266" s="14"/>
      <c r="GY3266" s="14"/>
      <c r="GZ3266" s="14"/>
      <c r="HA3266" s="14"/>
      <c r="HB3266" s="14"/>
      <c r="HC3266" s="14"/>
      <c r="HD3266" s="14"/>
      <c r="HE3266" s="14"/>
      <c r="HF3266" s="14"/>
      <c r="HG3266" s="14"/>
      <c r="HH3266" s="14"/>
      <c r="HI3266" s="9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  <c r="IO3266" s="1"/>
      <c r="IP3266" s="1"/>
      <c r="IQ3266" s="1"/>
      <c r="IR3266" s="1"/>
      <c r="IS3266" s="1"/>
      <c r="IT3266" s="1"/>
      <c r="IU3266" s="1"/>
    </row>
    <row r="3267" spans="1:255" s="7" customFormat="1" ht="12.75">
      <c r="A3267" s="95">
        <v>43472</v>
      </c>
      <c r="B3267" s="83" t="s">
        <v>36</v>
      </c>
      <c r="C3267" s="36">
        <v>1000</v>
      </c>
      <c r="D3267" s="36" t="s">
        <v>25</v>
      </c>
      <c r="E3267" s="36">
        <v>953</v>
      </c>
      <c r="F3267" s="36">
        <v>944</v>
      </c>
      <c r="G3267" s="36">
        <v>935</v>
      </c>
      <c r="H3267" s="36">
        <v>925</v>
      </c>
      <c r="I3267" s="36">
        <v>9000</v>
      </c>
      <c r="J3267" s="36">
        <v>9000</v>
      </c>
      <c r="K3267" s="36">
        <v>0</v>
      </c>
      <c r="L3267" s="32">
        <v>18000</v>
      </c>
      <c r="M3267" s="20" t="s">
        <v>471</v>
      </c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4"/>
      <c r="EF3267" s="14"/>
      <c r="EG3267" s="14"/>
      <c r="EH3267" s="14"/>
      <c r="EI3267" s="14"/>
      <c r="EJ3267" s="14"/>
      <c r="EK3267" s="14"/>
      <c r="EL3267" s="14"/>
      <c r="EM3267" s="14"/>
      <c r="EN3267" s="14"/>
      <c r="EO3267" s="14"/>
      <c r="EP3267" s="14"/>
      <c r="EQ3267" s="14"/>
      <c r="ER3267" s="14"/>
      <c r="ES3267" s="14"/>
      <c r="ET3267" s="14"/>
      <c r="EU3267" s="14"/>
      <c r="EV3267" s="14"/>
      <c r="EW3267" s="14"/>
      <c r="EX3267" s="14"/>
      <c r="EY3267" s="14"/>
      <c r="EZ3267" s="14"/>
      <c r="FA3267" s="14"/>
      <c r="FB3267" s="14"/>
      <c r="FC3267" s="14"/>
      <c r="FD3267" s="14"/>
      <c r="FE3267" s="14"/>
      <c r="FF3267" s="14"/>
      <c r="FG3267" s="14"/>
      <c r="FH3267" s="14"/>
      <c r="FI3267" s="14"/>
      <c r="FJ3267" s="14"/>
      <c r="FK3267" s="14"/>
      <c r="FL3267" s="14"/>
      <c r="FM3267" s="14"/>
      <c r="FN3267" s="14"/>
      <c r="FO3267" s="14"/>
      <c r="FP3267" s="14"/>
      <c r="FQ3267" s="14"/>
      <c r="FR3267" s="14"/>
      <c r="FS3267" s="14"/>
      <c r="FT3267" s="14"/>
      <c r="FU3267" s="14"/>
      <c r="FV3267" s="14"/>
      <c r="FW3267" s="14"/>
      <c r="FX3267" s="14"/>
      <c r="FY3267" s="14"/>
      <c r="FZ3267" s="14"/>
      <c r="GA3267" s="14"/>
      <c r="GB3267" s="14"/>
      <c r="GC3267" s="14"/>
      <c r="GD3267" s="14"/>
      <c r="GE3267" s="14"/>
      <c r="GF3267" s="14"/>
      <c r="GG3267" s="14"/>
      <c r="GH3267" s="14"/>
      <c r="GI3267" s="14"/>
      <c r="GJ3267" s="14"/>
      <c r="GK3267" s="14"/>
      <c r="GL3267" s="14"/>
      <c r="GM3267" s="14"/>
      <c r="GN3267" s="14"/>
      <c r="GO3267" s="14"/>
      <c r="GP3267" s="14"/>
      <c r="GQ3267" s="14"/>
      <c r="GR3267" s="14"/>
      <c r="GS3267" s="14"/>
      <c r="GT3267" s="14"/>
      <c r="GU3267" s="14"/>
      <c r="GV3267" s="14"/>
      <c r="GW3267" s="14"/>
      <c r="GX3267" s="14"/>
      <c r="GY3267" s="14"/>
      <c r="GZ3267" s="14"/>
      <c r="HA3267" s="14"/>
      <c r="HB3267" s="14"/>
      <c r="HC3267" s="14"/>
      <c r="HD3267" s="14"/>
      <c r="HE3267" s="14"/>
      <c r="HF3267" s="14"/>
      <c r="HG3267" s="14"/>
      <c r="HH3267" s="14"/>
      <c r="HI3267" s="9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  <c r="IO3267" s="1"/>
      <c r="IP3267" s="1"/>
      <c r="IQ3267" s="1"/>
      <c r="IR3267" s="1"/>
      <c r="IS3267" s="1"/>
      <c r="IT3267" s="1"/>
      <c r="IU3267" s="1"/>
    </row>
    <row r="3268" spans="1:255" s="7" customFormat="1" ht="12.75">
      <c r="A3268" s="95">
        <v>43469</v>
      </c>
      <c r="B3268" s="83" t="s">
        <v>84</v>
      </c>
      <c r="C3268" s="36">
        <v>1000</v>
      </c>
      <c r="D3268" s="36" t="s">
        <v>10</v>
      </c>
      <c r="E3268" s="36">
        <v>112.35</v>
      </c>
      <c r="F3268" s="36">
        <v>113.35</v>
      </c>
      <c r="G3268" s="36">
        <v>114.35</v>
      </c>
      <c r="H3268" s="36">
        <v>115.35</v>
      </c>
      <c r="I3268" s="36">
        <v>0</v>
      </c>
      <c r="J3268" s="36">
        <v>0</v>
      </c>
      <c r="K3268" s="36">
        <v>0</v>
      </c>
      <c r="L3268" s="32">
        <v>0</v>
      </c>
      <c r="M3268" s="20" t="s">
        <v>473</v>
      </c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  <c r="ET3268" s="14"/>
      <c r="EU3268" s="14"/>
      <c r="EV3268" s="14"/>
      <c r="EW3268" s="14"/>
      <c r="EX3268" s="14"/>
      <c r="EY3268" s="14"/>
      <c r="EZ3268" s="14"/>
      <c r="FA3268" s="14"/>
      <c r="FB3268" s="14"/>
      <c r="FC3268" s="14"/>
      <c r="FD3268" s="14"/>
      <c r="FE3268" s="14"/>
      <c r="FF3268" s="14"/>
      <c r="FG3268" s="14"/>
      <c r="FH3268" s="14"/>
      <c r="FI3268" s="14"/>
      <c r="FJ3268" s="14"/>
      <c r="FK3268" s="14"/>
      <c r="FL3268" s="14"/>
      <c r="FM3268" s="14"/>
      <c r="FN3268" s="14"/>
      <c r="FO3268" s="14"/>
      <c r="FP3268" s="14"/>
      <c r="FQ3268" s="14"/>
      <c r="FR3268" s="14"/>
      <c r="FS3268" s="14"/>
      <c r="FT3268" s="14"/>
      <c r="FU3268" s="14"/>
      <c r="FV3268" s="14"/>
      <c r="FW3268" s="14"/>
      <c r="FX3268" s="14"/>
      <c r="FY3268" s="14"/>
      <c r="FZ3268" s="14"/>
      <c r="GA3268" s="14"/>
      <c r="GB3268" s="14"/>
      <c r="GC3268" s="14"/>
      <c r="GD3268" s="14"/>
      <c r="GE3268" s="14"/>
      <c r="GF3268" s="14"/>
      <c r="GG3268" s="14"/>
      <c r="GH3268" s="14"/>
      <c r="GI3268" s="14"/>
      <c r="GJ3268" s="14"/>
      <c r="GK3268" s="14"/>
      <c r="GL3268" s="14"/>
      <c r="GM3268" s="14"/>
      <c r="GN3268" s="14"/>
      <c r="GO3268" s="14"/>
      <c r="GP3268" s="14"/>
      <c r="GQ3268" s="14"/>
      <c r="GR3268" s="14"/>
      <c r="GS3268" s="14"/>
      <c r="GT3268" s="14"/>
      <c r="GU3268" s="14"/>
      <c r="GV3268" s="14"/>
      <c r="GW3268" s="14"/>
      <c r="GX3268" s="14"/>
      <c r="GY3268" s="14"/>
      <c r="GZ3268" s="14"/>
      <c r="HA3268" s="14"/>
      <c r="HB3268" s="14"/>
      <c r="HC3268" s="14"/>
      <c r="HD3268" s="14"/>
      <c r="HE3268" s="14"/>
      <c r="HF3268" s="14"/>
      <c r="HG3268" s="14"/>
      <c r="HH3268" s="14"/>
      <c r="HI3268" s="9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  <c r="IU3268" s="1"/>
    </row>
    <row r="3269" spans="1:255" s="7" customFormat="1" ht="12.75">
      <c r="A3269" s="95">
        <v>43469</v>
      </c>
      <c r="B3269" s="83" t="s">
        <v>416</v>
      </c>
      <c r="C3269" s="36">
        <v>1000</v>
      </c>
      <c r="D3269" s="36" t="s">
        <v>10</v>
      </c>
      <c r="E3269" s="36">
        <v>594</v>
      </c>
      <c r="F3269" s="36">
        <v>600</v>
      </c>
      <c r="G3269" s="36">
        <v>606</v>
      </c>
      <c r="H3269" s="36">
        <v>612</v>
      </c>
      <c r="I3269" s="36">
        <v>0</v>
      </c>
      <c r="J3269" s="36">
        <v>0</v>
      </c>
      <c r="K3269" s="36">
        <v>0</v>
      </c>
      <c r="L3269" s="32">
        <v>0</v>
      </c>
      <c r="M3269" s="20" t="s">
        <v>473</v>
      </c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  <c r="ET3269" s="14"/>
      <c r="EU3269" s="14"/>
      <c r="EV3269" s="14"/>
      <c r="EW3269" s="14"/>
      <c r="EX3269" s="14"/>
      <c r="EY3269" s="14"/>
      <c r="EZ3269" s="14"/>
      <c r="FA3269" s="14"/>
      <c r="FB3269" s="14"/>
      <c r="FC3269" s="14"/>
      <c r="FD3269" s="14"/>
      <c r="FE3269" s="14"/>
      <c r="FF3269" s="14"/>
      <c r="FG3269" s="14"/>
      <c r="FH3269" s="14"/>
      <c r="FI3269" s="14"/>
      <c r="FJ3269" s="14"/>
      <c r="FK3269" s="14"/>
      <c r="FL3269" s="14"/>
      <c r="FM3269" s="14"/>
      <c r="FN3269" s="14"/>
      <c r="FO3269" s="14"/>
      <c r="FP3269" s="14"/>
      <c r="FQ3269" s="14"/>
      <c r="FR3269" s="14"/>
      <c r="FS3269" s="14"/>
      <c r="FT3269" s="14"/>
      <c r="FU3269" s="14"/>
      <c r="FV3269" s="14"/>
      <c r="FW3269" s="14"/>
      <c r="FX3269" s="14"/>
      <c r="FY3269" s="14"/>
      <c r="FZ3269" s="14"/>
      <c r="GA3269" s="14"/>
      <c r="GB3269" s="14"/>
      <c r="GC3269" s="14"/>
      <c r="GD3269" s="14"/>
      <c r="GE3269" s="14"/>
      <c r="GF3269" s="14"/>
      <c r="GG3269" s="14"/>
      <c r="GH3269" s="14"/>
      <c r="GI3269" s="14"/>
      <c r="GJ3269" s="14"/>
      <c r="GK3269" s="14"/>
      <c r="GL3269" s="14"/>
      <c r="GM3269" s="14"/>
      <c r="GN3269" s="14"/>
      <c r="GO3269" s="14"/>
      <c r="GP3269" s="14"/>
      <c r="GQ3269" s="14"/>
      <c r="GR3269" s="14"/>
      <c r="GS3269" s="14"/>
      <c r="GT3269" s="14"/>
      <c r="GU3269" s="14"/>
      <c r="GV3269" s="14"/>
      <c r="GW3269" s="14"/>
      <c r="GX3269" s="14"/>
      <c r="GY3269" s="14"/>
      <c r="GZ3269" s="14"/>
      <c r="HA3269" s="14"/>
      <c r="HB3269" s="14"/>
      <c r="HC3269" s="14"/>
      <c r="HD3269" s="14"/>
      <c r="HE3269" s="14"/>
      <c r="HF3269" s="14"/>
      <c r="HG3269" s="14"/>
      <c r="HH3269" s="14"/>
      <c r="HI3269" s="9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  <c r="IU3269" s="1"/>
    </row>
    <row r="3270" spans="1:255" s="7" customFormat="1" ht="12.75">
      <c r="A3270" s="95">
        <v>43468</v>
      </c>
      <c r="B3270" s="83" t="s">
        <v>455</v>
      </c>
      <c r="C3270" s="36">
        <v>1000</v>
      </c>
      <c r="D3270" s="36" t="s">
        <v>10</v>
      </c>
      <c r="E3270" s="36">
        <v>119.3</v>
      </c>
      <c r="F3270" s="36">
        <v>120.3</v>
      </c>
      <c r="G3270" s="36">
        <v>121.3</v>
      </c>
      <c r="H3270" s="36">
        <v>122.3</v>
      </c>
      <c r="I3270" s="36">
        <v>0</v>
      </c>
      <c r="J3270" s="36">
        <v>0</v>
      </c>
      <c r="K3270" s="36">
        <v>0</v>
      </c>
      <c r="L3270" s="32">
        <v>-1500</v>
      </c>
      <c r="M3270" s="20" t="s">
        <v>469</v>
      </c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  <c r="ET3270" s="14"/>
      <c r="EU3270" s="14"/>
      <c r="EV3270" s="14"/>
      <c r="EW3270" s="14"/>
      <c r="EX3270" s="14"/>
      <c r="EY3270" s="14"/>
      <c r="EZ3270" s="14"/>
      <c r="FA3270" s="14"/>
      <c r="FB3270" s="14"/>
      <c r="FC3270" s="14"/>
      <c r="FD3270" s="14"/>
      <c r="FE3270" s="14"/>
      <c r="FF3270" s="14"/>
      <c r="FG3270" s="14"/>
      <c r="FH3270" s="14"/>
      <c r="FI3270" s="14"/>
      <c r="FJ3270" s="14"/>
      <c r="FK3270" s="14"/>
      <c r="FL3270" s="14"/>
      <c r="FM3270" s="14"/>
      <c r="FN3270" s="14"/>
      <c r="FO3270" s="14"/>
      <c r="FP3270" s="14"/>
      <c r="FQ3270" s="14"/>
      <c r="FR3270" s="14"/>
      <c r="FS3270" s="14"/>
      <c r="FT3270" s="14"/>
      <c r="FU3270" s="14"/>
      <c r="FV3270" s="14"/>
      <c r="FW3270" s="14"/>
      <c r="FX3270" s="14"/>
      <c r="FY3270" s="14"/>
      <c r="FZ3270" s="14"/>
      <c r="GA3270" s="14"/>
      <c r="GB3270" s="14"/>
      <c r="GC3270" s="14"/>
      <c r="GD3270" s="14"/>
      <c r="GE3270" s="14"/>
      <c r="GF3270" s="14"/>
      <c r="GG3270" s="14"/>
      <c r="GH3270" s="14"/>
      <c r="GI3270" s="14"/>
      <c r="GJ3270" s="14"/>
      <c r="GK3270" s="14"/>
      <c r="GL3270" s="14"/>
      <c r="GM3270" s="14"/>
      <c r="GN3270" s="14"/>
      <c r="GO3270" s="14"/>
      <c r="GP3270" s="14"/>
      <c r="GQ3270" s="14"/>
      <c r="GR3270" s="14"/>
      <c r="GS3270" s="14"/>
      <c r="GT3270" s="14"/>
      <c r="GU3270" s="14"/>
      <c r="GV3270" s="14"/>
      <c r="GW3270" s="14"/>
      <c r="GX3270" s="14"/>
      <c r="GY3270" s="14"/>
      <c r="GZ3270" s="14"/>
      <c r="HA3270" s="14"/>
      <c r="HB3270" s="14"/>
      <c r="HC3270" s="14"/>
      <c r="HD3270" s="14"/>
      <c r="HE3270" s="14"/>
      <c r="HF3270" s="14"/>
      <c r="HG3270" s="14"/>
      <c r="HH3270" s="14"/>
      <c r="HI3270" s="9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  <c r="IU3270" s="1"/>
    </row>
    <row r="3271" spans="1:255" s="7" customFormat="1" ht="12.75">
      <c r="A3271" s="95">
        <v>43468</v>
      </c>
      <c r="B3271" s="83" t="s">
        <v>333</v>
      </c>
      <c r="C3271" s="36">
        <v>1000</v>
      </c>
      <c r="D3271" s="36" t="s">
        <v>10</v>
      </c>
      <c r="E3271" s="36">
        <v>424</v>
      </c>
      <c r="F3271" s="36">
        <v>428</v>
      </c>
      <c r="G3271" s="36">
        <v>432</v>
      </c>
      <c r="H3271" s="36">
        <v>436</v>
      </c>
      <c r="I3271" s="36">
        <v>2000</v>
      </c>
      <c r="J3271" s="36">
        <v>0</v>
      </c>
      <c r="K3271" s="36">
        <v>0</v>
      </c>
      <c r="L3271" s="32">
        <v>2000</v>
      </c>
      <c r="M3271" s="20" t="s">
        <v>468</v>
      </c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  <c r="ET3271" s="14"/>
      <c r="EU3271" s="14"/>
      <c r="EV3271" s="14"/>
      <c r="EW3271" s="14"/>
      <c r="EX3271" s="14"/>
      <c r="EY3271" s="14"/>
      <c r="EZ3271" s="14"/>
      <c r="FA3271" s="14"/>
      <c r="FB3271" s="14"/>
      <c r="FC3271" s="14"/>
      <c r="FD3271" s="14"/>
      <c r="FE3271" s="14"/>
      <c r="FF3271" s="14"/>
      <c r="FG3271" s="14"/>
      <c r="FH3271" s="14"/>
      <c r="FI3271" s="14"/>
      <c r="FJ3271" s="14"/>
      <c r="FK3271" s="14"/>
      <c r="FL3271" s="14"/>
      <c r="FM3271" s="14"/>
      <c r="FN3271" s="14"/>
      <c r="FO3271" s="14"/>
      <c r="FP3271" s="14"/>
      <c r="FQ3271" s="14"/>
      <c r="FR3271" s="14"/>
      <c r="FS3271" s="14"/>
      <c r="FT3271" s="14"/>
      <c r="FU3271" s="14"/>
      <c r="FV3271" s="14"/>
      <c r="FW3271" s="14"/>
      <c r="FX3271" s="14"/>
      <c r="FY3271" s="14"/>
      <c r="FZ3271" s="14"/>
      <c r="GA3271" s="14"/>
      <c r="GB3271" s="14"/>
      <c r="GC3271" s="14"/>
      <c r="GD3271" s="14"/>
      <c r="GE3271" s="14"/>
      <c r="GF3271" s="14"/>
      <c r="GG3271" s="14"/>
      <c r="GH3271" s="14"/>
      <c r="GI3271" s="14"/>
      <c r="GJ3271" s="14"/>
      <c r="GK3271" s="14"/>
      <c r="GL3271" s="14"/>
      <c r="GM3271" s="14"/>
      <c r="GN3271" s="14"/>
      <c r="GO3271" s="14"/>
      <c r="GP3271" s="14"/>
      <c r="GQ3271" s="14"/>
      <c r="GR3271" s="14"/>
      <c r="GS3271" s="14"/>
      <c r="GT3271" s="14"/>
      <c r="GU3271" s="14"/>
      <c r="GV3271" s="14"/>
      <c r="GW3271" s="14"/>
      <c r="GX3271" s="14"/>
      <c r="GY3271" s="14"/>
      <c r="GZ3271" s="14"/>
      <c r="HA3271" s="14"/>
      <c r="HB3271" s="14"/>
      <c r="HC3271" s="14"/>
      <c r="HD3271" s="14"/>
      <c r="HE3271" s="14"/>
      <c r="HF3271" s="14"/>
      <c r="HG3271" s="14"/>
      <c r="HH3271" s="14"/>
      <c r="HI3271" s="9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  <c r="IU3271" s="1"/>
    </row>
    <row r="3272" spans="1:255" s="7" customFormat="1" ht="12.75">
      <c r="A3272" s="95">
        <v>43468</v>
      </c>
      <c r="B3272" s="83" t="s">
        <v>454</v>
      </c>
      <c r="C3272" s="36">
        <v>1000</v>
      </c>
      <c r="D3272" s="36" t="s">
        <v>10</v>
      </c>
      <c r="E3272" s="36">
        <v>540</v>
      </c>
      <c r="F3272" s="36">
        <v>545</v>
      </c>
      <c r="G3272" s="36">
        <v>550</v>
      </c>
      <c r="H3272" s="36">
        <v>555</v>
      </c>
      <c r="I3272" s="36">
        <v>5000</v>
      </c>
      <c r="J3272" s="36">
        <v>0</v>
      </c>
      <c r="K3272" s="36">
        <v>0</v>
      </c>
      <c r="L3272" s="32">
        <v>5000</v>
      </c>
      <c r="M3272" s="20" t="s">
        <v>468</v>
      </c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  <c r="ET3272" s="14"/>
      <c r="EU3272" s="14"/>
      <c r="EV3272" s="14"/>
      <c r="EW3272" s="14"/>
      <c r="EX3272" s="14"/>
      <c r="EY3272" s="14"/>
      <c r="EZ3272" s="14"/>
      <c r="FA3272" s="14"/>
      <c r="FB3272" s="14"/>
      <c r="FC3272" s="14"/>
      <c r="FD3272" s="14"/>
      <c r="FE3272" s="14"/>
      <c r="FF3272" s="14"/>
      <c r="FG3272" s="14"/>
      <c r="FH3272" s="14"/>
      <c r="FI3272" s="14"/>
      <c r="FJ3272" s="14"/>
      <c r="FK3272" s="14"/>
      <c r="FL3272" s="14"/>
      <c r="FM3272" s="14"/>
      <c r="FN3272" s="14"/>
      <c r="FO3272" s="14"/>
      <c r="FP3272" s="14"/>
      <c r="FQ3272" s="14"/>
      <c r="FR3272" s="14"/>
      <c r="FS3272" s="14"/>
      <c r="FT3272" s="14"/>
      <c r="FU3272" s="14"/>
      <c r="FV3272" s="14"/>
      <c r="FW3272" s="14"/>
      <c r="FX3272" s="14"/>
      <c r="FY3272" s="14"/>
      <c r="FZ3272" s="14"/>
      <c r="GA3272" s="14"/>
      <c r="GB3272" s="14"/>
      <c r="GC3272" s="14"/>
      <c r="GD3272" s="14"/>
      <c r="GE3272" s="14"/>
      <c r="GF3272" s="14"/>
      <c r="GG3272" s="14"/>
      <c r="GH3272" s="14"/>
      <c r="GI3272" s="14"/>
      <c r="GJ3272" s="14"/>
      <c r="GK3272" s="14"/>
      <c r="GL3272" s="14"/>
      <c r="GM3272" s="14"/>
      <c r="GN3272" s="14"/>
      <c r="GO3272" s="14"/>
      <c r="GP3272" s="14"/>
      <c r="GQ3272" s="14"/>
      <c r="GR3272" s="14"/>
      <c r="GS3272" s="14"/>
      <c r="GT3272" s="14"/>
      <c r="GU3272" s="14"/>
      <c r="GV3272" s="14"/>
      <c r="GW3272" s="14"/>
      <c r="GX3272" s="14"/>
      <c r="GY3272" s="14"/>
      <c r="GZ3272" s="14"/>
      <c r="HA3272" s="14"/>
      <c r="HB3272" s="14"/>
      <c r="HC3272" s="14"/>
      <c r="HD3272" s="14"/>
      <c r="HE3272" s="14"/>
      <c r="HF3272" s="14"/>
      <c r="HG3272" s="14"/>
      <c r="HH3272" s="14"/>
      <c r="HI3272" s="9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  <c r="IU3272" s="1"/>
    </row>
    <row r="3273" spans="1:255" s="7" customFormat="1" ht="12.75">
      <c r="A3273" s="95">
        <v>43468</v>
      </c>
      <c r="B3273" s="83" t="s">
        <v>256</v>
      </c>
      <c r="C3273" s="36">
        <v>1000</v>
      </c>
      <c r="D3273" s="36" t="s">
        <v>25</v>
      </c>
      <c r="E3273" s="36">
        <v>252</v>
      </c>
      <c r="F3273" s="36">
        <v>250</v>
      </c>
      <c r="G3273" s="36">
        <v>247</v>
      </c>
      <c r="H3273" s="36">
        <v>244</v>
      </c>
      <c r="I3273" s="36">
        <v>2000</v>
      </c>
      <c r="J3273" s="36">
        <v>2000</v>
      </c>
      <c r="K3273" s="36">
        <v>0</v>
      </c>
      <c r="L3273" s="32">
        <v>4000</v>
      </c>
      <c r="M3273" s="20" t="s">
        <v>471</v>
      </c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  <c r="ET3273" s="14"/>
      <c r="EU3273" s="14"/>
      <c r="EV3273" s="14"/>
      <c r="EW3273" s="14"/>
      <c r="EX3273" s="14"/>
      <c r="EY3273" s="14"/>
      <c r="EZ3273" s="14"/>
      <c r="FA3273" s="14"/>
      <c r="FB3273" s="14"/>
      <c r="FC3273" s="14"/>
      <c r="FD3273" s="14"/>
      <c r="FE3273" s="14"/>
      <c r="FF3273" s="14"/>
      <c r="FG3273" s="14"/>
      <c r="FH3273" s="14"/>
      <c r="FI3273" s="14"/>
      <c r="FJ3273" s="14"/>
      <c r="FK3273" s="14"/>
      <c r="FL3273" s="14"/>
      <c r="FM3273" s="14"/>
      <c r="FN3273" s="14"/>
      <c r="FO3273" s="14"/>
      <c r="FP3273" s="14"/>
      <c r="FQ3273" s="14"/>
      <c r="FR3273" s="14"/>
      <c r="FS3273" s="14"/>
      <c r="FT3273" s="14"/>
      <c r="FU3273" s="14"/>
      <c r="FV3273" s="14"/>
      <c r="FW3273" s="14"/>
      <c r="FX3273" s="14"/>
      <c r="FY3273" s="14"/>
      <c r="FZ3273" s="14"/>
      <c r="GA3273" s="14"/>
      <c r="GB3273" s="14"/>
      <c r="GC3273" s="14"/>
      <c r="GD3273" s="14"/>
      <c r="GE3273" s="14"/>
      <c r="GF3273" s="14"/>
      <c r="GG3273" s="14"/>
      <c r="GH3273" s="14"/>
      <c r="GI3273" s="14"/>
      <c r="GJ3273" s="14"/>
      <c r="GK3273" s="14"/>
      <c r="GL3273" s="14"/>
      <c r="GM3273" s="14"/>
      <c r="GN3273" s="14"/>
      <c r="GO3273" s="14"/>
      <c r="GP3273" s="14"/>
      <c r="GQ3273" s="14"/>
      <c r="GR3273" s="14"/>
      <c r="GS3273" s="14"/>
      <c r="GT3273" s="14"/>
      <c r="GU3273" s="14"/>
      <c r="GV3273" s="14"/>
      <c r="GW3273" s="14"/>
      <c r="GX3273" s="14"/>
      <c r="GY3273" s="14"/>
      <c r="GZ3273" s="14"/>
      <c r="HA3273" s="14"/>
      <c r="HB3273" s="14"/>
      <c r="HC3273" s="14"/>
      <c r="HD3273" s="14"/>
      <c r="HE3273" s="14"/>
      <c r="HF3273" s="14"/>
      <c r="HG3273" s="14"/>
      <c r="HH3273" s="14"/>
      <c r="HI3273" s="9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  <c r="IU3273" s="1"/>
    </row>
    <row r="3274" spans="1:255" s="7" customFormat="1" ht="12.75">
      <c r="A3274" s="95">
        <v>43467</v>
      </c>
      <c r="B3274" s="83" t="s">
        <v>301</v>
      </c>
      <c r="C3274" s="36">
        <v>1000</v>
      </c>
      <c r="D3274" s="36" t="s">
        <v>25</v>
      </c>
      <c r="E3274" s="36">
        <v>290</v>
      </c>
      <c r="F3274" s="36">
        <v>287.5</v>
      </c>
      <c r="G3274" s="36">
        <v>285</v>
      </c>
      <c r="H3274" s="36">
        <v>282</v>
      </c>
      <c r="I3274" s="36">
        <v>2500</v>
      </c>
      <c r="J3274" s="36">
        <v>0</v>
      </c>
      <c r="K3274" s="36">
        <v>0</v>
      </c>
      <c r="L3274" s="32">
        <v>2500</v>
      </c>
      <c r="M3274" s="20" t="s">
        <v>468</v>
      </c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  <c r="ET3274" s="14"/>
      <c r="EU3274" s="14"/>
      <c r="EV3274" s="14"/>
      <c r="EW3274" s="14"/>
      <c r="EX3274" s="14"/>
      <c r="EY3274" s="14"/>
      <c r="EZ3274" s="14"/>
      <c r="FA3274" s="14"/>
      <c r="FB3274" s="14"/>
      <c r="FC3274" s="14"/>
      <c r="FD3274" s="14"/>
      <c r="FE3274" s="14"/>
      <c r="FF3274" s="14"/>
      <c r="FG3274" s="14"/>
      <c r="FH3274" s="14"/>
      <c r="FI3274" s="14"/>
      <c r="FJ3274" s="14"/>
      <c r="FK3274" s="14"/>
      <c r="FL3274" s="14"/>
      <c r="FM3274" s="14"/>
      <c r="FN3274" s="14"/>
      <c r="FO3274" s="14"/>
      <c r="FP3274" s="14"/>
      <c r="FQ3274" s="14"/>
      <c r="FR3274" s="14"/>
      <c r="FS3274" s="14"/>
      <c r="FT3274" s="14"/>
      <c r="FU3274" s="14"/>
      <c r="FV3274" s="14"/>
      <c r="FW3274" s="14"/>
      <c r="FX3274" s="14"/>
      <c r="FY3274" s="14"/>
      <c r="FZ3274" s="14"/>
      <c r="GA3274" s="14"/>
      <c r="GB3274" s="14"/>
      <c r="GC3274" s="14"/>
      <c r="GD3274" s="14"/>
      <c r="GE3274" s="14"/>
      <c r="GF3274" s="14"/>
      <c r="GG3274" s="14"/>
      <c r="GH3274" s="14"/>
      <c r="GI3274" s="14"/>
      <c r="GJ3274" s="14"/>
      <c r="GK3274" s="14"/>
      <c r="GL3274" s="14"/>
      <c r="GM3274" s="14"/>
      <c r="GN3274" s="14"/>
      <c r="GO3274" s="14"/>
      <c r="GP3274" s="14"/>
      <c r="GQ3274" s="14"/>
      <c r="GR3274" s="14"/>
      <c r="GS3274" s="14"/>
      <c r="GT3274" s="14"/>
      <c r="GU3274" s="14"/>
      <c r="GV3274" s="14"/>
      <c r="GW3274" s="14"/>
      <c r="GX3274" s="14"/>
      <c r="GY3274" s="14"/>
      <c r="GZ3274" s="14"/>
      <c r="HA3274" s="14"/>
      <c r="HB3274" s="14"/>
      <c r="HC3274" s="14"/>
      <c r="HD3274" s="14"/>
      <c r="HE3274" s="14"/>
      <c r="HF3274" s="14"/>
      <c r="HG3274" s="14"/>
      <c r="HH3274" s="14"/>
      <c r="HI3274" s="9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  <c r="IU3274" s="1"/>
    </row>
    <row r="3275" spans="1:255" s="7" customFormat="1" ht="12.75">
      <c r="A3275" s="95">
        <v>43467</v>
      </c>
      <c r="B3275" s="83" t="s">
        <v>256</v>
      </c>
      <c r="C3275" s="36">
        <v>1000</v>
      </c>
      <c r="D3275" s="36" t="s">
        <v>25</v>
      </c>
      <c r="E3275" s="36">
        <v>265</v>
      </c>
      <c r="F3275" s="36">
        <v>263</v>
      </c>
      <c r="G3275" s="36">
        <v>260</v>
      </c>
      <c r="H3275" s="36">
        <v>257</v>
      </c>
      <c r="I3275" s="36">
        <v>2000</v>
      </c>
      <c r="J3275" s="36">
        <v>2000</v>
      </c>
      <c r="K3275" s="36">
        <v>0</v>
      </c>
      <c r="L3275" s="32">
        <v>4000</v>
      </c>
      <c r="M3275" s="20" t="s">
        <v>471</v>
      </c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  <c r="ET3275" s="14"/>
      <c r="EU3275" s="14"/>
      <c r="EV3275" s="14"/>
      <c r="EW3275" s="14"/>
      <c r="EX3275" s="14"/>
      <c r="EY3275" s="14"/>
      <c r="EZ3275" s="14"/>
      <c r="FA3275" s="14"/>
      <c r="FB3275" s="14"/>
      <c r="FC3275" s="14"/>
      <c r="FD3275" s="14"/>
      <c r="FE3275" s="14"/>
      <c r="FF3275" s="14"/>
      <c r="FG3275" s="14"/>
      <c r="FH3275" s="14"/>
      <c r="FI3275" s="14"/>
      <c r="FJ3275" s="14"/>
      <c r="FK3275" s="14"/>
      <c r="FL3275" s="14"/>
      <c r="FM3275" s="14"/>
      <c r="FN3275" s="14"/>
      <c r="FO3275" s="14"/>
      <c r="FP3275" s="14"/>
      <c r="FQ3275" s="14"/>
      <c r="FR3275" s="14"/>
      <c r="FS3275" s="14"/>
      <c r="FT3275" s="14"/>
      <c r="FU3275" s="14"/>
      <c r="FV3275" s="14"/>
      <c r="FW3275" s="14"/>
      <c r="FX3275" s="14"/>
      <c r="FY3275" s="14"/>
      <c r="FZ3275" s="14"/>
      <c r="GA3275" s="14"/>
      <c r="GB3275" s="14"/>
      <c r="GC3275" s="14"/>
      <c r="GD3275" s="14"/>
      <c r="GE3275" s="14"/>
      <c r="GF3275" s="14"/>
      <c r="GG3275" s="14"/>
      <c r="GH3275" s="14"/>
      <c r="GI3275" s="14"/>
      <c r="GJ3275" s="14"/>
      <c r="GK3275" s="14"/>
      <c r="GL3275" s="14"/>
      <c r="GM3275" s="14"/>
      <c r="GN3275" s="14"/>
      <c r="GO3275" s="14"/>
      <c r="GP3275" s="14"/>
      <c r="GQ3275" s="14"/>
      <c r="GR3275" s="14"/>
      <c r="GS3275" s="14"/>
      <c r="GT3275" s="14"/>
      <c r="GU3275" s="14"/>
      <c r="GV3275" s="14"/>
      <c r="GW3275" s="14"/>
      <c r="GX3275" s="14"/>
      <c r="GY3275" s="14"/>
      <c r="GZ3275" s="14"/>
      <c r="HA3275" s="14"/>
      <c r="HB3275" s="14"/>
      <c r="HC3275" s="14"/>
      <c r="HD3275" s="14"/>
      <c r="HE3275" s="14"/>
      <c r="HF3275" s="14"/>
      <c r="HG3275" s="14"/>
      <c r="HH3275" s="14"/>
      <c r="HI3275" s="9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  <c r="IU3275" s="1"/>
    </row>
    <row r="3276" spans="1:255" s="7" customFormat="1" ht="12.75">
      <c r="A3276" s="95">
        <v>43467</v>
      </c>
      <c r="B3276" s="83" t="s">
        <v>453</v>
      </c>
      <c r="C3276" s="36">
        <v>1000</v>
      </c>
      <c r="D3276" s="36" t="s">
        <v>10</v>
      </c>
      <c r="E3276" s="36">
        <v>561</v>
      </c>
      <c r="F3276" s="36">
        <v>565</v>
      </c>
      <c r="G3276" s="36">
        <v>570</v>
      </c>
      <c r="H3276" s="36">
        <v>575</v>
      </c>
      <c r="I3276" s="36">
        <v>2000</v>
      </c>
      <c r="J3276" s="36">
        <v>0</v>
      </c>
      <c r="K3276" s="36">
        <v>0</v>
      </c>
      <c r="L3276" s="32">
        <v>2000</v>
      </c>
      <c r="M3276" s="20" t="s">
        <v>468</v>
      </c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  <c r="ET3276" s="14"/>
      <c r="EU3276" s="14"/>
      <c r="EV3276" s="14"/>
      <c r="EW3276" s="14"/>
      <c r="EX3276" s="14"/>
      <c r="EY3276" s="14"/>
      <c r="EZ3276" s="14"/>
      <c r="FA3276" s="14"/>
      <c r="FB3276" s="14"/>
      <c r="FC3276" s="14"/>
      <c r="FD3276" s="14"/>
      <c r="FE3276" s="14"/>
      <c r="FF3276" s="14"/>
      <c r="FG3276" s="14"/>
      <c r="FH3276" s="14"/>
      <c r="FI3276" s="14"/>
      <c r="FJ3276" s="14"/>
      <c r="FK3276" s="14"/>
      <c r="FL3276" s="14"/>
      <c r="FM3276" s="14"/>
      <c r="FN3276" s="14"/>
      <c r="FO3276" s="14"/>
      <c r="FP3276" s="14"/>
      <c r="FQ3276" s="14"/>
      <c r="FR3276" s="14"/>
      <c r="FS3276" s="14"/>
      <c r="FT3276" s="14"/>
      <c r="FU3276" s="14"/>
      <c r="FV3276" s="14"/>
      <c r="FW3276" s="14"/>
      <c r="FX3276" s="14"/>
      <c r="FY3276" s="14"/>
      <c r="FZ3276" s="14"/>
      <c r="GA3276" s="14"/>
      <c r="GB3276" s="14"/>
      <c r="GC3276" s="14"/>
      <c r="GD3276" s="14"/>
      <c r="GE3276" s="14"/>
      <c r="GF3276" s="14"/>
      <c r="GG3276" s="14"/>
      <c r="GH3276" s="14"/>
      <c r="GI3276" s="14"/>
      <c r="GJ3276" s="14"/>
      <c r="GK3276" s="14"/>
      <c r="GL3276" s="14"/>
      <c r="GM3276" s="14"/>
      <c r="GN3276" s="14"/>
      <c r="GO3276" s="14"/>
      <c r="GP3276" s="14"/>
      <c r="GQ3276" s="14"/>
      <c r="GR3276" s="14"/>
      <c r="GS3276" s="14"/>
      <c r="GT3276" s="14"/>
      <c r="GU3276" s="14"/>
      <c r="GV3276" s="14"/>
      <c r="GW3276" s="14"/>
      <c r="GX3276" s="14"/>
      <c r="GY3276" s="14"/>
      <c r="GZ3276" s="14"/>
      <c r="HA3276" s="14"/>
      <c r="HB3276" s="14"/>
      <c r="HC3276" s="14"/>
      <c r="HD3276" s="14"/>
      <c r="HE3276" s="14"/>
      <c r="HF3276" s="14"/>
      <c r="HG3276" s="14"/>
      <c r="HH3276" s="14"/>
      <c r="HI3276" s="9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  <c r="IU3276" s="1"/>
    </row>
    <row r="3277" spans="1:255" s="7" customFormat="1" ht="12.75">
      <c r="A3277" s="95">
        <v>43467</v>
      </c>
      <c r="B3277" s="83" t="s">
        <v>29</v>
      </c>
      <c r="C3277" s="36">
        <v>1000</v>
      </c>
      <c r="D3277" s="36" t="s">
        <v>10</v>
      </c>
      <c r="E3277" s="36">
        <v>106</v>
      </c>
      <c r="F3277" s="36">
        <v>107</v>
      </c>
      <c r="G3277" s="36">
        <v>108</v>
      </c>
      <c r="H3277" s="36">
        <v>110</v>
      </c>
      <c r="I3277" s="36">
        <v>0</v>
      </c>
      <c r="J3277" s="36">
        <v>0</v>
      </c>
      <c r="K3277" s="36">
        <v>0</v>
      </c>
      <c r="L3277" s="32">
        <v>0</v>
      </c>
      <c r="M3277" s="20" t="s">
        <v>474</v>
      </c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  <c r="ET3277" s="14"/>
      <c r="EU3277" s="14"/>
      <c r="EV3277" s="14"/>
      <c r="EW3277" s="14"/>
      <c r="EX3277" s="14"/>
      <c r="EY3277" s="14"/>
      <c r="EZ3277" s="14"/>
      <c r="FA3277" s="14"/>
      <c r="FB3277" s="14"/>
      <c r="FC3277" s="14"/>
      <c r="FD3277" s="14"/>
      <c r="FE3277" s="14"/>
      <c r="FF3277" s="14"/>
      <c r="FG3277" s="14"/>
      <c r="FH3277" s="14"/>
      <c r="FI3277" s="14"/>
      <c r="FJ3277" s="14"/>
      <c r="FK3277" s="14"/>
      <c r="FL3277" s="14"/>
      <c r="FM3277" s="14"/>
      <c r="FN3277" s="14"/>
      <c r="FO3277" s="14"/>
      <c r="FP3277" s="14"/>
      <c r="FQ3277" s="14"/>
      <c r="FR3277" s="14"/>
      <c r="FS3277" s="14"/>
      <c r="FT3277" s="14"/>
      <c r="FU3277" s="14"/>
      <c r="FV3277" s="14"/>
      <c r="FW3277" s="14"/>
      <c r="FX3277" s="14"/>
      <c r="FY3277" s="14"/>
      <c r="FZ3277" s="14"/>
      <c r="GA3277" s="14"/>
      <c r="GB3277" s="14"/>
      <c r="GC3277" s="14"/>
      <c r="GD3277" s="14"/>
      <c r="GE3277" s="14"/>
      <c r="GF3277" s="14"/>
      <c r="GG3277" s="14"/>
      <c r="GH3277" s="14"/>
      <c r="GI3277" s="14"/>
      <c r="GJ3277" s="14"/>
      <c r="GK3277" s="14"/>
      <c r="GL3277" s="14"/>
      <c r="GM3277" s="14"/>
      <c r="GN3277" s="14"/>
      <c r="GO3277" s="14"/>
      <c r="GP3277" s="14"/>
      <c r="GQ3277" s="14"/>
      <c r="GR3277" s="14"/>
      <c r="GS3277" s="14"/>
      <c r="GT3277" s="14"/>
      <c r="GU3277" s="14"/>
      <c r="GV3277" s="14"/>
      <c r="GW3277" s="14"/>
      <c r="GX3277" s="14"/>
      <c r="GY3277" s="14"/>
      <c r="GZ3277" s="14"/>
      <c r="HA3277" s="14"/>
      <c r="HB3277" s="14"/>
      <c r="HC3277" s="14"/>
      <c r="HD3277" s="14"/>
      <c r="HE3277" s="14"/>
      <c r="HF3277" s="14"/>
      <c r="HG3277" s="14"/>
      <c r="HH3277" s="14"/>
      <c r="HI3277" s="9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  <c r="IU3277" s="1"/>
    </row>
    <row r="3278" spans="1:255" s="7" customFormat="1" ht="12.75">
      <c r="A3278" s="95">
        <v>43467</v>
      </c>
      <c r="B3278" s="83" t="s">
        <v>386</v>
      </c>
      <c r="C3278" s="36">
        <v>1000</v>
      </c>
      <c r="D3278" s="36" t="s">
        <v>10</v>
      </c>
      <c r="E3278" s="36">
        <v>466</v>
      </c>
      <c r="F3278" s="36">
        <v>470</v>
      </c>
      <c r="G3278" s="36">
        <v>474</v>
      </c>
      <c r="H3278" s="36">
        <v>478</v>
      </c>
      <c r="I3278" s="36">
        <v>0</v>
      </c>
      <c r="J3278" s="36">
        <v>0</v>
      </c>
      <c r="K3278" s="36">
        <v>0</v>
      </c>
      <c r="L3278" s="32">
        <v>0</v>
      </c>
      <c r="M3278" s="20" t="s">
        <v>474</v>
      </c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  <c r="ET3278" s="14"/>
      <c r="EU3278" s="14"/>
      <c r="EV3278" s="14"/>
      <c r="EW3278" s="14"/>
      <c r="EX3278" s="14"/>
      <c r="EY3278" s="14"/>
      <c r="EZ3278" s="14"/>
      <c r="FA3278" s="14"/>
      <c r="FB3278" s="14"/>
      <c r="FC3278" s="14"/>
      <c r="FD3278" s="14"/>
      <c r="FE3278" s="14"/>
      <c r="FF3278" s="14"/>
      <c r="FG3278" s="14"/>
      <c r="FH3278" s="14"/>
      <c r="FI3278" s="14"/>
      <c r="FJ3278" s="14"/>
      <c r="FK3278" s="14"/>
      <c r="FL3278" s="14"/>
      <c r="FM3278" s="14"/>
      <c r="FN3278" s="14"/>
      <c r="FO3278" s="14"/>
      <c r="FP3278" s="14"/>
      <c r="FQ3278" s="14"/>
      <c r="FR3278" s="14"/>
      <c r="FS3278" s="14"/>
      <c r="FT3278" s="14"/>
      <c r="FU3278" s="14"/>
      <c r="FV3278" s="14"/>
      <c r="FW3278" s="14"/>
      <c r="FX3278" s="14"/>
      <c r="FY3278" s="14"/>
      <c r="FZ3278" s="14"/>
      <c r="GA3278" s="14"/>
      <c r="GB3278" s="14"/>
      <c r="GC3278" s="14"/>
      <c r="GD3278" s="14"/>
      <c r="GE3278" s="14"/>
      <c r="GF3278" s="14"/>
      <c r="GG3278" s="14"/>
      <c r="GH3278" s="14"/>
      <c r="GI3278" s="14"/>
      <c r="GJ3278" s="14"/>
      <c r="GK3278" s="14"/>
      <c r="GL3278" s="14"/>
      <c r="GM3278" s="14"/>
      <c r="GN3278" s="14"/>
      <c r="GO3278" s="14"/>
      <c r="GP3278" s="14"/>
      <c r="GQ3278" s="14"/>
      <c r="GR3278" s="14"/>
      <c r="GS3278" s="14"/>
      <c r="GT3278" s="14"/>
      <c r="GU3278" s="14"/>
      <c r="GV3278" s="14"/>
      <c r="GW3278" s="14"/>
      <c r="GX3278" s="14"/>
      <c r="GY3278" s="14"/>
      <c r="GZ3278" s="14"/>
      <c r="HA3278" s="14"/>
      <c r="HB3278" s="14"/>
      <c r="HC3278" s="14"/>
      <c r="HD3278" s="14"/>
      <c r="HE3278" s="14"/>
      <c r="HF3278" s="14"/>
      <c r="HG3278" s="14"/>
      <c r="HH3278" s="14"/>
      <c r="HI3278" s="9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  <c r="IU3278" s="1"/>
    </row>
    <row r="3279" spans="1:255" s="7" customFormat="1" ht="12.75">
      <c r="A3279" s="95">
        <v>43466</v>
      </c>
      <c r="B3279" s="83" t="s">
        <v>438</v>
      </c>
      <c r="C3279" s="36">
        <v>1000</v>
      </c>
      <c r="D3279" s="36" t="s">
        <v>10</v>
      </c>
      <c r="E3279" s="36">
        <v>695</v>
      </c>
      <c r="F3279" s="36">
        <v>701</v>
      </c>
      <c r="G3279" s="36">
        <v>707</v>
      </c>
      <c r="H3279" s="36">
        <v>713</v>
      </c>
      <c r="I3279" s="36">
        <v>6000</v>
      </c>
      <c r="J3279" s="36">
        <v>0</v>
      </c>
      <c r="K3279" s="36">
        <v>0</v>
      </c>
      <c r="L3279" s="32">
        <v>6000</v>
      </c>
      <c r="M3279" s="20" t="s">
        <v>468</v>
      </c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  <c r="ET3279" s="14"/>
      <c r="EU3279" s="14"/>
      <c r="EV3279" s="14"/>
      <c r="EW3279" s="14"/>
      <c r="EX3279" s="14"/>
      <c r="EY3279" s="14"/>
      <c r="EZ3279" s="14"/>
      <c r="FA3279" s="14"/>
      <c r="FB3279" s="14"/>
      <c r="FC3279" s="14"/>
      <c r="FD3279" s="14"/>
      <c r="FE3279" s="14"/>
      <c r="FF3279" s="14"/>
      <c r="FG3279" s="14"/>
      <c r="FH3279" s="14"/>
      <c r="FI3279" s="14"/>
      <c r="FJ3279" s="14"/>
      <c r="FK3279" s="14"/>
      <c r="FL3279" s="14"/>
      <c r="FM3279" s="14"/>
      <c r="FN3279" s="14"/>
      <c r="FO3279" s="14"/>
      <c r="FP3279" s="14"/>
      <c r="FQ3279" s="14"/>
      <c r="FR3279" s="14"/>
      <c r="FS3279" s="14"/>
      <c r="FT3279" s="14"/>
      <c r="FU3279" s="14"/>
      <c r="FV3279" s="14"/>
      <c r="FW3279" s="14"/>
      <c r="FX3279" s="14"/>
      <c r="FY3279" s="14"/>
      <c r="FZ3279" s="14"/>
      <c r="GA3279" s="14"/>
      <c r="GB3279" s="14"/>
      <c r="GC3279" s="14"/>
      <c r="GD3279" s="14"/>
      <c r="GE3279" s="14"/>
      <c r="GF3279" s="14"/>
      <c r="GG3279" s="14"/>
      <c r="GH3279" s="14"/>
      <c r="GI3279" s="14"/>
      <c r="GJ3279" s="14"/>
      <c r="GK3279" s="14"/>
      <c r="GL3279" s="14"/>
      <c r="GM3279" s="14"/>
      <c r="GN3279" s="14"/>
      <c r="GO3279" s="14"/>
      <c r="GP3279" s="14"/>
      <c r="GQ3279" s="14"/>
      <c r="GR3279" s="14"/>
      <c r="GS3279" s="14"/>
      <c r="GT3279" s="14"/>
      <c r="GU3279" s="14"/>
      <c r="GV3279" s="14"/>
      <c r="GW3279" s="14"/>
      <c r="GX3279" s="14"/>
      <c r="GY3279" s="14"/>
      <c r="GZ3279" s="14"/>
      <c r="HA3279" s="14"/>
      <c r="HB3279" s="14"/>
      <c r="HC3279" s="14"/>
      <c r="HD3279" s="14"/>
      <c r="HE3279" s="14"/>
      <c r="HF3279" s="14"/>
      <c r="HG3279" s="14"/>
      <c r="HH3279" s="14"/>
      <c r="HI3279" s="9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  <c r="IU3279" s="1"/>
    </row>
    <row r="3280" spans="1:255" s="7" customFormat="1" ht="12.75">
      <c r="A3280" s="95">
        <v>43466</v>
      </c>
      <c r="B3280" s="83" t="s">
        <v>452</v>
      </c>
      <c r="C3280" s="36">
        <v>1000</v>
      </c>
      <c r="D3280" s="36" t="s">
        <v>10</v>
      </c>
      <c r="E3280" s="36">
        <v>306</v>
      </c>
      <c r="F3280" s="36">
        <v>309</v>
      </c>
      <c r="G3280" s="36">
        <v>312</v>
      </c>
      <c r="H3280" s="36">
        <v>317</v>
      </c>
      <c r="I3280" s="36">
        <v>3000</v>
      </c>
      <c r="J3280" s="36">
        <v>0</v>
      </c>
      <c r="K3280" s="36">
        <v>0</v>
      </c>
      <c r="L3280" s="32">
        <v>3000</v>
      </c>
      <c r="M3280" s="20" t="s">
        <v>468</v>
      </c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  <c r="ET3280" s="14"/>
      <c r="EU3280" s="14"/>
      <c r="EV3280" s="14"/>
      <c r="EW3280" s="14"/>
      <c r="EX3280" s="14"/>
      <c r="EY3280" s="14"/>
      <c r="EZ3280" s="14"/>
      <c r="FA3280" s="14"/>
      <c r="FB3280" s="14"/>
      <c r="FC3280" s="14"/>
      <c r="FD3280" s="14"/>
      <c r="FE3280" s="14"/>
      <c r="FF3280" s="14"/>
      <c r="FG3280" s="14"/>
      <c r="FH3280" s="14"/>
      <c r="FI3280" s="14"/>
      <c r="FJ3280" s="14"/>
      <c r="FK3280" s="14"/>
      <c r="FL3280" s="14"/>
      <c r="FM3280" s="14"/>
      <c r="FN3280" s="14"/>
      <c r="FO3280" s="14"/>
      <c r="FP3280" s="14"/>
      <c r="FQ3280" s="14"/>
      <c r="FR3280" s="14"/>
      <c r="FS3280" s="14"/>
      <c r="FT3280" s="14"/>
      <c r="FU3280" s="14"/>
      <c r="FV3280" s="14"/>
      <c r="FW3280" s="14"/>
      <c r="FX3280" s="14"/>
      <c r="FY3280" s="14"/>
      <c r="FZ3280" s="14"/>
      <c r="GA3280" s="14"/>
      <c r="GB3280" s="14"/>
      <c r="GC3280" s="14"/>
      <c r="GD3280" s="14"/>
      <c r="GE3280" s="14"/>
      <c r="GF3280" s="14"/>
      <c r="GG3280" s="14"/>
      <c r="GH3280" s="14"/>
      <c r="GI3280" s="14"/>
      <c r="GJ3280" s="14"/>
      <c r="GK3280" s="14"/>
      <c r="GL3280" s="14"/>
      <c r="GM3280" s="14"/>
      <c r="GN3280" s="14"/>
      <c r="GO3280" s="14"/>
      <c r="GP3280" s="14"/>
      <c r="GQ3280" s="14"/>
      <c r="GR3280" s="14"/>
      <c r="GS3280" s="14"/>
      <c r="GT3280" s="14"/>
      <c r="GU3280" s="14"/>
      <c r="GV3280" s="14"/>
      <c r="GW3280" s="14"/>
      <c r="GX3280" s="14"/>
      <c r="GY3280" s="14"/>
      <c r="GZ3280" s="14"/>
      <c r="HA3280" s="14"/>
      <c r="HB3280" s="14"/>
      <c r="HC3280" s="14"/>
      <c r="HD3280" s="14"/>
      <c r="HE3280" s="14"/>
      <c r="HF3280" s="14"/>
      <c r="HG3280" s="14"/>
      <c r="HH3280" s="14"/>
      <c r="HI3280" s="9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  <c r="IU3280" s="1"/>
    </row>
    <row r="3281" spans="1:255" s="7" customFormat="1" ht="12.75">
      <c r="A3281" s="95">
        <v>43466</v>
      </c>
      <c r="B3281" s="83" t="s">
        <v>195</v>
      </c>
      <c r="C3281" s="36">
        <v>1000</v>
      </c>
      <c r="D3281" s="36" t="s">
        <v>10</v>
      </c>
      <c r="E3281" s="36">
        <v>230</v>
      </c>
      <c r="F3281" s="36">
        <v>232</v>
      </c>
      <c r="G3281" s="36">
        <v>233</v>
      </c>
      <c r="H3281" s="36">
        <v>236</v>
      </c>
      <c r="I3281" s="36">
        <v>2000</v>
      </c>
      <c r="J3281" s="36">
        <v>0</v>
      </c>
      <c r="K3281" s="36">
        <v>0</v>
      </c>
      <c r="L3281" s="32">
        <v>2000</v>
      </c>
      <c r="M3281" s="20" t="s">
        <v>468</v>
      </c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  <c r="ET3281" s="14"/>
      <c r="EU3281" s="14"/>
      <c r="EV3281" s="14"/>
      <c r="EW3281" s="14"/>
      <c r="EX3281" s="14"/>
      <c r="EY3281" s="14"/>
      <c r="EZ3281" s="14"/>
      <c r="FA3281" s="14"/>
      <c r="FB3281" s="14"/>
      <c r="FC3281" s="14"/>
      <c r="FD3281" s="14"/>
      <c r="FE3281" s="14"/>
      <c r="FF3281" s="14"/>
      <c r="FG3281" s="14"/>
      <c r="FH3281" s="14"/>
      <c r="FI3281" s="14"/>
      <c r="FJ3281" s="14"/>
      <c r="FK3281" s="14"/>
      <c r="FL3281" s="14"/>
      <c r="FM3281" s="14"/>
      <c r="FN3281" s="14"/>
      <c r="FO3281" s="14"/>
      <c r="FP3281" s="14"/>
      <c r="FQ3281" s="14"/>
      <c r="FR3281" s="14"/>
      <c r="FS3281" s="14"/>
      <c r="FT3281" s="14"/>
      <c r="FU3281" s="14"/>
      <c r="FV3281" s="14"/>
      <c r="FW3281" s="14"/>
      <c r="FX3281" s="14"/>
      <c r="FY3281" s="14"/>
      <c r="FZ3281" s="14"/>
      <c r="GA3281" s="14"/>
      <c r="GB3281" s="14"/>
      <c r="GC3281" s="14"/>
      <c r="GD3281" s="14"/>
      <c r="GE3281" s="14"/>
      <c r="GF3281" s="14"/>
      <c r="GG3281" s="14"/>
      <c r="GH3281" s="14"/>
      <c r="GI3281" s="14"/>
      <c r="GJ3281" s="14"/>
      <c r="GK3281" s="14"/>
      <c r="GL3281" s="14"/>
      <c r="GM3281" s="14"/>
      <c r="GN3281" s="14"/>
      <c r="GO3281" s="14"/>
      <c r="GP3281" s="14"/>
      <c r="GQ3281" s="14"/>
      <c r="GR3281" s="14"/>
      <c r="GS3281" s="14"/>
      <c r="GT3281" s="14"/>
      <c r="GU3281" s="14"/>
      <c r="GV3281" s="14"/>
      <c r="GW3281" s="14"/>
      <c r="GX3281" s="14"/>
      <c r="GY3281" s="14"/>
      <c r="GZ3281" s="14"/>
      <c r="HA3281" s="14"/>
      <c r="HB3281" s="14"/>
      <c r="HC3281" s="14"/>
      <c r="HD3281" s="14"/>
      <c r="HE3281" s="14"/>
      <c r="HF3281" s="14"/>
      <c r="HG3281" s="14"/>
      <c r="HH3281" s="14"/>
      <c r="HI3281" s="9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  <c r="IU3281" s="1"/>
    </row>
    <row r="3282" spans="1:255" s="7" customFormat="1" ht="12.75">
      <c r="A3282" s="95">
        <v>43465</v>
      </c>
      <c r="B3282" s="83" t="s">
        <v>451</v>
      </c>
      <c r="C3282" s="36">
        <v>1000</v>
      </c>
      <c r="D3282" s="36" t="s">
        <v>25</v>
      </c>
      <c r="E3282" s="36">
        <v>1280</v>
      </c>
      <c r="F3282" s="36">
        <v>1268</v>
      </c>
      <c r="G3282" s="36">
        <v>1255</v>
      </c>
      <c r="H3282" s="36">
        <v>1245</v>
      </c>
      <c r="I3282" s="36">
        <v>12000</v>
      </c>
      <c r="J3282" s="36">
        <v>0</v>
      </c>
      <c r="K3282" s="36">
        <v>0</v>
      </c>
      <c r="L3282" s="32">
        <v>12000</v>
      </c>
      <c r="M3282" s="20" t="s">
        <v>468</v>
      </c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4"/>
      <c r="EF3282" s="14"/>
      <c r="EG3282" s="14"/>
      <c r="EH3282" s="14"/>
      <c r="EI3282" s="14"/>
      <c r="EJ3282" s="14"/>
      <c r="EK3282" s="14"/>
      <c r="EL3282" s="14"/>
      <c r="EM3282" s="14"/>
      <c r="EN3282" s="14"/>
      <c r="EO3282" s="14"/>
      <c r="EP3282" s="14"/>
      <c r="EQ3282" s="14"/>
      <c r="ER3282" s="14"/>
      <c r="ES3282" s="14"/>
      <c r="ET3282" s="14"/>
      <c r="EU3282" s="14"/>
      <c r="EV3282" s="14"/>
      <c r="EW3282" s="14"/>
      <c r="EX3282" s="14"/>
      <c r="EY3282" s="14"/>
      <c r="EZ3282" s="14"/>
      <c r="FA3282" s="14"/>
      <c r="FB3282" s="14"/>
      <c r="FC3282" s="14"/>
      <c r="FD3282" s="14"/>
      <c r="FE3282" s="14"/>
      <c r="FF3282" s="14"/>
      <c r="FG3282" s="14"/>
      <c r="FH3282" s="14"/>
      <c r="FI3282" s="14"/>
      <c r="FJ3282" s="14"/>
      <c r="FK3282" s="14"/>
      <c r="FL3282" s="14"/>
      <c r="FM3282" s="14"/>
      <c r="FN3282" s="14"/>
      <c r="FO3282" s="14"/>
      <c r="FP3282" s="14"/>
      <c r="FQ3282" s="14"/>
      <c r="FR3282" s="14"/>
      <c r="FS3282" s="14"/>
      <c r="FT3282" s="14"/>
      <c r="FU3282" s="14"/>
      <c r="FV3282" s="14"/>
      <c r="FW3282" s="14"/>
      <c r="FX3282" s="14"/>
      <c r="FY3282" s="14"/>
      <c r="FZ3282" s="14"/>
      <c r="GA3282" s="14"/>
      <c r="GB3282" s="14"/>
      <c r="GC3282" s="14"/>
      <c r="GD3282" s="14"/>
      <c r="GE3282" s="14"/>
      <c r="GF3282" s="14"/>
      <c r="GG3282" s="14"/>
      <c r="GH3282" s="14"/>
      <c r="GI3282" s="14"/>
      <c r="GJ3282" s="14"/>
      <c r="GK3282" s="14"/>
      <c r="GL3282" s="14"/>
      <c r="GM3282" s="14"/>
      <c r="GN3282" s="14"/>
      <c r="GO3282" s="14"/>
      <c r="GP3282" s="14"/>
      <c r="GQ3282" s="14"/>
      <c r="GR3282" s="14"/>
      <c r="GS3282" s="14"/>
      <c r="GT3282" s="14"/>
      <c r="GU3282" s="14"/>
      <c r="GV3282" s="14"/>
      <c r="GW3282" s="14"/>
      <c r="GX3282" s="14"/>
      <c r="GY3282" s="14"/>
      <c r="GZ3282" s="14"/>
      <c r="HA3282" s="14"/>
      <c r="HB3282" s="14"/>
      <c r="HC3282" s="14"/>
      <c r="HD3282" s="14"/>
      <c r="HE3282" s="14"/>
      <c r="HF3282" s="14"/>
      <c r="HG3282" s="14"/>
      <c r="HH3282" s="14"/>
      <c r="HI3282" s="9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  <c r="IU3282" s="1"/>
    </row>
    <row r="3283" spans="1:255" s="7" customFormat="1" ht="12.75">
      <c r="A3283" s="95">
        <v>43465</v>
      </c>
      <c r="B3283" s="83" t="s">
        <v>262</v>
      </c>
      <c r="C3283" s="36">
        <v>1000</v>
      </c>
      <c r="D3283" s="36" t="s">
        <v>25</v>
      </c>
      <c r="E3283" s="36">
        <v>1135</v>
      </c>
      <c r="F3283" s="36">
        <v>1125</v>
      </c>
      <c r="G3283" s="36">
        <v>1115</v>
      </c>
      <c r="H3283" s="36">
        <v>1100</v>
      </c>
      <c r="I3283" s="36">
        <v>10000</v>
      </c>
      <c r="J3283" s="36">
        <v>0</v>
      </c>
      <c r="K3283" s="36">
        <v>0</v>
      </c>
      <c r="L3283" s="32">
        <v>10000</v>
      </c>
      <c r="M3283" s="20" t="s">
        <v>468</v>
      </c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  <c r="GC3283" s="14"/>
      <c r="GD3283" s="14"/>
      <c r="GE3283" s="14"/>
      <c r="GF3283" s="14"/>
      <c r="GG3283" s="14"/>
      <c r="GH3283" s="14"/>
      <c r="GI3283" s="14"/>
      <c r="GJ3283" s="14"/>
      <c r="GK3283" s="14"/>
      <c r="GL3283" s="14"/>
      <c r="GM3283" s="14"/>
      <c r="GN3283" s="14"/>
      <c r="GO3283" s="14"/>
      <c r="GP3283" s="14"/>
      <c r="GQ3283" s="14"/>
      <c r="GR3283" s="14"/>
      <c r="GS3283" s="14"/>
      <c r="GT3283" s="14"/>
      <c r="GU3283" s="14"/>
      <c r="GV3283" s="14"/>
      <c r="GW3283" s="14"/>
      <c r="GX3283" s="14"/>
      <c r="GY3283" s="14"/>
      <c r="GZ3283" s="14"/>
      <c r="HA3283" s="14"/>
      <c r="HB3283" s="14"/>
      <c r="HC3283" s="14"/>
      <c r="HD3283" s="14"/>
      <c r="HE3283" s="14"/>
      <c r="HF3283" s="14"/>
      <c r="HG3283" s="14"/>
      <c r="HH3283" s="14"/>
      <c r="HI3283" s="9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  <c r="IU3283" s="1"/>
    </row>
    <row r="3284" spans="1:255" s="7" customFormat="1" ht="12.75">
      <c r="A3284" s="95">
        <v>43465</v>
      </c>
      <c r="B3284" s="83" t="s">
        <v>450</v>
      </c>
      <c r="C3284" s="36">
        <v>1000</v>
      </c>
      <c r="D3284" s="36" t="s">
        <v>10</v>
      </c>
      <c r="E3284" s="36">
        <v>692</v>
      </c>
      <c r="F3284" s="36">
        <v>699</v>
      </c>
      <c r="G3284" s="36">
        <v>706</v>
      </c>
      <c r="H3284" s="36">
        <v>713</v>
      </c>
      <c r="I3284" s="36">
        <v>0</v>
      </c>
      <c r="J3284" s="36">
        <v>0</v>
      </c>
      <c r="K3284" s="36">
        <v>0</v>
      </c>
      <c r="L3284" s="32">
        <v>0</v>
      </c>
      <c r="M3284" s="20" t="s">
        <v>473</v>
      </c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4"/>
      <c r="EF3284" s="14"/>
      <c r="EG3284" s="14"/>
      <c r="EH3284" s="14"/>
      <c r="EI3284" s="14"/>
      <c r="EJ3284" s="14"/>
      <c r="EK3284" s="14"/>
      <c r="EL3284" s="14"/>
      <c r="EM3284" s="14"/>
      <c r="EN3284" s="14"/>
      <c r="EO3284" s="14"/>
      <c r="EP3284" s="14"/>
      <c r="EQ3284" s="14"/>
      <c r="ER3284" s="14"/>
      <c r="ES3284" s="14"/>
      <c r="ET3284" s="14"/>
      <c r="EU3284" s="14"/>
      <c r="EV3284" s="14"/>
      <c r="EW3284" s="14"/>
      <c r="EX3284" s="14"/>
      <c r="EY3284" s="14"/>
      <c r="EZ3284" s="14"/>
      <c r="FA3284" s="14"/>
      <c r="FB3284" s="14"/>
      <c r="FC3284" s="14"/>
      <c r="FD3284" s="14"/>
      <c r="FE3284" s="14"/>
      <c r="FF3284" s="14"/>
      <c r="FG3284" s="14"/>
      <c r="FH3284" s="14"/>
      <c r="FI3284" s="14"/>
      <c r="FJ3284" s="14"/>
      <c r="FK3284" s="14"/>
      <c r="FL3284" s="14"/>
      <c r="FM3284" s="14"/>
      <c r="FN3284" s="14"/>
      <c r="FO3284" s="14"/>
      <c r="FP3284" s="14"/>
      <c r="FQ3284" s="14"/>
      <c r="FR3284" s="14"/>
      <c r="FS3284" s="14"/>
      <c r="FT3284" s="14"/>
      <c r="FU3284" s="14"/>
      <c r="FV3284" s="14"/>
      <c r="FW3284" s="14"/>
      <c r="FX3284" s="14"/>
      <c r="FY3284" s="14"/>
      <c r="FZ3284" s="14"/>
      <c r="GA3284" s="14"/>
      <c r="GB3284" s="14"/>
      <c r="GC3284" s="14"/>
      <c r="GD3284" s="14"/>
      <c r="GE3284" s="14"/>
      <c r="GF3284" s="14"/>
      <c r="GG3284" s="14"/>
      <c r="GH3284" s="14"/>
      <c r="GI3284" s="14"/>
      <c r="GJ3284" s="14"/>
      <c r="GK3284" s="14"/>
      <c r="GL3284" s="14"/>
      <c r="GM3284" s="14"/>
      <c r="GN3284" s="14"/>
      <c r="GO3284" s="14"/>
      <c r="GP3284" s="14"/>
      <c r="GQ3284" s="14"/>
      <c r="GR3284" s="14"/>
      <c r="GS3284" s="14"/>
      <c r="GT3284" s="14"/>
      <c r="GU3284" s="14"/>
      <c r="GV3284" s="14"/>
      <c r="GW3284" s="14"/>
      <c r="GX3284" s="14"/>
      <c r="GY3284" s="14"/>
      <c r="GZ3284" s="14"/>
      <c r="HA3284" s="14"/>
      <c r="HB3284" s="14"/>
      <c r="HC3284" s="14"/>
      <c r="HD3284" s="14"/>
      <c r="HE3284" s="14"/>
      <c r="HF3284" s="14"/>
      <c r="HG3284" s="14"/>
      <c r="HH3284" s="14"/>
      <c r="HI3284" s="9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  <c r="IU3284" s="1"/>
    </row>
    <row r="3285" spans="1:255" s="7" customFormat="1" ht="12.75">
      <c r="A3285" s="95">
        <v>43465</v>
      </c>
      <c r="B3285" s="83" t="s">
        <v>352</v>
      </c>
      <c r="C3285" s="36">
        <v>1000</v>
      </c>
      <c r="D3285" s="36" t="s">
        <v>10</v>
      </c>
      <c r="E3285" s="36">
        <v>1152</v>
      </c>
      <c r="F3285" s="36">
        <v>1162</v>
      </c>
      <c r="G3285" s="36">
        <v>1173</v>
      </c>
      <c r="H3285" s="36">
        <v>1185</v>
      </c>
      <c r="I3285" s="36">
        <v>10000</v>
      </c>
      <c r="J3285" s="36">
        <v>11000</v>
      </c>
      <c r="K3285" s="36">
        <v>0</v>
      </c>
      <c r="L3285" s="32">
        <v>21000</v>
      </c>
      <c r="M3285" s="20" t="s">
        <v>471</v>
      </c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4"/>
      <c r="EF3285" s="14"/>
      <c r="EG3285" s="14"/>
      <c r="EH3285" s="14"/>
      <c r="EI3285" s="14"/>
      <c r="EJ3285" s="14"/>
      <c r="EK3285" s="14"/>
      <c r="EL3285" s="14"/>
      <c r="EM3285" s="14"/>
      <c r="EN3285" s="14"/>
      <c r="EO3285" s="14"/>
      <c r="EP3285" s="14"/>
      <c r="EQ3285" s="14"/>
      <c r="ER3285" s="14"/>
      <c r="ES3285" s="14"/>
      <c r="ET3285" s="14"/>
      <c r="EU3285" s="14"/>
      <c r="EV3285" s="14"/>
      <c r="EW3285" s="14"/>
      <c r="EX3285" s="14"/>
      <c r="EY3285" s="14"/>
      <c r="EZ3285" s="14"/>
      <c r="FA3285" s="14"/>
      <c r="FB3285" s="14"/>
      <c r="FC3285" s="14"/>
      <c r="FD3285" s="14"/>
      <c r="FE3285" s="14"/>
      <c r="FF3285" s="14"/>
      <c r="FG3285" s="14"/>
      <c r="FH3285" s="14"/>
      <c r="FI3285" s="14"/>
      <c r="FJ3285" s="14"/>
      <c r="FK3285" s="14"/>
      <c r="FL3285" s="14"/>
      <c r="FM3285" s="14"/>
      <c r="FN3285" s="14"/>
      <c r="FO3285" s="14"/>
      <c r="FP3285" s="14"/>
      <c r="FQ3285" s="14"/>
      <c r="FR3285" s="14"/>
      <c r="FS3285" s="14"/>
      <c r="FT3285" s="14"/>
      <c r="FU3285" s="14"/>
      <c r="FV3285" s="14"/>
      <c r="FW3285" s="14"/>
      <c r="FX3285" s="14"/>
      <c r="FY3285" s="14"/>
      <c r="FZ3285" s="14"/>
      <c r="GA3285" s="14"/>
      <c r="GB3285" s="14"/>
      <c r="GC3285" s="14"/>
      <c r="GD3285" s="14"/>
      <c r="GE3285" s="14"/>
      <c r="GF3285" s="14"/>
      <c r="GG3285" s="14"/>
      <c r="GH3285" s="14"/>
      <c r="GI3285" s="14"/>
      <c r="GJ3285" s="14"/>
      <c r="GK3285" s="14"/>
      <c r="GL3285" s="14"/>
      <c r="GM3285" s="14"/>
      <c r="GN3285" s="14"/>
      <c r="GO3285" s="14"/>
      <c r="GP3285" s="14"/>
      <c r="GQ3285" s="14"/>
      <c r="GR3285" s="14"/>
      <c r="GS3285" s="14"/>
      <c r="GT3285" s="14"/>
      <c r="GU3285" s="14"/>
      <c r="GV3285" s="14"/>
      <c r="GW3285" s="14"/>
      <c r="GX3285" s="14"/>
      <c r="GY3285" s="14"/>
      <c r="GZ3285" s="14"/>
      <c r="HA3285" s="14"/>
      <c r="HB3285" s="14"/>
      <c r="HC3285" s="14"/>
      <c r="HD3285" s="14"/>
      <c r="HE3285" s="14"/>
      <c r="HF3285" s="14"/>
      <c r="HG3285" s="14"/>
      <c r="HH3285" s="14"/>
      <c r="HI3285" s="9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  <c r="IU3285" s="1"/>
    </row>
    <row r="3286" spans="1:255" s="7" customFormat="1" ht="12.75">
      <c r="A3286" s="95">
        <v>43465</v>
      </c>
      <c r="B3286" s="83" t="s">
        <v>449</v>
      </c>
      <c r="C3286" s="36">
        <v>1000</v>
      </c>
      <c r="D3286" s="36" t="s">
        <v>25</v>
      </c>
      <c r="E3286" s="36">
        <v>895</v>
      </c>
      <c r="F3286" s="36">
        <v>888</v>
      </c>
      <c r="G3286" s="36">
        <v>880</v>
      </c>
      <c r="H3286" s="36">
        <v>872</v>
      </c>
      <c r="I3286" s="36">
        <v>0</v>
      </c>
      <c r="J3286" s="36">
        <v>0</v>
      </c>
      <c r="K3286" s="36">
        <v>0</v>
      </c>
      <c r="L3286" s="32">
        <v>0</v>
      </c>
      <c r="M3286" s="20" t="s">
        <v>474</v>
      </c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4"/>
      <c r="EF3286" s="14"/>
      <c r="EG3286" s="14"/>
      <c r="EH3286" s="14"/>
      <c r="EI3286" s="14"/>
      <c r="EJ3286" s="14"/>
      <c r="EK3286" s="14"/>
      <c r="EL3286" s="14"/>
      <c r="EM3286" s="14"/>
      <c r="EN3286" s="14"/>
      <c r="EO3286" s="14"/>
      <c r="EP3286" s="14"/>
      <c r="EQ3286" s="14"/>
      <c r="ER3286" s="14"/>
      <c r="ES3286" s="14"/>
      <c r="ET3286" s="14"/>
      <c r="EU3286" s="14"/>
      <c r="EV3286" s="14"/>
      <c r="EW3286" s="14"/>
      <c r="EX3286" s="14"/>
      <c r="EY3286" s="14"/>
      <c r="EZ3286" s="14"/>
      <c r="FA3286" s="14"/>
      <c r="FB3286" s="14"/>
      <c r="FC3286" s="14"/>
      <c r="FD3286" s="14"/>
      <c r="FE3286" s="14"/>
      <c r="FF3286" s="14"/>
      <c r="FG3286" s="14"/>
      <c r="FH3286" s="14"/>
      <c r="FI3286" s="14"/>
      <c r="FJ3286" s="14"/>
      <c r="FK3286" s="14"/>
      <c r="FL3286" s="14"/>
      <c r="FM3286" s="14"/>
      <c r="FN3286" s="14"/>
      <c r="FO3286" s="14"/>
      <c r="FP3286" s="14"/>
      <c r="FQ3286" s="14"/>
      <c r="FR3286" s="14"/>
      <c r="FS3286" s="14"/>
      <c r="FT3286" s="14"/>
      <c r="FU3286" s="14"/>
      <c r="FV3286" s="14"/>
      <c r="FW3286" s="14"/>
      <c r="FX3286" s="14"/>
      <c r="FY3286" s="14"/>
      <c r="FZ3286" s="14"/>
      <c r="GA3286" s="14"/>
      <c r="GB3286" s="14"/>
      <c r="GC3286" s="14"/>
      <c r="GD3286" s="14"/>
      <c r="GE3286" s="14"/>
      <c r="GF3286" s="14"/>
      <c r="GG3286" s="14"/>
      <c r="GH3286" s="14"/>
      <c r="GI3286" s="14"/>
      <c r="GJ3286" s="14"/>
      <c r="GK3286" s="14"/>
      <c r="GL3286" s="14"/>
      <c r="GM3286" s="14"/>
      <c r="GN3286" s="14"/>
      <c r="GO3286" s="14"/>
      <c r="GP3286" s="14"/>
      <c r="GQ3286" s="14"/>
      <c r="GR3286" s="14"/>
      <c r="GS3286" s="14"/>
      <c r="GT3286" s="14"/>
      <c r="GU3286" s="14"/>
      <c r="GV3286" s="14"/>
      <c r="GW3286" s="14"/>
      <c r="GX3286" s="14"/>
      <c r="GY3286" s="14"/>
      <c r="GZ3286" s="14"/>
      <c r="HA3286" s="14"/>
      <c r="HB3286" s="14"/>
      <c r="HC3286" s="14"/>
      <c r="HD3286" s="14"/>
      <c r="HE3286" s="14"/>
      <c r="HF3286" s="14"/>
      <c r="HG3286" s="14"/>
      <c r="HH3286" s="14"/>
      <c r="HI3286" s="9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  <c r="IU3286" s="1"/>
    </row>
    <row r="3287" spans="1:255" s="7" customFormat="1" ht="12.75">
      <c r="A3287" s="95">
        <v>43462</v>
      </c>
      <c r="B3287" s="83" t="s">
        <v>270</v>
      </c>
      <c r="C3287" s="36">
        <v>1000</v>
      </c>
      <c r="D3287" s="36" t="s">
        <v>10</v>
      </c>
      <c r="E3287" s="36">
        <v>1610</v>
      </c>
      <c r="F3287" s="36">
        <v>1625</v>
      </c>
      <c r="G3287" s="36">
        <v>1640</v>
      </c>
      <c r="H3287" s="36">
        <v>1655</v>
      </c>
      <c r="I3287" s="36">
        <v>15000</v>
      </c>
      <c r="J3287" s="36">
        <v>15000</v>
      </c>
      <c r="K3287" s="36">
        <v>15000</v>
      </c>
      <c r="L3287" s="32">
        <v>450000</v>
      </c>
      <c r="M3287" s="20" t="s">
        <v>472</v>
      </c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4"/>
      <c r="EF3287" s="14"/>
      <c r="EG3287" s="14"/>
      <c r="EH3287" s="14"/>
      <c r="EI3287" s="14"/>
      <c r="EJ3287" s="14"/>
      <c r="EK3287" s="14"/>
      <c r="EL3287" s="14"/>
      <c r="EM3287" s="14"/>
      <c r="EN3287" s="14"/>
      <c r="EO3287" s="14"/>
      <c r="EP3287" s="14"/>
      <c r="EQ3287" s="14"/>
      <c r="ER3287" s="14"/>
      <c r="ES3287" s="14"/>
      <c r="ET3287" s="14"/>
      <c r="EU3287" s="14"/>
      <c r="EV3287" s="14"/>
      <c r="EW3287" s="14"/>
      <c r="EX3287" s="14"/>
      <c r="EY3287" s="14"/>
      <c r="EZ3287" s="14"/>
      <c r="FA3287" s="14"/>
      <c r="FB3287" s="14"/>
      <c r="FC3287" s="14"/>
      <c r="FD3287" s="14"/>
      <c r="FE3287" s="14"/>
      <c r="FF3287" s="14"/>
      <c r="FG3287" s="14"/>
      <c r="FH3287" s="14"/>
      <c r="FI3287" s="14"/>
      <c r="FJ3287" s="14"/>
      <c r="FK3287" s="14"/>
      <c r="FL3287" s="14"/>
      <c r="FM3287" s="14"/>
      <c r="FN3287" s="14"/>
      <c r="FO3287" s="14"/>
      <c r="FP3287" s="14"/>
      <c r="FQ3287" s="14"/>
      <c r="FR3287" s="14"/>
      <c r="FS3287" s="14"/>
      <c r="FT3287" s="14"/>
      <c r="FU3287" s="14"/>
      <c r="FV3287" s="14"/>
      <c r="FW3287" s="14"/>
      <c r="FX3287" s="14"/>
      <c r="FY3287" s="14"/>
      <c r="FZ3287" s="14"/>
      <c r="GA3287" s="14"/>
      <c r="GB3287" s="14"/>
      <c r="GC3287" s="14"/>
      <c r="GD3287" s="14"/>
      <c r="GE3287" s="14"/>
      <c r="GF3287" s="14"/>
      <c r="GG3287" s="14"/>
      <c r="GH3287" s="14"/>
      <c r="GI3287" s="14"/>
      <c r="GJ3287" s="14"/>
      <c r="GK3287" s="14"/>
      <c r="GL3287" s="14"/>
      <c r="GM3287" s="14"/>
      <c r="GN3287" s="14"/>
      <c r="GO3287" s="14"/>
      <c r="GP3287" s="14"/>
      <c r="GQ3287" s="14"/>
      <c r="GR3287" s="14"/>
      <c r="GS3287" s="14"/>
      <c r="GT3287" s="14"/>
      <c r="GU3287" s="14"/>
      <c r="GV3287" s="14"/>
      <c r="GW3287" s="14"/>
      <c r="GX3287" s="14"/>
      <c r="GY3287" s="14"/>
      <c r="GZ3287" s="14"/>
      <c r="HA3287" s="14"/>
      <c r="HB3287" s="14"/>
      <c r="HC3287" s="14"/>
      <c r="HD3287" s="14"/>
      <c r="HE3287" s="14"/>
      <c r="HF3287" s="14"/>
      <c r="HG3287" s="14"/>
      <c r="HH3287" s="14"/>
      <c r="HI3287" s="9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  <c r="IU3287" s="1"/>
    </row>
    <row r="3288" spans="1:255" s="7" customFormat="1" ht="12.75">
      <c r="A3288" s="95">
        <v>43462</v>
      </c>
      <c r="B3288" s="83" t="s">
        <v>225</v>
      </c>
      <c r="C3288" s="36">
        <v>1000</v>
      </c>
      <c r="D3288" s="36" t="s">
        <v>10</v>
      </c>
      <c r="E3288" s="36">
        <v>698</v>
      </c>
      <c r="F3288" s="36">
        <v>704</v>
      </c>
      <c r="G3288" s="36">
        <v>710</v>
      </c>
      <c r="H3288" s="36">
        <v>717</v>
      </c>
      <c r="I3288" s="36">
        <v>0</v>
      </c>
      <c r="J3288" s="36">
        <v>0</v>
      </c>
      <c r="K3288" s="36">
        <v>0</v>
      </c>
      <c r="L3288" s="32">
        <v>0</v>
      </c>
      <c r="M3288" s="20" t="s">
        <v>474</v>
      </c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4"/>
      <c r="EF3288" s="14"/>
      <c r="EG3288" s="14"/>
      <c r="EH3288" s="14"/>
      <c r="EI3288" s="14"/>
      <c r="EJ3288" s="14"/>
      <c r="EK3288" s="14"/>
      <c r="EL3288" s="14"/>
      <c r="EM3288" s="14"/>
      <c r="EN3288" s="14"/>
      <c r="EO3288" s="14"/>
      <c r="EP3288" s="14"/>
      <c r="EQ3288" s="14"/>
      <c r="ER3288" s="14"/>
      <c r="ES3288" s="14"/>
      <c r="ET3288" s="14"/>
      <c r="EU3288" s="14"/>
      <c r="EV3288" s="14"/>
      <c r="EW3288" s="14"/>
      <c r="EX3288" s="14"/>
      <c r="EY3288" s="14"/>
      <c r="EZ3288" s="14"/>
      <c r="FA3288" s="14"/>
      <c r="FB3288" s="14"/>
      <c r="FC3288" s="14"/>
      <c r="FD3288" s="14"/>
      <c r="FE3288" s="14"/>
      <c r="FF3288" s="14"/>
      <c r="FG3288" s="14"/>
      <c r="FH3288" s="14"/>
      <c r="FI3288" s="14"/>
      <c r="FJ3288" s="14"/>
      <c r="FK3288" s="14"/>
      <c r="FL3288" s="14"/>
      <c r="FM3288" s="14"/>
      <c r="FN3288" s="14"/>
      <c r="FO3288" s="14"/>
      <c r="FP3288" s="14"/>
      <c r="FQ3288" s="14"/>
      <c r="FR3288" s="14"/>
      <c r="FS3288" s="14"/>
      <c r="FT3288" s="14"/>
      <c r="FU3288" s="14"/>
      <c r="FV3288" s="14"/>
      <c r="FW3288" s="14"/>
      <c r="FX3288" s="14"/>
      <c r="FY3288" s="14"/>
      <c r="FZ3288" s="14"/>
      <c r="GA3288" s="14"/>
      <c r="GB3288" s="14"/>
      <c r="GC3288" s="14"/>
      <c r="GD3288" s="14"/>
      <c r="GE3288" s="14"/>
      <c r="GF3288" s="14"/>
      <c r="GG3288" s="14"/>
      <c r="GH3288" s="14"/>
      <c r="GI3288" s="14"/>
      <c r="GJ3288" s="14"/>
      <c r="GK3288" s="14"/>
      <c r="GL3288" s="14"/>
      <c r="GM3288" s="14"/>
      <c r="GN3288" s="14"/>
      <c r="GO3288" s="14"/>
      <c r="GP3288" s="14"/>
      <c r="GQ3288" s="14"/>
      <c r="GR3288" s="14"/>
      <c r="GS3288" s="14"/>
      <c r="GT3288" s="14"/>
      <c r="GU3288" s="14"/>
      <c r="GV3288" s="14"/>
      <c r="GW3288" s="14"/>
      <c r="GX3288" s="14"/>
      <c r="GY3288" s="14"/>
      <c r="GZ3288" s="14"/>
      <c r="HA3288" s="14"/>
      <c r="HB3288" s="14"/>
      <c r="HC3288" s="14"/>
      <c r="HD3288" s="14"/>
      <c r="HE3288" s="14"/>
      <c r="HF3288" s="14"/>
      <c r="HG3288" s="14"/>
      <c r="HH3288" s="14"/>
      <c r="HI3288" s="9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  <c r="IU3288" s="1"/>
    </row>
    <row r="3289" spans="1:255" s="7" customFormat="1" ht="12.75">
      <c r="A3289" s="95">
        <v>43462</v>
      </c>
      <c r="B3289" s="83" t="s">
        <v>220</v>
      </c>
      <c r="C3289" s="36">
        <v>1000</v>
      </c>
      <c r="D3289" s="36" t="s">
        <v>10</v>
      </c>
      <c r="E3289" s="36">
        <v>398</v>
      </c>
      <c r="F3289" s="36">
        <v>401</v>
      </c>
      <c r="G3289" s="36">
        <v>404</v>
      </c>
      <c r="H3289" s="36">
        <v>407</v>
      </c>
      <c r="I3289" s="36">
        <v>0</v>
      </c>
      <c r="J3289" s="36">
        <v>0</v>
      </c>
      <c r="K3289" s="36">
        <v>0</v>
      </c>
      <c r="L3289" s="32">
        <v>0</v>
      </c>
      <c r="M3289" s="20" t="s">
        <v>474</v>
      </c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4"/>
      <c r="EF3289" s="14"/>
      <c r="EG3289" s="14"/>
      <c r="EH3289" s="14"/>
      <c r="EI3289" s="14"/>
      <c r="EJ3289" s="14"/>
      <c r="EK3289" s="14"/>
      <c r="EL3289" s="14"/>
      <c r="EM3289" s="14"/>
      <c r="EN3289" s="14"/>
      <c r="EO3289" s="14"/>
      <c r="EP3289" s="14"/>
      <c r="EQ3289" s="14"/>
      <c r="ER3289" s="14"/>
      <c r="ES3289" s="14"/>
      <c r="ET3289" s="14"/>
      <c r="EU3289" s="14"/>
      <c r="EV3289" s="14"/>
      <c r="EW3289" s="14"/>
      <c r="EX3289" s="14"/>
      <c r="EY3289" s="14"/>
      <c r="EZ3289" s="14"/>
      <c r="FA3289" s="14"/>
      <c r="FB3289" s="14"/>
      <c r="FC3289" s="14"/>
      <c r="FD3289" s="14"/>
      <c r="FE3289" s="14"/>
      <c r="FF3289" s="14"/>
      <c r="FG3289" s="14"/>
      <c r="FH3289" s="14"/>
      <c r="FI3289" s="14"/>
      <c r="FJ3289" s="14"/>
      <c r="FK3289" s="14"/>
      <c r="FL3289" s="14"/>
      <c r="FM3289" s="14"/>
      <c r="FN3289" s="14"/>
      <c r="FO3289" s="14"/>
      <c r="FP3289" s="14"/>
      <c r="FQ3289" s="14"/>
      <c r="FR3289" s="14"/>
      <c r="FS3289" s="14"/>
      <c r="FT3289" s="14"/>
      <c r="FU3289" s="14"/>
      <c r="FV3289" s="14"/>
      <c r="FW3289" s="14"/>
      <c r="FX3289" s="14"/>
      <c r="FY3289" s="14"/>
      <c r="FZ3289" s="14"/>
      <c r="GA3289" s="14"/>
      <c r="GB3289" s="14"/>
      <c r="GC3289" s="14"/>
      <c r="GD3289" s="14"/>
      <c r="GE3289" s="14"/>
      <c r="GF3289" s="14"/>
      <c r="GG3289" s="14"/>
      <c r="GH3289" s="14"/>
      <c r="GI3289" s="14"/>
      <c r="GJ3289" s="14"/>
      <c r="GK3289" s="14"/>
      <c r="GL3289" s="14"/>
      <c r="GM3289" s="14"/>
      <c r="GN3289" s="14"/>
      <c r="GO3289" s="14"/>
      <c r="GP3289" s="14"/>
      <c r="GQ3289" s="14"/>
      <c r="GR3289" s="14"/>
      <c r="GS3289" s="14"/>
      <c r="GT3289" s="14"/>
      <c r="GU3289" s="14"/>
      <c r="GV3289" s="14"/>
      <c r="GW3289" s="14"/>
      <c r="GX3289" s="14"/>
      <c r="GY3289" s="14"/>
      <c r="GZ3289" s="14"/>
      <c r="HA3289" s="14"/>
      <c r="HB3289" s="14"/>
      <c r="HC3289" s="14"/>
      <c r="HD3289" s="14"/>
      <c r="HE3289" s="14"/>
      <c r="HF3289" s="14"/>
      <c r="HG3289" s="14"/>
      <c r="HH3289" s="14"/>
      <c r="HI3289" s="9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  <c r="IU3289" s="1"/>
    </row>
    <row r="3290" spans="1:255" s="7" customFormat="1" ht="12.75">
      <c r="A3290" s="95">
        <v>43462</v>
      </c>
      <c r="B3290" s="83" t="s">
        <v>323</v>
      </c>
      <c r="C3290" s="36">
        <v>1000</v>
      </c>
      <c r="D3290" s="36" t="s">
        <v>25</v>
      </c>
      <c r="E3290" s="36">
        <v>590</v>
      </c>
      <c r="F3290" s="36">
        <v>585</v>
      </c>
      <c r="G3290" s="36">
        <v>580</v>
      </c>
      <c r="H3290" s="36">
        <v>575</v>
      </c>
      <c r="I3290" s="36">
        <v>5000</v>
      </c>
      <c r="J3290" s="36">
        <v>5000</v>
      </c>
      <c r="K3290" s="36">
        <v>5000</v>
      </c>
      <c r="L3290" s="32">
        <v>15000</v>
      </c>
      <c r="M3290" s="20" t="s">
        <v>472</v>
      </c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4"/>
      <c r="EF3290" s="14"/>
      <c r="EG3290" s="14"/>
      <c r="EH3290" s="14"/>
      <c r="EI3290" s="14"/>
      <c r="EJ3290" s="14"/>
      <c r="EK3290" s="14"/>
      <c r="EL3290" s="14"/>
      <c r="EM3290" s="14"/>
      <c r="EN3290" s="14"/>
      <c r="EO3290" s="14"/>
      <c r="EP3290" s="14"/>
      <c r="EQ3290" s="14"/>
      <c r="ER3290" s="14"/>
      <c r="ES3290" s="14"/>
      <c r="ET3290" s="14"/>
      <c r="EU3290" s="14"/>
      <c r="EV3290" s="14"/>
      <c r="EW3290" s="14"/>
      <c r="EX3290" s="14"/>
      <c r="EY3290" s="14"/>
      <c r="EZ3290" s="14"/>
      <c r="FA3290" s="14"/>
      <c r="FB3290" s="14"/>
      <c r="FC3290" s="14"/>
      <c r="FD3290" s="14"/>
      <c r="FE3290" s="14"/>
      <c r="FF3290" s="14"/>
      <c r="FG3290" s="14"/>
      <c r="FH3290" s="14"/>
      <c r="FI3290" s="14"/>
      <c r="FJ3290" s="14"/>
      <c r="FK3290" s="14"/>
      <c r="FL3290" s="14"/>
      <c r="FM3290" s="14"/>
      <c r="FN3290" s="14"/>
      <c r="FO3290" s="14"/>
      <c r="FP3290" s="14"/>
      <c r="FQ3290" s="14"/>
      <c r="FR3290" s="14"/>
      <c r="FS3290" s="14"/>
      <c r="FT3290" s="14"/>
      <c r="FU3290" s="14"/>
      <c r="FV3290" s="14"/>
      <c r="FW3290" s="14"/>
      <c r="FX3290" s="14"/>
      <c r="FY3290" s="14"/>
      <c r="FZ3290" s="14"/>
      <c r="GA3290" s="14"/>
      <c r="GB3290" s="14"/>
      <c r="GC3290" s="14"/>
      <c r="GD3290" s="14"/>
      <c r="GE3290" s="14"/>
      <c r="GF3290" s="14"/>
      <c r="GG3290" s="14"/>
      <c r="GH3290" s="14"/>
      <c r="GI3290" s="14"/>
      <c r="GJ3290" s="14"/>
      <c r="GK3290" s="14"/>
      <c r="GL3290" s="14"/>
      <c r="GM3290" s="14"/>
      <c r="GN3290" s="14"/>
      <c r="GO3290" s="14"/>
      <c r="GP3290" s="14"/>
      <c r="GQ3290" s="14"/>
      <c r="GR3290" s="14"/>
      <c r="GS3290" s="14"/>
      <c r="GT3290" s="14"/>
      <c r="GU3290" s="14"/>
      <c r="GV3290" s="14"/>
      <c r="GW3290" s="14"/>
      <c r="GX3290" s="14"/>
      <c r="GY3290" s="14"/>
      <c r="GZ3290" s="14"/>
      <c r="HA3290" s="14"/>
      <c r="HB3290" s="14"/>
      <c r="HC3290" s="14"/>
      <c r="HD3290" s="14"/>
      <c r="HE3290" s="14"/>
      <c r="HF3290" s="14"/>
      <c r="HG3290" s="14"/>
      <c r="HH3290" s="14"/>
      <c r="HI3290" s="9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  <c r="IU3290" s="1"/>
    </row>
    <row r="3291" spans="1:255" s="7" customFormat="1" ht="12.75">
      <c r="A3291" s="95">
        <v>43461</v>
      </c>
      <c r="B3291" s="83" t="s">
        <v>260</v>
      </c>
      <c r="C3291" s="36">
        <v>1000</v>
      </c>
      <c r="D3291" s="36" t="s">
        <v>10</v>
      </c>
      <c r="E3291" s="36">
        <v>1255</v>
      </c>
      <c r="F3291" s="36">
        <v>1265</v>
      </c>
      <c r="G3291" s="36">
        <v>1275</v>
      </c>
      <c r="H3291" s="36">
        <v>1290</v>
      </c>
      <c r="I3291" s="36">
        <v>0</v>
      </c>
      <c r="J3291" s="36">
        <v>0</v>
      </c>
      <c r="K3291" s="36">
        <v>0</v>
      </c>
      <c r="L3291" s="32">
        <v>0</v>
      </c>
      <c r="M3291" s="20" t="s">
        <v>474</v>
      </c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4"/>
      <c r="EF3291" s="14"/>
      <c r="EG3291" s="14"/>
      <c r="EH3291" s="14"/>
      <c r="EI3291" s="14"/>
      <c r="EJ3291" s="14"/>
      <c r="EK3291" s="14"/>
      <c r="EL3291" s="14"/>
      <c r="EM3291" s="14"/>
      <c r="EN3291" s="14"/>
      <c r="EO3291" s="14"/>
      <c r="EP3291" s="14"/>
      <c r="EQ3291" s="14"/>
      <c r="ER3291" s="14"/>
      <c r="ES3291" s="14"/>
      <c r="ET3291" s="14"/>
      <c r="EU3291" s="14"/>
      <c r="EV3291" s="14"/>
      <c r="EW3291" s="14"/>
      <c r="EX3291" s="14"/>
      <c r="EY3291" s="14"/>
      <c r="EZ3291" s="14"/>
      <c r="FA3291" s="14"/>
      <c r="FB3291" s="14"/>
      <c r="FC3291" s="14"/>
      <c r="FD3291" s="14"/>
      <c r="FE3291" s="14"/>
      <c r="FF3291" s="14"/>
      <c r="FG3291" s="14"/>
      <c r="FH3291" s="14"/>
      <c r="FI3291" s="14"/>
      <c r="FJ3291" s="14"/>
      <c r="FK3291" s="14"/>
      <c r="FL3291" s="14"/>
      <c r="FM3291" s="14"/>
      <c r="FN3291" s="14"/>
      <c r="FO3291" s="14"/>
      <c r="FP3291" s="14"/>
      <c r="FQ3291" s="14"/>
      <c r="FR3291" s="14"/>
      <c r="FS3291" s="14"/>
      <c r="FT3291" s="14"/>
      <c r="FU3291" s="14"/>
      <c r="FV3291" s="14"/>
      <c r="FW3291" s="14"/>
      <c r="FX3291" s="14"/>
      <c r="FY3291" s="14"/>
      <c r="FZ3291" s="14"/>
      <c r="GA3291" s="14"/>
      <c r="GB3291" s="14"/>
      <c r="GC3291" s="14"/>
      <c r="GD3291" s="14"/>
      <c r="GE3291" s="14"/>
      <c r="GF3291" s="14"/>
      <c r="GG3291" s="14"/>
      <c r="GH3291" s="14"/>
      <c r="GI3291" s="14"/>
      <c r="GJ3291" s="14"/>
      <c r="GK3291" s="14"/>
      <c r="GL3291" s="14"/>
      <c r="GM3291" s="14"/>
      <c r="GN3291" s="14"/>
      <c r="GO3291" s="14"/>
      <c r="GP3291" s="14"/>
      <c r="GQ3291" s="14"/>
      <c r="GR3291" s="14"/>
      <c r="GS3291" s="14"/>
      <c r="GT3291" s="14"/>
      <c r="GU3291" s="14"/>
      <c r="GV3291" s="14"/>
      <c r="GW3291" s="14"/>
      <c r="GX3291" s="14"/>
      <c r="GY3291" s="14"/>
      <c r="GZ3291" s="14"/>
      <c r="HA3291" s="14"/>
      <c r="HB3291" s="14"/>
      <c r="HC3291" s="14"/>
      <c r="HD3291" s="14"/>
      <c r="HE3291" s="14"/>
      <c r="HF3291" s="14"/>
      <c r="HG3291" s="14"/>
      <c r="HH3291" s="14"/>
      <c r="HI3291" s="9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  <c r="IU3291" s="1"/>
    </row>
    <row r="3292" spans="1:255" s="7" customFormat="1" ht="12.75">
      <c r="A3292" s="95">
        <v>43461</v>
      </c>
      <c r="B3292" s="83" t="s">
        <v>144</v>
      </c>
      <c r="C3292" s="36">
        <v>1000</v>
      </c>
      <c r="D3292" s="36" t="s">
        <v>10</v>
      </c>
      <c r="E3292" s="36">
        <v>503</v>
      </c>
      <c r="F3292" s="36">
        <v>508</v>
      </c>
      <c r="G3292" s="36">
        <v>513</v>
      </c>
      <c r="H3292" s="36">
        <v>518</v>
      </c>
      <c r="I3292" s="36">
        <v>5000</v>
      </c>
      <c r="J3292" s="36">
        <v>0</v>
      </c>
      <c r="K3292" s="36">
        <v>0</v>
      </c>
      <c r="L3292" s="32">
        <v>5000</v>
      </c>
      <c r="M3292" s="20" t="s">
        <v>468</v>
      </c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4"/>
      <c r="EF3292" s="14"/>
      <c r="EG3292" s="14"/>
      <c r="EH3292" s="14"/>
      <c r="EI3292" s="14"/>
      <c r="EJ3292" s="14"/>
      <c r="EK3292" s="14"/>
      <c r="EL3292" s="14"/>
      <c r="EM3292" s="14"/>
      <c r="EN3292" s="14"/>
      <c r="EO3292" s="14"/>
      <c r="EP3292" s="14"/>
      <c r="EQ3292" s="14"/>
      <c r="ER3292" s="14"/>
      <c r="ES3292" s="14"/>
      <c r="ET3292" s="14"/>
      <c r="EU3292" s="14"/>
      <c r="EV3292" s="14"/>
      <c r="EW3292" s="14"/>
      <c r="EX3292" s="14"/>
      <c r="EY3292" s="14"/>
      <c r="EZ3292" s="14"/>
      <c r="FA3292" s="14"/>
      <c r="FB3292" s="14"/>
      <c r="FC3292" s="14"/>
      <c r="FD3292" s="14"/>
      <c r="FE3292" s="14"/>
      <c r="FF3292" s="14"/>
      <c r="FG3292" s="14"/>
      <c r="FH3292" s="14"/>
      <c r="FI3292" s="14"/>
      <c r="FJ3292" s="14"/>
      <c r="FK3292" s="14"/>
      <c r="FL3292" s="14"/>
      <c r="FM3292" s="14"/>
      <c r="FN3292" s="14"/>
      <c r="FO3292" s="14"/>
      <c r="FP3292" s="14"/>
      <c r="FQ3292" s="14"/>
      <c r="FR3292" s="14"/>
      <c r="FS3292" s="14"/>
      <c r="FT3292" s="14"/>
      <c r="FU3292" s="14"/>
      <c r="FV3292" s="14"/>
      <c r="FW3292" s="14"/>
      <c r="FX3292" s="14"/>
      <c r="FY3292" s="14"/>
      <c r="FZ3292" s="14"/>
      <c r="GA3292" s="14"/>
      <c r="GB3292" s="14"/>
      <c r="GC3292" s="14"/>
      <c r="GD3292" s="14"/>
      <c r="GE3292" s="14"/>
      <c r="GF3292" s="14"/>
      <c r="GG3292" s="14"/>
      <c r="GH3292" s="14"/>
      <c r="GI3292" s="14"/>
      <c r="GJ3292" s="14"/>
      <c r="GK3292" s="14"/>
      <c r="GL3292" s="14"/>
      <c r="GM3292" s="14"/>
      <c r="GN3292" s="14"/>
      <c r="GO3292" s="14"/>
      <c r="GP3292" s="14"/>
      <c r="GQ3292" s="14"/>
      <c r="GR3292" s="14"/>
      <c r="GS3292" s="14"/>
      <c r="GT3292" s="14"/>
      <c r="GU3292" s="14"/>
      <c r="GV3292" s="14"/>
      <c r="GW3292" s="14"/>
      <c r="GX3292" s="14"/>
      <c r="GY3292" s="14"/>
      <c r="GZ3292" s="14"/>
      <c r="HA3292" s="14"/>
      <c r="HB3292" s="14"/>
      <c r="HC3292" s="14"/>
      <c r="HD3292" s="14"/>
      <c r="HE3292" s="14"/>
      <c r="HF3292" s="14"/>
      <c r="HG3292" s="14"/>
      <c r="HH3292" s="14"/>
      <c r="HI3292" s="9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  <c r="IU3292" s="1"/>
    </row>
    <row r="3293" spans="1:255" s="7" customFormat="1" ht="12.75">
      <c r="A3293" s="95">
        <v>43461</v>
      </c>
      <c r="B3293" s="83" t="s">
        <v>220</v>
      </c>
      <c r="C3293" s="36">
        <v>1000</v>
      </c>
      <c r="D3293" s="36" t="s">
        <v>10</v>
      </c>
      <c r="E3293" s="36">
        <v>395</v>
      </c>
      <c r="F3293" s="36">
        <v>398</v>
      </c>
      <c r="G3293" s="36">
        <v>402</v>
      </c>
      <c r="H3293" s="36">
        <v>406</v>
      </c>
      <c r="I3293" s="36">
        <v>0</v>
      </c>
      <c r="J3293" s="36">
        <v>0</v>
      </c>
      <c r="K3293" s="36">
        <v>0</v>
      </c>
      <c r="L3293" s="32">
        <v>0</v>
      </c>
      <c r="M3293" s="20" t="s">
        <v>474</v>
      </c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4"/>
      <c r="EF3293" s="14"/>
      <c r="EG3293" s="14"/>
      <c r="EH3293" s="14"/>
      <c r="EI3293" s="14"/>
      <c r="EJ3293" s="14"/>
      <c r="EK3293" s="14"/>
      <c r="EL3293" s="14"/>
      <c r="EM3293" s="14"/>
      <c r="EN3293" s="14"/>
      <c r="EO3293" s="14"/>
      <c r="EP3293" s="14"/>
      <c r="EQ3293" s="14"/>
      <c r="ER3293" s="14"/>
      <c r="ES3293" s="14"/>
      <c r="ET3293" s="14"/>
      <c r="EU3293" s="14"/>
      <c r="EV3293" s="14"/>
      <c r="EW3293" s="14"/>
      <c r="EX3293" s="14"/>
      <c r="EY3293" s="14"/>
      <c r="EZ3293" s="14"/>
      <c r="FA3293" s="14"/>
      <c r="FB3293" s="14"/>
      <c r="FC3293" s="14"/>
      <c r="FD3293" s="14"/>
      <c r="FE3293" s="14"/>
      <c r="FF3293" s="14"/>
      <c r="FG3293" s="14"/>
      <c r="FH3293" s="14"/>
      <c r="FI3293" s="14"/>
      <c r="FJ3293" s="14"/>
      <c r="FK3293" s="14"/>
      <c r="FL3293" s="14"/>
      <c r="FM3293" s="14"/>
      <c r="FN3293" s="14"/>
      <c r="FO3293" s="14"/>
      <c r="FP3293" s="14"/>
      <c r="FQ3293" s="14"/>
      <c r="FR3293" s="14"/>
      <c r="FS3293" s="14"/>
      <c r="FT3293" s="14"/>
      <c r="FU3293" s="14"/>
      <c r="FV3293" s="14"/>
      <c r="FW3293" s="14"/>
      <c r="FX3293" s="14"/>
      <c r="FY3293" s="14"/>
      <c r="FZ3293" s="14"/>
      <c r="GA3293" s="14"/>
      <c r="GB3293" s="14"/>
      <c r="GC3293" s="14"/>
      <c r="GD3293" s="14"/>
      <c r="GE3293" s="14"/>
      <c r="GF3293" s="14"/>
      <c r="GG3293" s="14"/>
      <c r="GH3293" s="14"/>
      <c r="GI3293" s="14"/>
      <c r="GJ3293" s="14"/>
      <c r="GK3293" s="14"/>
      <c r="GL3293" s="14"/>
      <c r="GM3293" s="14"/>
      <c r="GN3293" s="14"/>
      <c r="GO3293" s="14"/>
      <c r="GP3293" s="14"/>
      <c r="GQ3293" s="14"/>
      <c r="GR3293" s="14"/>
      <c r="GS3293" s="14"/>
      <c r="GT3293" s="14"/>
      <c r="GU3293" s="14"/>
      <c r="GV3293" s="14"/>
      <c r="GW3293" s="14"/>
      <c r="GX3293" s="14"/>
      <c r="GY3293" s="14"/>
      <c r="GZ3293" s="14"/>
      <c r="HA3293" s="14"/>
      <c r="HB3293" s="14"/>
      <c r="HC3293" s="14"/>
      <c r="HD3293" s="14"/>
      <c r="HE3293" s="14"/>
      <c r="HF3293" s="14"/>
      <c r="HG3293" s="14"/>
      <c r="HH3293" s="14"/>
      <c r="HI3293" s="9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  <c r="IU3293" s="1"/>
    </row>
    <row r="3294" spans="1:255" s="7" customFormat="1" ht="12.75">
      <c r="A3294" s="95">
        <v>43461</v>
      </c>
      <c r="B3294" s="83" t="s">
        <v>199</v>
      </c>
      <c r="C3294" s="36">
        <v>1000</v>
      </c>
      <c r="D3294" s="36" t="s">
        <v>25</v>
      </c>
      <c r="E3294" s="36">
        <v>1240</v>
      </c>
      <c r="F3294" s="36">
        <v>1230</v>
      </c>
      <c r="G3294" s="36">
        <v>1215</v>
      </c>
      <c r="H3294" s="36">
        <v>1200</v>
      </c>
      <c r="I3294" s="36">
        <v>0</v>
      </c>
      <c r="J3294" s="36">
        <v>0</v>
      </c>
      <c r="K3294" s="36">
        <v>0</v>
      </c>
      <c r="L3294" s="32">
        <v>0</v>
      </c>
      <c r="M3294" s="20" t="s">
        <v>474</v>
      </c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4"/>
      <c r="EF3294" s="14"/>
      <c r="EG3294" s="14"/>
      <c r="EH3294" s="14"/>
      <c r="EI3294" s="14"/>
      <c r="EJ3294" s="14"/>
      <c r="EK3294" s="14"/>
      <c r="EL3294" s="14"/>
      <c r="EM3294" s="14"/>
      <c r="EN3294" s="14"/>
      <c r="EO3294" s="14"/>
      <c r="EP3294" s="14"/>
      <c r="EQ3294" s="14"/>
      <c r="ER3294" s="14"/>
      <c r="ES3294" s="14"/>
      <c r="ET3294" s="14"/>
      <c r="EU3294" s="14"/>
      <c r="EV3294" s="14"/>
      <c r="EW3294" s="14"/>
      <c r="EX3294" s="14"/>
      <c r="EY3294" s="14"/>
      <c r="EZ3294" s="14"/>
      <c r="FA3294" s="14"/>
      <c r="FB3294" s="14"/>
      <c r="FC3294" s="14"/>
      <c r="FD3294" s="14"/>
      <c r="FE3294" s="14"/>
      <c r="FF3294" s="14"/>
      <c r="FG3294" s="14"/>
      <c r="FH3294" s="14"/>
      <c r="FI3294" s="14"/>
      <c r="FJ3294" s="14"/>
      <c r="FK3294" s="14"/>
      <c r="FL3294" s="14"/>
      <c r="FM3294" s="14"/>
      <c r="FN3294" s="14"/>
      <c r="FO3294" s="14"/>
      <c r="FP3294" s="14"/>
      <c r="FQ3294" s="14"/>
      <c r="FR3294" s="14"/>
      <c r="FS3294" s="14"/>
      <c r="FT3294" s="14"/>
      <c r="FU3294" s="14"/>
      <c r="FV3294" s="14"/>
      <c r="FW3294" s="14"/>
      <c r="FX3294" s="14"/>
      <c r="FY3294" s="14"/>
      <c r="FZ3294" s="14"/>
      <c r="GA3294" s="14"/>
      <c r="GB3294" s="14"/>
      <c r="GC3294" s="14"/>
      <c r="GD3294" s="14"/>
      <c r="GE3294" s="14"/>
      <c r="GF3294" s="14"/>
      <c r="GG3294" s="14"/>
      <c r="GH3294" s="14"/>
      <c r="GI3294" s="14"/>
      <c r="GJ3294" s="14"/>
      <c r="GK3294" s="14"/>
      <c r="GL3294" s="14"/>
      <c r="GM3294" s="14"/>
      <c r="GN3294" s="14"/>
      <c r="GO3294" s="14"/>
      <c r="GP3294" s="14"/>
      <c r="GQ3294" s="14"/>
      <c r="GR3294" s="14"/>
      <c r="GS3294" s="14"/>
      <c r="GT3294" s="14"/>
      <c r="GU3294" s="14"/>
      <c r="GV3294" s="14"/>
      <c r="GW3294" s="14"/>
      <c r="GX3294" s="14"/>
      <c r="GY3294" s="14"/>
      <c r="GZ3294" s="14"/>
      <c r="HA3294" s="14"/>
      <c r="HB3294" s="14"/>
      <c r="HC3294" s="14"/>
      <c r="HD3294" s="14"/>
      <c r="HE3294" s="14"/>
      <c r="HF3294" s="14"/>
      <c r="HG3294" s="14"/>
      <c r="HH3294" s="14"/>
      <c r="HI3294" s="9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  <c r="IU3294" s="1"/>
    </row>
    <row r="3295" spans="1:255" s="7" customFormat="1" ht="12.75">
      <c r="A3295" s="95">
        <v>43461</v>
      </c>
      <c r="B3295" s="83" t="s">
        <v>448</v>
      </c>
      <c r="C3295" s="36">
        <v>1000</v>
      </c>
      <c r="D3295" s="36" t="s">
        <v>10</v>
      </c>
      <c r="E3295" s="36">
        <v>567</v>
      </c>
      <c r="F3295" s="36">
        <v>572</v>
      </c>
      <c r="G3295" s="36">
        <v>577</v>
      </c>
      <c r="H3295" s="36">
        <v>583</v>
      </c>
      <c r="I3295" s="36">
        <v>5000</v>
      </c>
      <c r="J3295" s="36">
        <v>5000</v>
      </c>
      <c r="K3295" s="36">
        <v>5000</v>
      </c>
      <c r="L3295" s="32">
        <v>15000</v>
      </c>
      <c r="M3295" s="20" t="s">
        <v>472</v>
      </c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4"/>
      <c r="EF3295" s="14"/>
      <c r="EG3295" s="14"/>
      <c r="EH3295" s="14"/>
      <c r="EI3295" s="14"/>
      <c r="EJ3295" s="14"/>
      <c r="EK3295" s="14"/>
      <c r="EL3295" s="14"/>
      <c r="EM3295" s="14"/>
      <c r="EN3295" s="14"/>
      <c r="EO3295" s="14"/>
      <c r="EP3295" s="14"/>
      <c r="EQ3295" s="14"/>
      <c r="ER3295" s="14"/>
      <c r="ES3295" s="14"/>
      <c r="ET3295" s="14"/>
      <c r="EU3295" s="14"/>
      <c r="EV3295" s="14"/>
      <c r="EW3295" s="14"/>
      <c r="EX3295" s="14"/>
      <c r="EY3295" s="14"/>
      <c r="EZ3295" s="14"/>
      <c r="FA3295" s="14"/>
      <c r="FB3295" s="14"/>
      <c r="FC3295" s="14"/>
      <c r="FD3295" s="14"/>
      <c r="FE3295" s="14"/>
      <c r="FF3295" s="14"/>
      <c r="FG3295" s="14"/>
      <c r="FH3295" s="14"/>
      <c r="FI3295" s="14"/>
      <c r="FJ3295" s="14"/>
      <c r="FK3295" s="14"/>
      <c r="FL3295" s="14"/>
      <c r="FM3295" s="14"/>
      <c r="FN3295" s="14"/>
      <c r="FO3295" s="14"/>
      <c r="FP3295" s="14"/>
      <c r="FQ3295" s="14"/>
      <c r="FR3295" s="14"/>
      <c r="FS3295" s="14"/>
      <c r="FT3295" s="14"/>
      <c r="FU3295" s="14"/>
      <c r="FV3295" s="14"/>
      <c r="FW3295" s="14"/>
      <c r="FX3295" s="14"/>
      <c r="FY3295" s="14"/>
      <c r="FZ3295" s="14"/>
      <c r="GA3295" s="14"/>
      <c r="GB3295" s="14"/>
      <c r="GC3295" s="14"/>
      <c r="GD3295" s="14"/>
      <c r="GE3295" s="14"/>
      <c r="GF3295" s="14"/>
      <c r="GG3295" s="14"/>
      <c r="GH3295" s="14"/>
      <c r="GI3295" s="14"/>
      <c r="GJ3295" s="14"/>
      <c r="GK3295" s="14"/>
      <c r="GL3295" s="14"/>
      <c r="GM3295" s="14"/>
      <c r="GN3295" s="14"/>
      <c r="GO3295" s="14"/>
      <c r="GP3295" s="14"/>
      <c r="GQ3295" s="14"/>
      <c r="GR3295" s="14"/>
      <c r="GS3295" s="14"/>
      <c r="GT3295" s="14"/>
      <c r="GU3295" s="14"/>
      <c r="GV3295" s="14"/>
      <c r="GW3295" s="14"/>
      <c r="GX3295" s="14"/>
      <c r="GY3295" s="14"/>
      <c r="GZ3295" s="14"/>
      <c r="HA3295" s="14"/>
      <c r="HB3295" s="14"/>
      <c r="HC3295" s="14"/>
      <c r="HD3295" s="14"/>
      <c r="HE3295" s="14"/>
      <c r="HF3295" s="14"/>
      <c r="HG3295" s="14"/>
      <c r="HH3295" s="14"/>
      <c r="HI3295" s="9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  <c r="IU3295" s="1"/>
    </row>
    <row r="3296" spans="1:255" s="7" customFormat="1" ht="12.75">
      <c r="A3296" s="95">
        <v>43460</v>
      </c>
      <c r="B3296" s="83" t="s">
        <v>40</v>
      </c>
      <c r="C3296" s="36">
        <v>1000</v>
      </c>
      <c r="D3296" s="36" t="s">
        <v>10</v>
      </c>
      <c r="E3296" s="36">
        <v>1087</v>
      </c>
      <c r="F3296" s="36">
        <v>1097</v>
      </c>
      <c r="G3296" s="36">
        <v>1107</v>
      </c>
      <c r="H3296" s="36">
        <v>1117</v>
      </c>
      <c r="I3296" s="36">
        <v>10000</v>
      </c>
      <c r="J3296" s="36">
        <v>0</v>
      </c>
      <c r="K3296" s="36">
        <v>0</v>
      </c>
      <c r="L3296" s="32">
        <v>10000</v>
      </c>
      <c r="M3296" s="20" t="s">
        <v>468</v>
      </c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4"/>
      <c r="EF3296" s="14"/>
      <c r="EG3296" s="14"/>
      <c r="EH3296" s="14"/>
      <c r="EI3296" s="14"/>
      <c r="EJ3296" s="14"/>
      <c r="EK3296" s="14"/>
      <c r="EL3296" s="14"/>
      <c r="EM3296" s="14"/>
      <c r="EN3296" s="14"/>
      <c r="EO3296" s="14"/>
      <c r="EP3296" s="14"/>
      <c r="EQ3296" s="14"/>
      <c r="ER3296" s="14"/>
      <c r="ES3296" s="14"/>
      <c r="ET3296" s="14"/>
      <c r="EU3296" s="14"/>
      <c r="EV3296" s="14"/>
      <c r="EW3296" s="14"/>
      <c r="EX3296" s="14"/>
      <c r="EY3296" s="14"/>
      <c r="EZ3296" s="14"/>
      <c r="FA3296" s="14"/>
      <c r="FB3296" s="14"/>
      <c r="FC3296" s="14"/>
      <c r="FD3296" s="14"/>
      <c r="FE3296" s="14"/>
      <c r="FF3296" s="14"/>
      <c r="FG3296" s="14"/>
      <c r="FH3296" s="14"/>
      <c r="FI3296" s="14"/>
      <c r="FJ3296" s="14"/>
      <c r="FK3296" s="14"/>
      <c r="FL3296" s="14"/>
      <c r="FM3296" s="14"/>
      <c r="FN3296" s="14"/>
      <c r="FO3296" s="14"/>
      <c r="FP3296" s="14"/>
      <c r="FQ3296" s="14"/>
      <c r="FR3296" s="14"/>
      <c r="FS3296" s="14"/>
      <c r="FT3296" s="14"/>
      <c r="FU3296" s="14"/>
      <c r="FV3296" s="14"/>
      <c r="FW3296" s="14"/>
      <c r="FX3296" s="14"/>
      <c r="FY3296" s="14"/>
      <c r="FZ3296" s="14"/>
      <c r="GA3296" s="14"/>
      <c r="GB3296" s="14"/>
      <c r="GC3296" s="14"/>
      <c r="GD3296" s="14"/>
      <c r="GE3296" s="14"/>
      <c r="GF3296" s="14"/>
      <c r="GG3296" s="14"/>
      <c r="GH3296" s="14"/>
      <c r="GI3296" s="14"/>
      <c r="GJ3296" s="14"/>
      <c r="GK3296" s="14"/>
      <c r="GL3296" s="14"/>
      <c r="GM3296" s="14"/>
      <c r="GN3296" s="14"/>
      <c r="GO3296" s="14"/>
      <c r="GP3296" s="14"/>
      <c r="GQ3296" s="14"/>
      <c r="GR3296" s="14"/>
      <c r="GS3296" s="14"/>
      <c r="GT3296" s="14"/>
      <c r="GU3296" s="14"/>
      <c r="GV3296" s="14"/>
      <c r="GW3296" s="14"/>
      <c r="GX3296" s="14"/>
      <c r="GY3296" s="14"/>
      <c r="GZ3296" s="14"/>
      <c r="HA3296" s="14"/>
      <c r="HB3296" s="14"/>
      <c r="HC3296" s="14"/>
      <c r="HD3296" s="14"/>
      <c r="HE3296" s="14"/>
      <c r="HF3296" s="14"/>
      <c r="HG3296" s="14"/>
      <c r="HH3296" s="14"/>
      <c r="HI3296" s="9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  <c r="IU3296" s="1"/>
    </row>
    <row r="3297" spans="1:255" s="7" customFormat="1" ht="12.75">
      <c r="A3297" s="95">
        <v>43460</v>
      </c>
      <c r="B3297" s="83" t="s">
        <v>447</v>
      </c>
      <c r="C3297" s="36">
        <v>1000</v>
      </c>
      <c r="D3297" s="36" t="s">
        <v>10</v>
      </c>
      <c r="E3297" s="36">
        <v>1025</v>
      </c>
      <c r="F3297" s="36">
        <v>1035</v>
      </c>
      <c r="G3297" s="36">
        <v>1045</v>
      </c>
      <c r="H3297" s="36">
        <v>1055</v>
      </c>
      <c r="I3297" s="36">
        <v>10000</v>
      </c>
      <c r="J3297" s="36">
        <v>10000</v>
      </c>
      <c r="K3297" s="36">
        <v>0</v>
      </c>
      <c r="L3297" s="32">
        <v>20000</v>
      </c>
      <c r="M3297" s="20" t="s">
        <v>471</v>
      </c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4"/>
      <c r="EF3297" s="14"/>
      <c r="EG3297" s="14"/>
      <c r="EH3297" s="14"/>
      <c r="EI3297" s="14"/>
      <c r="EJ3297" s="14"/>
      <c r="EK3297" s="14"/>
      <c r="EL3297" s="14"/>
      <c r="EM3297" s="14"/>
      <c r="EN3297" s="14"/>
      <c r="EO3297" s="14"/>
      <c r="EP3297" s="14"/>
      <c r="EQ3297" s="14"/>
      <c r="ER3297" s="14"/>
      <c r="ES3297" s="14"/>
      <c r="ET3297" s="14"/>
      <c r="EU3297" s="14"/>
      <c r="EV3297" s="14"/>
      <c r="EW3297" s="14"/>
      <c r="EX3297" s="14"/>
      <c r="EY3297" s="14"/>
      <c r="EZ3297" s="14"/>
      <c r="FA3297" s="14"/>
      <c r="FB3297" s="14"/>
      <c r="FC3297" s="14"/>
      <c r="FD3297" s="14"/>
      <c r="FE3297" s="14"/>
      <c r="FF3297" s="14"/>
      <c r="FG3297" s="14"/>
      <c r="FH3297" s="14"/>
      <c r="FI3297" s="14"/>
      <c r="FJ3297" s="14"/>
      <c r="FK3297" s="14"/>
      <c r="FL3297" s="14"/>
      <c r="FM3297" s="14"/>
      <c r="FN3297" s="14"/>
      <c r="FO3297" s="14"/>
      <c r="FP3297" s="14"/>
      <c r="FQ3297" s="14"/>
      <c r="FR3297" s="14"/>
      <c r="FS3297" s="14"/>
      <c r="FT3297" s="14"/>
      <c r="FU3297" s="14"/>
      <c r="FV3297" s="14"/>
      <c r="FW3297" s="14"/>
      <c r="FX3297" s="14"/>
      <c r="FY3297" s="14"/>
      <c r="FZ3297" s="14"/>
      <c r="GA3297" s="14"/>
      <c r="GB3297" s="14"/>
      <c r="GC3297" s="14"/>
      <c r="GD3297" s="14"/>
      <c r="GE3297" s="14"/>
      <c r="GF3297" s="14"/>
      <c r="GG3297" s="14"/>
      <c r="GH3297" s="14"/>
      <c r="GI3297" s="14"/>
      <c r="GJ3297" s="14"/>
      <c r="GK3297" s="14"/>
      <c r="GL3297" s="14"/>
      <c r="GM3297" s="14"/>
      <c r="GN3297" s="14"/>
      <c r="GO3297" s="14"/>
      <c r="GP3297" s="14"/>
      <c r="GQ3297" s="14"/>
      <c r="GR3297" s="14"/>
      <c r="GS3297" s="14"/>
      <c r="GT3297" s="14"/>
      <c r="GU3297" s="14"/>
      <c r="GV3297" s="14"/>
      <c r="GW3297" s="14"/>
      <c r="GX3297" s="14"/>
      <c r="GY3297" s="14"/>
      <c r="GZ3297" s="14"/>
      <c r="HA3297" s="14"/>
      <c r="HB3297" s="14"/>
      <c r="HC3297" s="14"/>
      <c r="HD3297" s="14"/>
      <c r="HE3297" s="14"/>
      <c r="HF3297" s="14"/>
      <c r="HG3297" s="14"/>
      <c r="HH3297" s="14"/>
      <c r="HI3297" s="9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  <c r="IU3297" s="1"/>
    </row>
    <row r="3298" spans="1:255" s="7" customFormat="1" ht="12.75">
      <c r="A3298" s="95">
        <v>43460</v>
      </c>
      <c r="B3298" s="83" t="s">
        <v>256</v>
      </c>
      <c r="C3298" s="36">
        <v>1000</v>
      </c>
      <c r="D3298" s="36" t="s">
        <v>10</v>
      </c>
      <c r="E3298" s="36">
        <v>262.2</v>
      </c>
      <c r="F3298" s="36">
        <v>265</v>
      </c>
      <c r="G3298" s="36">
        <v>267.5</v>
      </c>
      <c r="H3298" s="36">
        <v>271</v>
      </c>
      <c r="I3298" s="36">
        <v>2800</v>
      </c>
      <c r="J3298" s="36">
        <v>2800</v>
      </c>
      <c r="K3298" s="36">
        <v>3500</v>
      </c>
      <c r="L3298" s="32">
        <v>9100</v>
      </c>
      <c r="M3298" s="20" t="s">
        <v>472</v>
      </c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  <c r="ET3298" s="14"/>
      <c r="EU3298" s="14"/>
      <c r="EV3298" s="14"/>
      <c r="EW3298" s="14"/>
      <c r="EX3298" s="14"/>
      <c r="EY3298" s="14"/>
      <c r="EZ3298" s="14"/>
      <c r="FA3298" s="14"/>
      <c r="FB3298" s="14"/>
      <c r="FC3298" s="14"/>
      <c r="FD3298" s="14"/>
      <c r="FE3298" s="14"/>
      <c r="FF3298" s="14"/>
      <c r="FG3298" s="14"/>
      <c r="FH3298" s="14"/>
      <c r="FI3298" s="14"/>
      <c r="FJ3298" s="14"/>
      <c r="FK3298" s="14"/>
      <c r="FL3298" s="14"/>
      <c r="FM3298" s="14"/>
      <c r="FN3298" s="14"/>
      <c r="FO3298" s="14"/>
      <c r="FP3298" s="14"/>
      <c r="FQ3298" s="14"/>
      <c r="FR3298" s="14"/>
      <c r="FS3298" s="14"/>
      <c r="FT3298" s="14"/>
      <c r="FU3298" s="14"/>
      <c r="FV3298" s="14"/>
      <c r="FW3298" s="14"/>
      <c r="FX3298" s="14"/>
      <c r="FY3298" s="14"/>
      <c r="FZ3298" s="14"/>
      <c r="GA3298" s="14"/>
      <c r="GB3298" s="14"/>
      <c r="GC3298" s="14"/>
      <c r="GD3298" s="14"/>
      <c r="GE3298" s="14"/>
      <c r="GF3298" s="14"/>
      <c r="GG3298" s="14"/>
      <c r="GH3298" s="14"/>
      <c r="GI3298" s="14"/>
      <c r="GJ3298" s="14"/>
      <c r="GK3298" s="14"/>
      <c r="GL3298" s="14"/>
      <c r="GM3298" s="14"/>
      <c r="GN3298" s="14"/>
      <c r="GO3298" s="14"/>
      <c r="GP3298" s="14"/>
      <c r="GQ3298" s="14"/>
      <c r="GR3298" s="14"/>
      <c r="GS3298" s="14"/>
      <c r="GT3298" s="14"/>
      <c r="GU3298" s="14"/>
      <c r="GV3298" s="14"/>
      <c r="GW3298" s="14"/>
      <c r="GX3298" s="14"/>
      <c r="GY3298" s="14"/>
      <c r="GZ3298" s="14"/>
      <c r="HA3298" s="14"/>
      <c r="HB3298" s="14"/>
      <c r="HC3298" s="14"/>
      <c r="HD3298" s="14"/>
      <c r="HE3298" s="14"/>
      <c r="HF3298" s="14"/>
      <c r="HG3298" s="14"/>
      <c r="HH3298" s="14"/>
      <c r="HI3298" s="9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  <c r="IU3298" s="1"/>
    </row>
    <row r="3299" spans="1:255" s="7" customFormat="1" ht="12.75">
      <c r="A3299" s="95">
        <v>43460</v>
      </c>
      <c r="B3299" s="83" t="s">
        <v>393</v>
      </c>
      <c r="C3299" s="36">
        <v>1000</v>
      </c>
      <c r="D3299" s="36" t="s">
        <v>10</v>
      </c>
      <c r="E3299" s="36">
        <v>718</v>
      </c>
      <c r="F3299" s="36">
        <v>724</v>
      </c>
      <c r="G3299" s="36">
        <v>730</v>
      </c>
      <c r="H3299" s="36">
        <v>736</v>
      </c>
      <c r="I3299" s="36">
        <v>6000</v>
      </c>
      <c r="J3299" s="36">
        <v>6000</v>
      </c>
      <c r="K3299" s="36">
        <v>6000</v>
      </c>
      <c r="L3299" s="32">
        <v>18000</v>
      </c>
      <c r="M3299" s="20" t="s">
        <v>472</v>
      </c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  <c r="ET3299" s="14"/>
      <c r="EU3299" s="14"/>
      <c r="EV3299" s="14"/>
      <c r="EW3299" s="14"/>
      <c r="EX3299" s="14"/>
      <c r="EY3299" s="14"/>
      <c r="EZ3299" s="14"/>
      <c r="FA3299" s="14"/>
      <c r="FB3299" s="14"/>
      <c r="FC3299" s="14"/>
      <c r="FD3299" s="14"/>
      <c r="FE3299" s="14"/>
      <c r="FF3299" s="14"/>
      <c r="FG3299" s="14"/>
      <c r="FH3299" s="14"/>
      <c r="FI3299" s="14"/>
      <c r="FJ3299" s="14"/>
      <c r="FK3299" s="14"/>
      <c r="FL3299" s="14"/>
      <c r="FM3299" s="14"/>
      <c r="FN3299" s="14"/>
      <c r="FO3299" s="14"/>
      <c r="FP3299" s="14"/>
      <c r="FQ3299" s="14"/>
      <c r="FR3299" s="14"/>
      <c r="FS3299" s="14"/>
      <c r="FT3299" s="14"/>
      <c r="FU3299" s="14"/>
      <c r="FV3299" s="14"/>
      <c r="FW3299" s="14"/>
      <c r="FX3299" s="14"/>
      <c r="FY3299" s="14"/>
      <c r="FZ3299" s="14"/>
      <c r="GA3299" s="14"/>
      <c r="GB3299" s="14"/>
      <c r="GC3299" s="14"/>
      <c r="GD3299" s="14"/>
      <c r="GE3299" s="14"/>
      <c r="GF3299" s="14"/>
      <c r="GG3299" s="14"/>
      <c r="GH3299" s="14"/>
      <c r="GI3299" s="14"/>
      <c r="GJ3299" s="14"/>
      <c r="GK3299" s="14"/>
      <c r="GL3299" s="14"/>
      <c r="GM3299" s="14"/>
      <c r="GN3299" s="14"/>
      <c r="GO3299" s="14"/>
      <c r="GP3299" s="14"/>
      <c r="GQ3299" s="14"/>
      <c r="GR3299" s="14"/>
      <c r="GS3299" s="14"/>
      <c r="GT3299" s="14"/>
      <c r="GU3299" s="14"/>
      <c r="GV3299" s="14"/>
      <c r="GW3299" s="14"/>
      <c r="GX3299" s="14"/>
      <c r="GY3299" s="14"/>
      <c r="GZ3299" s="14"/>
      <c r="HA3299" s="14"/>
      <c r="HB3299" s="14"/>
      <c r="HC3299" s="14"/>
      <c r="HD3299" s="14"/>
      <c r="HE3299" s="14"/>
      <c r="HF3299" s="14"/>
      <c r="HG3299" s="14"/>
      <c r="HH3299" s="14"/>
      <c r="HI3299" s="9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  <c r="IU3299" s="1"/>
    </row>
    <row r="3300" spans="1:255" s="7" customFormat="1" ht="12.75">
      <c r="A3300" s="95">
        <v>43460</v>
      </c>
      <c r="B3300" s="83" t="s">
        <v>265</v>
      </c>
      <c r="C3300" s="36">
        <v>1000</v>
      </c>
      <c r="D3300" s="36" t="s">
        <v>25</v>
      </c>
      <c r="E3300" s="36">
        <v>790</v>
      </c>
      <c r="F3300" s="36">
        <v>784</v>
      </c>
      <c r="G3300" s="36">
        <v>777</v>
      </c>
      <c r="H3300" s="36">
        <v>770</v>
      </c>
      <c r="I3300" s="36">
        <v>0</v>
      </c>
      <c r="J3300" s="36">
        <v>0</v>
      </c>
      <c r="K3300" s="36">
        <v>0</v>
      </c>
      <c r="L3300" s="32">
        <v>0</v>
      </c>
      <c r="M3300" s="20" t="s">
        <v>474</v>
      </c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  <c r="ET3300" s="14"/>
      <c r="EU3300" s="14"/>
      <c r="EV3300" s="14"/>
      <c r="EW3300" s="14"/>
      <c r="EX3300" s="14"/>
      <c r="EY3300" s="14"/>
      <c r="EZ3300" s="14"/>
      <c r="FA3300" s="14"/>
      <c r="FB3300" s="14"/>
      <c r="FC3300" s="14"/>
      <c r="FD3300" s="14"/>
      <c r="FE3300" s="14"/>
      <c r="FF3300" s="14"/>
      <c r="FG3300" s="14"/>
      <c r="FH3300" s="14"/>
      <c r="FI3300" s="14"/>
      <c r="FJ3300" s="14"/>
      <c r="FK3300" s="14"/>
      <c r="FL3300" s="14"/>
      <c r="FM3300" s="14"/>
      <c r="FN3300" s="14"/>
      <c r="FO3300" s="14"/>
      <c r="FP3300" s="14"/>
      <c r="FQ3300" s="14"/>
      <c r="FR3300" s="14"/>
      <c r="FS3300" s="14"/>
      <c r="FT3300" s="14"/>
      <c r="FU3300" s="14"/>
      <c r="FV3300" s="14"/>
      <c r="FW3300" s="14"/>
      <c r="FX3300" s="14"/>
      <c r="FY3300" s="14"/>
      <c r="FZ3300" s="14"/>
      <c r="GA3300" s="14"/>
      <c r="GB3300" s="14"/>
      <c r="GC3300" s="14"/>
      <c r="GD3300" s="14"/>
      <c r="GE3300" s="14"/>
      <c r="GF3300" s="14"/>
      <c r="GG3300" s="14"/>
      <c r="GH3300" s="14"/>
      <c r="GI3300" s="14"/>
      <c r="GJ3300" s="14"/>
      <c r="GK3300" s="14"/>
      <c r="GL3300" s="14"/>
      <c r="GM3300" s="14"/>
      <c r="GN3300" s="14"/>
      <c r="GO3300" s="14"/>
      <c r="GP3300" s="14"/>
      <c r="GQ3300" s="14"/>
      <c r="GR3300" s="14"/>
      <c r="GS3300" s="14"/>
      <c r="GT3300" s="14"/>
      <c r="GU3300" s="14"/>
      <c r="GV3300" s="14"/>
      <c r="GW3300" s="14"/>
      <c r="GX3300" s="14"/>
      <c r="GY3300" s="14"/>
      <c r="GZ3300" s="14"/>
      <c r="HA3300" s="14"/>
      <c r="HB3300" s="14"/>
      <c r="HC3300" s="14"/>
      <c r="HD3300" s="14"/>
      <c r="HE3300" s="14"/>
      <c r="HF3300" s="14"/>
      <c r="HG3300" s="14"/>
      <c r="HH3300" s="14"/>
      <c r="HI3300" s="9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  <c r="IU3300" s="1"/>
    </row>
    <row r="3301" spans="1:255" s="7" customFormat="1" ht="12.75">
      <c r="A3301" s="95">
        <v>43460</v>
      </c>
      <c r="B3301" s="83" t="s">
        <v>260</v>
      </c>
      <c r="C3301" s="36">
        <v>1000</v>
      </c>
      <c r="D3301" s="36" t="s">
        <v>25</v>
      </c>
      <c r="E3301" s="36">
        <v>1170</v>
      </c>
      <c r="F3301" s="36">
        <v>1160</v>
      </c>
      <c r="G3301" s="36">
        <v>1150</v>
      </c>
      <c r="H3301" s="36">
        <v>1130</v>
      </c>
      <c r="I3301" s="36">
        <v>10000</v>
      </c>
      <c r="J3301" s="36">
        <v>10000</v>
      </c>
      <c r="K3301" s="36">
        <v>0</v>
      </c>
      <c r="L3301" s="32">
        <v>20000</v>
      </c>
      <c r="M3301" s="20" t="s">
        <v>471</v>
      </c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  <c r="ET3301" s="14"/>
      <c r="EU3301" s="14"/>
      <c r="EV3301" s="14"/>
      <c r="EW3301" s="14"/>
      <c r="EX3301" s="14"/>
      <c r="EY3301" s="14"/>
      <c r="EZ3301" s="14"/>
      <c r="FA3301" s="14"/>
      <c r="FB3301" s="14"/>
      <c r="FC3301" s="14"/>
      <c r="FD3301" s="14"/>
      <c r="FE3301" s="14"/>
      <c r="FF3301" s="14"/>
      <c r="FG3301" s="14"/>
      <c r="FH3301" s="14"/>
      <c r="FI3301" s="14"/>
      <c r="FJ3301" s="14"/>
      <c r="FK3301" s="14"/>
      <c r="FL3301" s="14"/>
      <c r="FM3301" s="14"/>
      <c r="FN3301" s="14"/>
      <c r="FO3301" s="14"/>
      <c r="FP3301" s="14"/>
      <c r="FQ3301" s="14"/>
      <c r="FR3301" s="14"/>
      <c r="FS3301" s="14"/>
      <c r="FT3301" s="14"/>
      <c r="FU3301" s="14"/>
      <c r="FV3301" s="14"/>
      <c r="FW3301" s="14"/>
      <c r="FX3301" s="14"/>
      <c r="FY3301" s="14"/>
      <c r="FZ3301" s="14"/>
      <c r="GA3301" s="14"/>
      <c r="GB3301" s="14"/>
      <c r="GC3301" s="14"/>
      <c r="GD3301" s="14"/>
      <c r="GE3301" s="14"/>
      <c r="GF3301" s="14"/>
      <c r="GG3301" s="14"/>
      <c r="GH3301" s="14"/>
      <c r="GI3301" s="14"/>
      <c r="GJ3301" s="14"/>
      <c r="GK3301" s="14"/>
      <c r="GL3301" s="14"/>
      <c r="GM3301" s="14"/>
      <c r="GN3301" s="14"/>
      <c r="GO3301" s="14"/>
      <c r="GP3301" s="14"/>
      <c r="GQ3301" s="14"/>
      <c r="GR3301" s="14"/>
      <c r="GS3301" s="14"/>
      <c r="GT3301" s="14"/>
      <c r="GU3301" s="14"/>
      <c r="GV3301" s="14"/>
      <c r="GW3301" s="14"/>
      <c r="GX3301" s="14"/>
      <c r="GY3301" s="14"/>
      <c r="GZ3301" s="14"/>
      <c r="HA3301" s="14"/>
      <c r="HB3301" s="14"/>
      <c r="HC3301" s="14"/>
      <c r="HD3301" s="14"/>
      <c r="HE3301" s="14"/>
      <c r="HF3301" s="14"/>
      <c r="HG3301" s="14"/>
      <c r="HH3301" s="14"/>
      <c r="HI3301" s="9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  <c r="IU3301" s="1"/>
    </row>
    <row r="3302" spans="1:255" s="7" customFormat="1" ht="12.75">
      <c r="A3302" s="95">
        <v>43458</v>
      </c>
      <c r="B3302" s="83" t="s">
        <v>270</v>
      </c>
      <c r="C3302" s="36">
        <v>1000</v>
      </c>
      <c r="D3302" s="36" t="s">
        <v>25</v>
      </c>
      <c r="E3302" s="36">
        <v>1570</v>
      </c>
      <c r="F3302" s="36">
        <v>1560</v>
      </c>
      <c r="G3302" s="36">
        <v>1550</v>
      </c>
      <c r="H3302" s="36">
        <v>1540</v>
      </c>
      <c r="I3302" s="36">
        <v>10000</v>
      </c>
      <c r="J3302" s="36">
        <v>10000</v>
      </c>
      <c r="K3302" s="36">
        <v>0</v>
      </c>
      <c r="L3302" s="32">
        <v>20000</v>
      </c>
      <c r="M3302" s="20" t="s">
        <v>471</v>
      </c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  <c r="ET3302" s="14"/>
      <c r="EU3302" s="14"/>
      <c r="EV3302" s="14"/>
      <c r="EW3302" s="14"/>
      <c r="EX3302" s="14"/>
      <c r="EY3302" s="14"/>
      <c r="EZ3302" s="14"/>
      <c r="FA3302" s="14"/>
      <c r="FB3302" s="14"/>
      <c r="FC3302" s="14"/>
      <c r="FD3302" s="14"/>
      <c r="FE3302" s="14"/>
      <c r="FF3302" s="14"/>
      <c r="FG3302" s="14"/>
      <c r="FH3302" s="14"/>
      <c r="FI3302" s="14"/>
      <c r="FJ3302" s="14"/>
      <c r="FK3302" s="14"/>
      <c r="FL3302" s="14"/>
      <c r="FM3302" s="14"/>
      <c r="FN3302" s="14"/>
      <c r="FO3302" s="14"/>
      <c r="FP3302" s="14"/>
      <c r="FQ3302" s="14"/>
      <c r="FR3302" s="14"/>
      <c r="FS3302" s="14"/>
      <c r="FT3302" s="14"/>
      <c r="FU3302" s="14"/>
      <c r="FV3302" s="14"/>
      <c r="FW3302" s="14"/>
      <c r="FX3302" s="14"/>
      <c r="FY3302" s="14"/>
      <c r="FZ3302" s="14"/>
      <c r="GA3302" s="14"/>
      <c r="GB3302" s="14"/>
      <c r="GC3302" s="14"/>
      <c r="GD3302" s="14"/>
      <c r="GE3302" s="14"/>
      <c r="GF3302" s="14"/>
      <c r="GG3302" s="14"/>
      <c r="GH3302" s="14"/>
      <c r="GI3302" s="14"/>
      <c r="GJ3302" s="14"/>
      <c r="GK3302" s="14"/>
      <c r="GL3302" s="14"/>
      <c r="GM3302" s="14"/>
      <c r="GN3302" s="14"/>
      <c r="GO3302" s="14"/>
      <c r="GP3302" s="14"/>
      <c r="GQ3302" s="14"/>
      <c r="GR3302" s="14"/>
      <c r="GS3302" s="14"/>
      <c r="GT3302" s="14"/>
      <c r="GU3302" s="14"/>
      <c r="GV3302" s="14"/>
      <c r="GW3302" s="14"/>
      <c r="GX3302" s="14"/>
      <c r="GY3302" s="14"/>
      <c r="GZ3302" s="14"/>
      <c r="HA3302" s="14"/>
      <c r="HB3302" s="14"/>
      <c r="HC3302" s="14"/>
      <c r="HD3302" s="14"/>
      <c r="HE3302" s="14"/>
      <c r="HF3302" s="14"/>
      <c r="HG3302" s="14"/>
      <c r="HH3302" s="14"/>
      <c r="HI3302" s="9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  <c r="IU3302" s="1"/>
    </row>
    <row r="3303" spans="1:255" s="7" customFormat="1" ht="12.75">
      <c r="A3303" s="95">
        <v>43458</v>
      </c>
      <c r="B3303" s="83" t="s">
        <v>446</v>
      </c>
      <c r="C3303" s="36">
        <v>1000</v>
      </c>
      <c r="D3303" s="36" t="s">
        <v>10</v>
      </c>
      <c r="E3303" s="36">
        <v>206</v>
      </c>
      <c r="F3303" s="36">
        <v>208</v>
      </c>
      <c r="G3303" s="36">
        <v>210</v>
      </c>
      <c r="H3303" s="36">
        <v>213</v>
      </c>
      <c r="I3303" s="36">
        <v>0</v>
      </c>
      <c r="J3303" s="36">
        <v>0</v>
      </c>
      <c r="K3303" s="36">
        <v>0</v>
      </c>
      <c r="L3303" s="32">
        <v>-3000</v>
      </c>
      <c r="M3303" s="20" t="s">
        <v>469</v>
      </c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  <c r="ET3303" s="14"/>
      <c r="EU3303" s="14"/>
      <c r="EV3303" s="14"/>
      <c r="EW3303" s="14"/>
      <c r="EX3303" s="14"/>
      <c r="EY3303" s="14"/>
      <c r="EZ3303" s="14"/>
      <c r="FA3303" s="14"/>
      <c r="FB3303" s="14"/>
      <c r="FC3303" s="14"/>
      <c r="FD3303" s="14"/>
      <c r="FE3303" s="14"/>
      <c r="FF3303" s="14"/>
      <c r="FG3303" s="14"/>
      <c r="FH3303" s="14"/>
      <c r="FI3303" s="14"/>
      <c r="FJ3303" s="14"/>
      <c r="FK3303" s="14"/>
      <c r="FL3303" s="14"/>
      <c r="FM3303" s="14"/>
      <c r="FN3303" s="14"/>
      <c r="FO3303" s="14"/>
      <c r="FP3303" s="14"/>
      <c r="FQ3303" s="14"/>
      <c r="FR3303" s="14"/>
      <c r="FS3303" s="14"/>
      <c r="FT3303" s="14"/>
      <c r="FU3303" s="14"/>
      <c r="FV3303" s="14"/>
      <c r="FW3303" s="14"/>
      <c r="FX3303" s="14"/>
      <c r="FY3303" s="14"/>
      <c r="FZ3303" s="14"/>
      <c r="GA3303" s="14"/>
      <c r="GB3303" s="14"/>
      <c r="GC3303" s="14"/>
      <c r="GD3303" s="14"/>
      <c r="GE3303" s="14"/>
      <c r="GF3303" s="14"/>
      <c r="GG3303" s="14"/>
      <c r="GH3303" s="14"/>
      <c r="GI3303" s="14"/>
      <c r="GJ3303" s="14"/>
      <c r="GK3303" s="14"/>
      <c r="GL3303" s="14"/>
      <c r="GM3303" s="14"/>
      <c r="GN3303" s="14"/>
      <c r="GO3303" s="14"/>
      <c r="GP3303" s="14"/>
      <c r="GQ3303" s="14"/>
      <c r="GR3303" s="14"/>
      <c r="GS3303" s="14"/>
      <c r="GT3303" s="14"/>
      <c r="GU3303" s="14"/>
      <c r="GV3303" s="14"/>
      <c r="GW3303" s="14"/>
      <c r="GX3303" s="14"/>
      <c r="GY3303" s="14"/>
      <c r="GZ3303" s="14"/>
      <c r="HA3303" s="14"/>
      <c r="HB3303" s="14"/>
      <c r="HC3303" s="14"/>
      <c r="HD3303" s="14"/>
      <c r="HE3303" s="14"/>
      <c r="HF3303" s="14"/>
      <c r="HG3303" s="14"/>
      <c r="HH3303" s="14"/>
      <c r="HI3303" s="9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  <c r="IU3303" s="1"/>
    </row>
    <row r="3304" spans="1:255" s="7" customFormat="1" ht="12.75">
      <c r="A3304" s="95">
        <v>43458</v>
      </c>
      <c r="B3304" s="83" t="s">
        <v>394</v>
      </c>
      <c r="C3304" s="36">
        <v>1000</v>
      </c>
      <c r="D3304" s="36" t="s">
        <v>10</v>
      </c>
      <c r="E3304" s="36">
        <v>474.5</v>
      </c>
      <c r="F3304" s="36">
        <v>478.5</v>
      </c>
      <c r="G3304" s="36">
        <v>482.5</v>
      </c>
      <c r="H3304" s="36">
        <v>486.5</v>
      </c>
      <c r="I3304" s="36">
        <v>4000</v>
      </c>
      <c r="J3304" s="36">
        <v>0</v>
      </c>
      <c r="K3304" s="36">
        <v>0</v>
      </c>
      <c r="L3304" s="32">
        <v>4000</v>
      </c>
      <c r="M3304" s="20" t="s">
        <v>468</v>
      </c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  <c r="ET3304" s="14"/>
      <c r="EU3304" s="14"/>
      <c r="EV3304" s="14"/>
      <c r="EW3304" s="14"/>
      <c r="EX3304" s="14"/>
      <c r="EY3304" s="14"/>
      <c r="EZ3304" s="14"/>
      <c r="FA3304" s="14"/>
      <c r="FB3304" s="14"/>
      <c r="FC3304" s="14"/>
      <c r="FD3304" s="14"/>
      <c r="FE3304" s="14"/>
      <c r="FF3304" s="14"/>
      <c r="FG3304" s="14"/>
      <c r="FH3304" s="14"/>
      <c r="FI3304" s="14"/>
      <c r="FJ3304" s="14"/>
      <c r="FK3304" s="14"/>
      <c r="FL3304" s="14"/>
      <c r="FM3304" s="14"/>
      <c r="FN3304" s="14"/>
      <c r="FO3304" s="14"/>
      <c r="FP3304" s="14"/>
      <c r="FQ3304" s="14"/>
      <c r="FR3304" s="14"/>
      <c r="FS3304" s="14"/>
      <c r="FT3304" s="14"/>
      <c r="FU3304" s="14"/>
      <c r="FV3304" s="14"/>
      <c r="FW3304" s="14"/>
      <c r="FX3304" s="14"/>
      <c r="FY3304" s="14"/>
      <c r="FZ3304" s="14"/>
      <c r="GA3304" s="14"/>
      <c r="GB3304" s="14"/>
      <c r="GC3304" s="14"/>
      <c r="GD3304" s="14"/>
      <c r="GE3304" s="14"/>
      <c r="GF3304" s="14"/>
      <c r="GG3304" s="14"/>
      <c r="GH3304" s="14"/>
      <c r="GI3304" s="14"/>
      <c r="GJ3304" s="14"/>
      <c r="GK3304" s="14"/>
      <c r="GL3304" s="14"/>
      <c r="GM3304" s="14"/>
      <c r="GN3304" s="14"/>
      <c r="GO3304" s="14"/>
      <c r="GP3304" s="14"/>
      <c r="GQ3304" s="14"/>
      <c r="GR3304" s="14"/>
      <c r="GS3304" s="14"/>
      <c r="GT3304" s="14"/>
      <c r="GU3304" s="14"/>
      <c r="GV3304" s="14"/>
      <c r="GW3304" s="14"/>
      <c r="GX3304" s="14"/>
      <c r="GY3304" s="14"/>
      <c r="GZ3304" s="14"/>
      <c r="HA3304" s="14"/>
      <c r="HB3304" s="14"/>
      <c r="HC3304" s="14"/>
      <c r="HD3304" s="14"/>
      <c r="HE3304" s="14"/>
      <c r="HF3304" s="14"/>
      <c r="HG3304" s="14"/>
      <c r="HH3304" s="14"/>
      <c r="HI3304" s="9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  <c r="IU3304" s="1"/>
    </row>
    <row r="3305" spans="1:255" s="7" customFormat="1" ht="12.75">
      <c r="A3305" s="95">
        <v>43458</v>
      </c>
      <c r="B3305" s="83" t="s">
        <v>436</v>
      </c>
      <c r="C3305" s="36">
        <v>1000</v>
      </c>
      <c r="D3305" s="36" t="s">
        <v>10</v>
      </c>
      <c r="E3305" s="36">
        <v>720</v>
      </c>
      <c r="F3305" s="36">
        <v>725</v>
      </c>
      <c r="G3305" s="36">
        <v>730</v>
      </c>
      <c r="H3305" s="36">
        <v>737</v>
      </c>
      <c r="I3305" s="36">
        <v>0</v>
      </c>
      <c r="J3305" s="36">
        <v>0</v>
      </c>
      <c r="K3305" s="36">
        <v>0</v>
      </c>
      <c r="L3305" s="32">
        <v>0</v>
      </c>
      <c r="M3305" s="20" t="s">
        <v>474</v>
      </c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4"/>
      <c r="EF3305" s="14"/>
      <c r="EG3305" s="14"/>
      <c r="EH3305" s="14"/>
      <c r="EI3305" s="14"/>
      <c r="EJ3305" s="14"/>
      <c r="EK3305" s="14"/>
      <c r="EL3305" s="14"/>
      <c r="EM3305" s="14"/>
      <c r="EN3305" s="14"/>
      <c r="EO3305" s="14"/>
      <c r="EP3305" s="14"/>
      <c r="EQ3305" s="14"/>
      <c r="ER3305" s="14"/>
      <c r="ES3305" s="14"/>
      <c r="ET3305" s="14"/>
      <c r="EU3305" s="14"/>
      <c r="EV3305" s="14"/>
      <c r="EW3305" s="14"/>
      <c r="EX3305" s="14"/>
      <c r="EY3305" s="14"/>
      <c r="EZ3305" s="14"/>
      <c r="FA3305" s="14"/>
      <c r="FB3305" s="14"/>
      <c r="FC3305" s="14"/>
      <c r="FD3305" s="14"/>
      <c r="FE3305" s="14"/>
      <c r="FF3305" s="14"/>
      <c r="FG3305" s="14"/>
      <c r="FH3305" s="14"/>
      <c r="FI3305" s="14"/>
      <c r="FJ3305" s="14"/>
      <c r="FK3305" s="14"/>
      <c r="FL3305" s="14"/>
      <c r="FM3305" s="14"/>
      <c r="FN3305" s="14"/>
      <c r="FO3305" s="14"/>
      <c r="FP3305" s="14"/>
      <c r="FQ3305" s="14"/>
      <c r="FR3305" s="14"/>
      <c r="FS3305" s="14"/>
      <c r="FT3305" s="14"/>
      <c r="FU3305" s="14"/>
      <c r="FV3305" s="14"/>
      <c r="FW3305" s="14"/>
      <c r="FX3305" s="14"/>
      <c r="FY3305" s="14"/>
      <c r="FZ3305" s="14"/>
      <c r="GA3305" s="14"/>
      <c r="GB3305" s="14"/>
      <c r="GC3305" s="14"/>
      <c r="GD3305" s="14"/>
      <c r="GE3305" s="14"/>
      <c r="GF3305" s="14"/>
      <c r="GG3305" s="14"/>
      <c r="GH3305" s="14"/>
      <c r="GI3305" s="14"/>
      <c r="GJ3305" s="14"/>
      <c r="GK3305" s="14"/>
      <c r="GL3305" s="14"/>
      <c r="GM3305" s="14"/>
      <c r="GN3305" s="14"/>
      <c r="GO3305" s="14"/>
      <c r="GP3305" s="14"/>
      <c r="GQ3305" s="14"/>
      <c r="GR3305" s="14"/>
      <c r="GS3305" s="14"/>
      <c r="GT3305" s="14"/>
      <c r="GU3305" s="14"/>
      <c r="GV3305" s="14"/>
      <c r="GW3305" s="14"/>
      <c r="GX3305" s="14"/>
      <c r="GY3305" s="14"/>
      <c r="GZ3305" s="14"/>
      <c r="HA3305" s="14"/>
      <c r="HB3305" s="14"/>
      <c r="HC3305" s="14"/>
      <c r="HD3305" s="14"/>
      <c r="HE3305" s="14"/>
      <c r="HF3305" s="14"/>
      <c r="HG3305" s="14"/>
      <c r="HH3305" s="14"/>
      <c r="HI3305" s="9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  <c r="IU3305" s="1"/>
    </row>
    <row r="3306" spans="1:255" s="7" customFormat="1" ht="12.75">
      <c r="A3306" s="95">
        <v>43458</v>
      </c>
      <c r="B3306" s="83" t="s">
        <v>402</v>
      </c>
      <c r="C3306" s="36">
        <v>1000</v>
      </c>
      <c r="D3306" s="36" t="s">
        <v>25</v>
      </c>
      <c r="E3306" s="36">
        <v>1280</v>
      </c>
      <c r="F3306" s="36">
        <v>1270</v>
      </c>
      <c r="G3306" s="36">
        <v>1260</v>
      </c>
      <c r="H3306" s="36">
        <v>1245</v>
      </c>
      <c r="I3306" s="36">
        <v>10000</v>
      </c>
      <c r="J3306" s="36">
        <v>0</v>
      </c>
      <c r="K3306" s="36">
        <v>0</v>
      </c>
      <c r="L3306" s="32">
        <v>10000</v>
      </c>
      <c r="M3306" s="20" t="s">
        <v>468</v>
      </c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4"/>
      <c r="EF3306" s="14"/>
      <c r="EG3306" s="14"/>
      <c r="EH3306" s="14"/>
      <c r="EI3306" s="14"/>
      <c r="EJ3306" s="14"/>
      <c r="EK3306" s="14"/>
      <c r="EL3306" s="14"/>
      <c r="EM3306" s="14"/>
      <c r="EN3306" s="14"/>
      <c r="EO3306" s="14"/>
      <c r="EP3306" s="14"/>
      <c r="EQ3306" s="14"/>
      <c r="ER3306" s="14"/>
      <c r="ES3306" s="14"/>
      <c r="ET3306" s="14"/>
      <c r="EU3306" s="14"/>
      <c r="EV3306" s="14"/>
      <c r="EW3306" s="14"/>
      <c r="EX3306" s="14"/>
      <c r="EY3306" s="14"/>
      <c r="EZ3306" s="14"/>
      <c r="FA3306" s="14"/>
      <c r="FB3306" s="14"/>
      <c r="FC3306" s="14"/>
      <c r="FD3306" s="14"/>
      <c r="FE3306" s="14"/>
      <c r="FF3306" s="14"/>
      <c r="FG3306" s="14"/>
      <c r="FH3306" s="14"/>
      <c r="FI3306" s="14"/>
      <c r="FJ3306" s="14"/>
      <c r="FK3306" s="14"/>
      <c r="FL3306" s="14"/>
      <c r="FM3306" s="14"/>
      <c r="FN3306" s="14"/>
      <c r="FO3306" s="14"/>
      <c r="FP3306" s="14"/>
      <c r="FQ3306" s="14"/>
      <c r="FR3306" s="14"/>
      <c r="FS3306" s="14"/>
      <c r="FT3306" s="14"/>
      <c r="FU3306" s="14"/>
      <c r="FV3306" s="14"/>
      <c r="FW3306" s="14"/>
      <c r="FX3306" s="14"/>
      <c r="FY3306" s="14"/>
      <c r="FZ3306" s="14"/>
      <c r="GA3306" s="14"/>
      <c r="GB3306" s="14"/>
      <c r="GC3306" s="14"/>
      <c r="GD3306" s="14"/>
      <c r="GE3306" s="14"/>
      <c r="GF3306" s="14"/>
      <c r="GG3306" s="14"/>
      <c r="GH3306" s="14"/>
      <c r="GI3306" s="14"/>
      <c r="GJ3306" s="14"/>
      <c r="GK3306" s="14"/>
      <c r="GL3306" s="14"/>
      <c r="GM3306" s="14"/>
      <c r="GN3306" s="14"/>
      <c r="GO3306" s="14"/>
      <c r="GP3306" s="14"/>
      <c r="GQ3306" s="14"/>
      <c r="GR3306" s="14"/>
      <c r="GS3306" s="14"/>
      <c r="GT3306" s="14"/>
      <c r="GU3306" s="14"/>
      <c r="GV3306" s="14"/>
      <c r="GW3306" s="14"/>
      <c r="GX3306" s="14"/>
      <c r="GY3306" s="14"/>
      <c r="GZ3306" s="14"/>
      <c r="HA3306" s="14"/>
      <c r="HB3306" s="14"/>
      <c r="HC3306" s="14"/>
      <c r="HD3306" s="14"/>
      <c r="HE3306" s="14"/>
      <c r="HF3306" s="14"/>
      <c r="HG3306" s="14"/>
      <c r="HH3306" s="14"/>
      <c r="HI3306" s="9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  <c r="IU3306" s="1"/>
    </row>
    <row r="3307" spans="1:255" s="7" customFormat="1" ht="12.75">
      <c r="A3307" s="95">
        <v>43458</v>
      </c>
      <c r="B3307" s="83" t="s">
        <v>280</v>
      </c>
      <c r="C3307" s="36">
        <v>1000</v>
      </c>
      <c r="D3307" s="36" t="s">
        <v>10</v>
      </c>
      <c r="E3307" s="36">
        <v>268</v>
      </c>
      <c r="F3307" s="36">
        <v>270</v>
      </c>
      <c r="G3307" s="36">
        <v>272</v>
      </c>
      <c r="H3307" s="36">
        <v>275</v>
      </c>
      <c r="I3307" s="36">
        <v>2000</v>
      </c>
      <c r="J3307" s="36">
        <v>2000</v>
      </c>
      <c r="K3307" s="36">
        <v>0</v>
      </c>
      <c r="L3307" s="32">
        <v>4000</v>
      </c>
      <c r="M3307" s="20" t="s">
        <v>471</v>
      </c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4"/>
      <c r="EF3307" s="14"/>
      <c r="EG3307" s="14"/>
      <c r="EH3307" s="14"/>
      <c r="EI3307" s="14"/>
      <c r="EJ3307" s="14"/>
      <c r="EK3307" s="14"/>
      <c r="EL3307" s="14"/>
      <c r="EM3307" s="14"/>
      <c r="EN3307" s="14"/>
      <c r="EO3307" s="14"/>
      <c r="EP3307" s="14"/>
      <c r="EQ3307" s="14"/>
      <c r="ER3307" s="14"/>
      <c r="ES3307" s="14"/>
      <c r="ET3307" s="14"/>
      <c r="EU3307" s="14"/>
      <c r="EV3307" s="14"/>
      <c r="EW3307" s="14"/>
      <c r="EX3307" s="14"/>
      <c r="EY3307" s="14"/>
      <c r="EZ3307" s="14"/>
      <c r="FA3307" s="14"/>
      <c r="FB3307" s="14"/>
      <c r="FC3307" s="14"/>
      <c r="FD3307" s="14"/>
      <c r="FE3307" s="14"/>
      <c r="FF3307" s="14"/>
      <c r="FG3307" s="14"/>
      <c r="FH3307" s="14"/>
      <c r="FI3307" s="14"/>
      <c r="FJ3307" s="14"/>
      <c r="FK3307" s="14"/>
      <c r="FL3307" s="14"/>
      <c r="FM3307" s="14"/>
      <c r="FN3307" s="14"/>
      <c r="FO3307" s="14"/>
      <c r="FP3307" s="14"/>
      <c r="FQ3307" s="14"/>
      <c r="FR3307" s="14"/>
      <c r="FS3307" s="14"/>
      <c r="FT3307" s="14"/>
      <c r="FU3307" s="14"/>
      <c r="FV3307" s="14"/>
      <c r="FW3307" s="14"/>
      <c r="FX3307" s="14"/>
      <c r="FY3307" s="14"/>
      <c r="FZ3307" s="14"/>
      <c r="GA3307" s="14"/>
      <c r="GB3307" s="14"/>
      <c r="GC3307" s="14"/>
      <c r="GD3307" s="14"/>
      <c r="GE3307" s="14"/>
      <c r="GF3307" s="14"/>
      <c r="GG3307" s="14"/>
      <c r="GH3307" s="14"/>
      <c r="GI3307" s="14"/>
      <c r="GJ3307" s="14"/>
      <c r="GK3307" s="14"/>
      <c r="GL3307" s="14"/>
      <c r="GM3307" s="14"/>
      <c r="GN3307" s="14"/>
      <c r="GO3307" s="14"/>
      <c r="GP3307" s="14"/>
      <c r="GQ3307" s="14"/>
      <c r="GR3307" s="14"/>
      <c r="GS3307" s="14"/>
      <c r="GT3307" s="14"/>
      <c r="GU3307" s="14"/>
      <c r="GV3307" s="14"/>
      <c r="GW3307" s="14"/>
      <c r="GX3307" s="14"/>
      <c r="GY3307" s="14"/>
      <c r="GZ3307" s="14"/>
      <c r="HA3307" s="14"/>
      <c r="HB3307" s="14"/>
      <c r="HC3307" s="14"/>
      <c r="HD3307" s="14"/>
      <c r="HE3307" s="14"/>
      <c r="HF3307" s="14"/>
      <c r="HG3307" s="14"/>
      <c r="HH3307" s="14"/>
      <c r="HI3307" s="9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  <c r="IU3307" s="1"/>
    </row>
    <row r="3308" spans="1:255" s="7" customFormat="1" ht="12.75">
      <c r="A3308" s="95">
        <v>43456</v>
      </c>
      <c r="B3308" s="83" t="s">
        <v>267</v>
      </c>
      <c r="C3308" s="36">
        <v>1000</v>
      </c>
      <c r="D3308" s="36" t="s">
        <v>25</v>
      </c>
      <c r="E3308" s="36">
        <v>1201</v>
      </c>
      <c r="F3308" s="36">
        <v>1190</v>
      </c>
      <c r="G3308" s="36">
        <v>1180</v>
      </c>
      <c r="H3308" s="36">
        <v>1165</v>
      </c>
      <c r="I3308" s="36">
        <v>11000</v>
      </c>
      <c r="J3308" s="36">
        <v>0</v>
      </c>
      <c r="K3308" s="36">
        <v>0</v>
      </c>
      <c r="L3308" s="32">
        <v>11000</v>
      </c>
      <c r="M3308" s="20" t="s">
        <v>468</v>
      </c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4"/>
      <c r="EF3308" s="14"/>
      <c r="EG3308" s="14"/>
      <c r="EH3308" s="14"/>
      <c r="EI3308" s="14"/>
      <c r="EJ3308" s="14"/>
      <c r="EK3308" s="14"/>
      <c r="EL3308" s="14"/>
      <c r="EM3308" s="14"/>
      <c r="EN3308" s="14"/>
      <c r="EO3308" s="14"/>
      <c r="EP3308" s="14"/>
      <c r="EQ3308" s="14"/>
      <c r="ER3308" s="14"/>
      <c r="ES3308" s="14"/>
      <c r="ET3308" s="14"/>
      <c r="EU3308" s="14"/>
      <c r="EV3308" s="14"/>
      <c r="EW3308" s="14"/>
      <c r="EX3308" s="14"/>
      <c r="EY3308" s="14"/>
      <c r="EZ3308" s="14"/>
      <c r="FA3308" s="14"/>
      <c r="FB3308" s="14"/>
      <c r="FC3308" s="14"/>
      <c r="FD3308" s="14"/>
      <c r="FE3308" s="14"/>
      <c r="FF3308" s="14"/>
      <c r="FG3308" s="14"/>
      <c r="FH3308" s="14"/>
      <c r="FI3308" s="14"/>
      <c r="FJ3308" s="14"/>
      <c r="FK3308" s="14"/>
      <c r="FL3308" s="14"/>
      <c r="FM3308" s="14"/>
      <c r="FN3308" s="14"/>
      <c r="FO3308" s="14"/>
      <c r="FP3308" s="14"/>
      <c r="FQ3308" s="14"/>
      <c r="FR3308" s="14"/>
      <c r="FS3308" s="14"/>
      <c r="FT3308" s="14"/>
      <c r="FU3308" s="14"/>
      <c r="FV3308" s="14"/>
      <c r="FW3308" s="14"/>
      <c r="FX3308" s="14"/>
      <c r="FY3308" s="14"/>
      <c r="FZ3308" s="14"/>
      <c r="GA3308" s="14"/>
      <c r="GB3308" s="14"/>
      <c r="GC3308" s="14"/>
      <c r="GD3308" s="14"/>
      <c r="GE3308" s="14"/>
      <c r="GF3308" s="14"/>
      <c r="GG3308" s="14"/>
      <c r="GH3308" s="14"/>
      <c r="GI3308" s="14"/>
      <c r="GJ3308" s="14"/>
      <c r="GK3308" s="14"/>
      <c r="GL3308" s="14"/>
      <c r="GM3308" s="14"/>
      <c r="GN3308" s="14"/>
      <c r="GO3308" s="14"/>
      <c r="GP3308" s="14"/>
      <c r="GQ3308" s="14"/>
      <c r="GR3308" s="14"/>
      <c r="GS3308" s="14"/>
      <c r="GT3308" s="14"/>
      <c r="GU3308" s="14"/>
      <c r="GV3308" s="14"/>
      <c r="GW3308" s="14"/>
      <c r="GX3308" s="14"/>
      <c r="GY3308" s="14"/>
      <c r="GZ3308" s="14"/>
      <c r="HA3308" s="14"/>
      <c r="HB3308" s="14"/>
      <c r="HC3308" s="14"/>
      <c r="HD3308" s="14"/>
      <c r="HE3308" s="14"/>
      <c r="HF3308" s="14"/>
      <c r="HG3308" s="14"/>
      <c r="HH3308" s="14"/>
      <c r="HI3308" s="9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  <c r="IU3308" s="1"/>
    </row>
    <row r="3309" spans="1:255" s="7" customFormat="1" ht="12.75">
      <c r="A3309" s="95">
        <v>43456</v>
      </c>
      <c r="B3309" s="83" t="s">
        <v>279</v>
      </c>
      <c r="C3309" s="36">
        <v>1000</v>
      </c>
      <c r="D3309" s="36" t="s">
        <v>25</v>
      </c>
      <c r="E3309" s="36">
        <v>745</v>
      </c>
      <c r="F3309" s="36">
        <v>738</v>
      </c>
      <c r="G3309" s="36">
        <v>731</v>
      </c>
      <c r="H3309" s="36">
        <v>724</v>
      </c>
      <c r="I3309" s="36">
        <v>7000</v>
      </c>
      <c r="J3309" s="36">
        <v>0</v>
      </c>
      <c r="K3309" s="36">
        <v>0</v>
      </c>
      <c r="L3309" s="32">
        <v>7000</v>
      </c>
      <c r="M3309" s="20" t="s">
        <v>468</v>
      </c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4"/>
      <c r="EF3309" s="14"/>
      <c r="EG3309" s="14"/>
      <c r="EH3309" s="14"/>
      <c r="EI3309" s="14"/>
      <c r="EJ3309" s="14"/>
      <c r="EK3309" s="14"/>
      <c r="EL3309" s="14"/>
      <c r="EM3309" s="14"/>
      <c r="EN3309" s="14"/>
      <c r="EO3309" s="14"/>
      <c r="EP3309" s="14"/>
      <c r="EQ3309" s="14"/>
      <c r="ER3309" s="14"/>
      <c r="ES3309" s="14"/>
      <c r="ET3309" s="14"/>
      <c r="EU3309" s="14"/>
      <c r="EV3309" s="14"/>
      <c r="EW3309" s="14"/>
      <c r="EX3309" s="14"/>
      <c r="EY3309" s="14"/>
      <c r="EZ3309" s="14"/>
      <c r="FA3309" s="14"/>
      <c r="FB3309" s="14"/>
      <c r="FC3309" s="14"/>
      <c r="FD3309" s="14"/>
      <c r="FE3309" s="14"/>
      <c r="FF3309" s="14"/>
      <c r="FG3309" s="14"/>
      <c r="FH3309" s="14"/>
      <c r="FI3309" s="14"/>
      <c r="FJ3309" s="14"/>
      <c r="FK3309" s="14"/>
      <c r="FL3309" s="14"/>
      <c r="FM3309" s="14"/>
      <c r="FN3309" s="14"/>
      <c r="FO3309" s="14"/>
      <c r="FP3309" s="14"/>
      <c r="FQ3309" s="14"/>
      <c r="FR3309" s="14"/>
      <c r="FS3309" s="14"/>
      <c r="FT3309" s="14"/>
      <c r="FU3309" s="14"/>
      <c r="FV3309" s="14"/>
      <c r="FW3309" s="14"/>
      <c r="FX3309" s="14"/>
      <c r="FY3309" s="14"/>
      <c r="FZ3309" s="14"/>
      <c r="GA3309" s="14"/>
      <c r="GB3309" s="14"/>
      <c r="GC3309" s="14"/>
      <c r="GD3309" s="14"/>
      <c r="GE3309" s="14"/>
      <c r="GF3309" s="14"/>
      <c r="GG3309" s="14"/>
      <c r="GH3309" s="14"/>
      <c r="GI3309" s="14"/>
      <c r="GJ3309" s="14"/>
      <c r="GK3309" s="14"/>
      <c r="GL3309" s="14"/>
      <c r="GM3309" s="14"/>
      <c r="GN3309" s="14"/>
      <c r="GO3309" s="14"/>
      <c r="GP3309" s="14"/>
      <c r="GQ3309" s="14"/>
      <c r="GR3309" s="14"/>
      <c r="GS3309" s="14"/>
      <c r="GT3309" s="14"/>
      <c r="GU3309" s="14"/>
      <c r="GV3309" s="14"/>
      <c r="GW3309" s="14"/>
      <c r="GX3309" s="14"/>
      <c r="GY3309" s="14"/>
      <c r="GZ3309" s="14"/>
      <c r="HA3309" s="14"/>
      <c r="HB3309" s="14"/>
      <c r="HC3309" s="14"/>
      <c r="HD3309" s="14"/>
      <c r="HE3309" s="14"/>
      <c r="HF3309" s="14"/>
      <c r="HG3309" s="14"/>
      <c r="HH3309" s="14"/>
      <c r="HI3309" s="9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  <c r="IU3309" s="1"/>
    </row>
    <row r="3310" spans="1:255" s="7" customFormat="1" ht="12.75">
      <c r="A3310" s="95">
        <v>43456</v>
      </c>
      <c r="B3310" s="83" t="s">
        <v>220</v>
      </c>
      <c r="C3310" s="36">
        <v>1000</v>
      </c>
      <c r="D3310" s="36" t="s">
        <v>25</v>
      </c>
      <c r="E3310" s="36">
        <v>391</v>
      </c>
      <c r="F3310" s="36">
        <v>388</v>
      </c>
      <c r="G3310" s="36">
        <v>385</v>
      </c>
      <c r="H3310" s="36">
        <v>380</v>
      </c>
      <c r="I3310" s="36">
        <v>0</v>
      </c>
      <c r="J3310" s="36">
        <v>0</v>
      </c>
      <c r="K3310" s="36">
        <v>0</v>
      </c>
      <c r="L3310" s="32">
        <v>-2500</v>
      </c>
      <c r="M3310" s="20" t="s">
        <v>469</v>
      </c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4"/>
      <c r="EF3310" s="14"/>
      <c r="EG3310" s="14"/>
      <c r="EH3310" s="14"/>
      <c r="EI3310" s="14"/>
      <c r="EJ3310" s="14"/>
      <c r="EK3310" s="14"/>
      <c r="EL3310" s="14"/>
      <c r="EM3310" s="14"/>
      <c r="EN3310" s="14"/>
      <c r="EO3310" s="14"/>
      <c r="EP3310" s="14"/>
      <c r="EQ3310" s="14"/>
      <c r="ER3310" s="14"/>
      <c r="ES3310" s="14"/>
      <c r="ET3310" s="14"/>
      <c r="EU3310" s="14"/>
      <c r="EV3310" s="14"/>
      <c r="EW3310" s="14"/>
      <c r="EX3310" s="14"/>
      <c r="EY3310" s="14"/>
      <c r="EZ3310" s="14"/>
      <c r="FA3310" s="14"/>
      <c r="FB3310" s="14"/>
      <c r="FC3310" s="14"/>
      <c r="FD3310" s="14"/>
      <c r="FE3310" s="14"/>
      <c r="FF3310" s="14"/>
      <c r="FG3310" s="14"/>
      <c r="FH3310" s="14"/>
      <c r="FI3310" s="14"/>
      <c r="FJ3310" s="14"/>
      <c r="FK3310" s="14"/>
      <c r="FL3310" s="14"/>
      <c r="FM3310" s="14"/>
      <c r="FN3310" s="14"/>
      <c r="FO3310" s="14"/>
      <c r="FP3310" s="14"/>
      <c r="FQ3310" s="14"/>
      <c r="FR3310" s="14"/>
      <c r="FS3310" s="14"/>
      <c r="FT3310" s="14"/>
      <c r="FU3310" s="14"/>
      <c r="FV3310" s="14"/>
      <c r="FW3310" s="14"/>
      <c r="FX3310" s="14"/>
      <c r="FY3310" s="14"/>
      <c r="FZ3310" s="14"/>
      <c r="GA3310" s="14"/>
      <c r="GB3310" s="14"/>
      <c r="GC3310" s="14"/>
      <c r="GD3310" s="14"/>
      <c r="GE3310" s="14"/>
      <c r="GF3310" s="14"/>
      <c r="GG3310" s="14"/>
      <c r="GH3310" s="14"/>
      <c r="GI3310" s="14"/>
      <c r="GJ3310" s="14"/>
      <c r="GK3310" s="14"/>
      <c r="GL3310" s="14"/>
      <c r="GM3310" s="14"/>
      <c r="GN3310" s="14"/>
      <c r="GO3310" s="14"/>
      <c r="GP3310" s="14"/>
      <c r="GQ3310" s="14"/>
      <c r="GR3310" s="14"/>
      <c r="GS3310" s="14"/>
      <c r="GT3310" s="14"/>
      <c r="GU3310" s="14"/>
      <c r="GV3310" s="14"/>
      <c r="GW3310" s="14"/>
      <c r="GX3310" s="14"/>
      <c r="GY3310" s="14"/>
      <c r="GZ3310" s="14"/>
      <c r="HA3310" s="14"/>
      <c r="HB3310" s="14"/>
      <c r="HC3310" s="14"/>
      <c r="HD3310" s="14"/>
      <c r="HE3310" s="14"/>
      <c r="HF3310" s="14"/>
      <c r="HG3310" s="14"/>
      <c r="HH3310" s="14"/>
      <c r="HI3310" s="9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  <c r="IU3310" s="1"/>
    </row>
    <row r="3311" spans="1:255" s="7" customFormat="1" ht="12.75">
      <c r="A3311" s="95">
        <v>43456</v>
      </c>
      <c r="B3311" s="83" t="s">
        <v>214</v>
      </c>
      <c r="C3311" s="36">
        <v>1000</v>
      </c>
      <c r="D3311" s="36" t="s">
        <v>25</v>
      </c>
      <c r="E3311" s="36">
        <v>460</v>
      </c>
      <c r="F3311" s="36">
        <v>456</v>
      </c>
      <c r="G3311" s="36">
        <v>452</v>
      </c>
      <c r="H3311" s="36">
        <v>446</v>
      </c>
      <c r="I3311" s="36">
        <v>3000</v>
      </c>
      <c r="J3311" s="36">
        <v>0</v>
      </c>
      <c r="K3311" s="36">
        <v>0</v>
      </c>
      <c r="L3311" s="32">
        <v>3000</v>
      </c>
      <c r="M3311" s="20" t="s">
        <v>468</v>
      </c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4"/>
      <c r="EF3311" s="14"/>
      <c r="EG3311" s="14"/>
      <c r="EH3311" s="14"/>
      <c r="EI3311" s="14"/>
      <c r="EJ3311" s="14"/>
      <c r="EK3311" s="14"/>
      <c r="EL3311" s="14"/>
      <c r="EM3311" s="14"/>
      <c r="EN3311" s="14"/>
      <c r="EO3311" s="14"/>
      <c r="EP3311" s="14"/>
      <c r="EQ3311" s="14"/>
      <c r="ER3311" s="14"/>
      <c r="ES3311" s="14"/>
      <c r="ET3311" s="14"/>
      <c r="EU3311" s="14"/>
      <c r="EV3311" s="14"/>
      <c r="EW3311" s="14"/>
      <c r="EX3311" s="14"/>
      <c r="EY3311" s="14"/>
      <c r="EZ3311" s="14"/>
      <c r="FA3311" s="14"/>
      <c r="FB3311" s="14"/>
      <c r="FC3311" s="14"/>
      <c r="FD3311" s="14"/>
      <c r="FE3311" s="14"/>
      <c r="FF3311" s="14"/>
      <c r="FG3311" s="14"/>
      <c r="FH3311" s="14"/>
      <c r="FI3311" s="14"/>
      <c r="FJ3311" s="14"/>
      <c r="FK3311" s="14"/>
      <c r="FL3311" s="14"/>
      <c r="FM3311" s="14"/>
      <c r="FN3311" s="14"/>
      <c r="FO3311" s="14"/>
      <c r="FP3311" s="14"/>
      <c r="FQ3311" s="14"/>
      <c r="FR3311" s="14"/>
      <c r="FS3311" s="14"/>
      <c r="FT3311" s="14"/>
      <c r="FU3311" s="14"/>
      <c r="FV3311" s="14"/>
      <c r="FW3311" s="14"/>
      <c r="FX3311" s="14"/>
      <c r="FY3311" s="14"/>
      <c r="FZ3311" s="14"/>
      <c r="GA3311" s="14"/>
      <c r="GB3311" s="14"/>
      <c r="GC3311" s="14"/>
      <c r="GD3311" s="14"/>
      <c r="GE3311" s="14"/>
      <c r="GF3311" s="14"/>
      <c r="GG3311" s="14"/>
      <c r="GH3311" s="14"/>
      <c r="GI3311" s="14"/>
      <c r="GJ3311" s="14"/>
      <c r="GK3311" s="14"/>
      <c r="GL3311" s="14"/>
      <c r="GM3311" s="14"/>
      <c r="GN3311" s="14"/>
      <c r="GO3311" s="14"/>
      <c r="GP3311" s="14"/>
      <c r="GQ3311" s="14"/>
      <c r="GR3311" s="14"/>
      <c r="GS3311" s="14"/>
      <c r="GT3311" s="14"/>
      <c r="GU3311" s="14"/>
      <c r="GV3311" s="14"/>
      <c r="GW3311" s="14"/>
      <c r="GX3311" s="14"/>
      <c r="GY3311" s="14"/>
      <c r="GZ3311" s="14"/>
      <c r="HA3311" s="14"/>
      <c r="HB3311" s="14"/>
      <c r="HC3311" s="14"/>
      <c r="HD3311" s="14"/>
      <c r="HE3311" s="14"/>
      <c r="HF3311" s="14"/>
      <c r="HG3311" s="14"/>
      <c r="HH3311" s="14"/>
      <c r="HI3311" s="9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  <c r="IU3311" s="1"/>
    </row>
    <row r="3312" spans="1:255" s="7" customFormat="1" ht="12.75">
      <c r="A3312" s="95">
        <v>43456</v>
      </c>
      <c r="B3312" s="83" t="s">
        <v>94</v>
      </c>
      <c r="C3312" s="36">
        <v>1000</v>
      </c>
      <c r="D3312" s="36" t="s">
        <v>10</v>
      </c>
      <c r="E3312" s="36">
        <v>940</v>
      </c>
      <c r="F3312" s="36">
        <v>950</v>
      </c>
      <c r="G3312" s="36">
        <v>960</v>
      </c>
      <c r="H3312" s="36">
        <v>980</v>
      </c>
      <c r="I3312" s="36">
        <v>0</v>
      </c>
      <c r="J3312" s="36">
        <v>0</v>
      </c>
      <c r="K3312" s="36">
        <v>0</v>
      </c>
      <c r="L3312" s="32">
        <v>-7500</v>
      </c>
      <c r="M3312" s="20" t="s">
        <v>469</v>
      </c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4"/>
      <c r="EF3312" s="14"/>
      <c r="EG3312" s="14"/>
      <c r="EH3312" s="14"/>
      <c r="EI3312" s="14"/>
      <c r="EJ3312" s="14"/>
      <c r="EK3312" s="14"/>
      <c r="EL3312" s="14"/>
      <c r="EM3312" s="14"/>
      <c r="EN3312" s="14"/>
      <c r="EO3312" s="14"/>
      <c r="EP3312" s="14"/>
      <c r="EQ3312" s="14"/>
      <c r="ER3312" s="14"/>
      <c r="ES3312" s="14"/>
      <c r="ET3312" s="14"/>
      <c r="EU3312" s="14"/>
      <c r="EV3312" s="14"/>
      <c r="EW3312" s="14"/>
      <c r="EX3312" s="14"/>
      <c r="EY3312" s="14"/>
      <c r="EZ3312" s="14"/>
      <c r="FA3312" s="14"/>
      <c r="FB3312" s="14"/>
      <c r="FC3312" s="14"/>
      <c r="FD3312" s="14"/>
      <c r="FE3312" s="14"/>
      <c r="FF3312" s="14"/>
      <c r="FG3312" s="14"/>
      <c r="FH3312" s="14"/>
      <c r="FI3312" s="14"/>
      <c r="FJ3312" s="14"/>
      <c r="FK3312" s="14"/>
      <c r="FL3312" s="14"/>
      <c r="FM3312" s="14"/>
      <c r="FN3312" s="14"/>
      <c r="FO3312" s="14"/>
      <c r="FP3312" s="14"/>
      <c r="FQ3312" s="14"/>
      <c r="FR3312" s="14"/>
      <c r="FS3312" s="14"/>
      <c r="FT3312" s="14"/>
      <c r="FU3312" s="14"/>
      <c r="FV3312" s="14"/>
      <c r="FW3312" s="14"/>
      <c r="FX3312" s="14"/>
      <c r="FY3312" s="14"/>
      <c r="FZ3312" s="14"/>
      <c r="GA3312" s="14"/>
      <c r="GB3312" s="14"/>
      <c r="GC3312" s="14"/>
      <c r="GD3312" s="14"/>
      <c r="GE3312" s="14"/>
      <c r="GF3312" s="14"/>
      <c r="GG3312" s="14"/>
      <c r="GH3312" s="14"/>
      <c r="GI3312" s="14"/>
      <c r="GJ3312" s="14"/>
      <c r="GK3312" s="14"/>
      <c r="GL3312" s="14"/>
      <c r="GM3312" s="14"/>
      <c r="GN3312" s="14"/>
      <c r="GO3312" s="14"/>
      <c r="GP3312" s="14"/>
      <c r="GQ3312" s="14"/>
      <c r="GR3312" s="14"/>
      <c r="GS3312" s="14"/>
      <c r="GT3312" s="14"/>
      <c r="GU3312" s="14"/>
      <c r="GV3312" s="14"/>
      <c r="GW3312" s="14"/>
      <c r="GX3312" s="14"/>
      <c r="GY3312" s="14"/>
      <c r="GZ3312" s="14"/>
      <c r="HA3312" s="14"/>
      <c r="HB3312" s="14"/>
      <c r="HC3312" s="14"/>
      <c r="HD3312" s="14"/>
      <c r="HE3312" s="14"/>
      <c r="HF3312" s="14"/>
      <c r="HG3312" s="14"/>
      <c r="HH3312" s="14"/>
      <c r="HI3312" s="9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  <c r="IU3312" s="1"/>
    </row>
    <row r="3313" spans="1:255" s="7" customFormat="1" ht="12.75">
      <c r="A3313" s="95">
        <v>43456</v>
      </c>
      <c r="B3313" s="83" t="s">
        <v>29</v>
      </c>
      <c r="C3313" s="36">
        <v>1000</v>
      </c>
      <c r="D3313" s="36" t="s">
        <v>10</v>
      </c>
      <c r="E3313" s="36">
        <v>109</v>
      </c>
      <c r="F3313" s="36">
        <v>110</v>
      </c>
      <c r="G3313" s="36">
        <v>111</v>
      </c>
      <c r="H3313" s="36">
        <v>113</v>
      </c>
      <c r="I3313" s="36">
        <v>0</v>
      </c>
      <c r="J3313" s="36">
        <v>0</v>
      </c>
      <c r="K3313" s="36">
        <v>0</v>
      </c>
      <c r="L3313" s="32">
        <v>0</v>
      </c>
      <c r="M3313" s="20" t="s">
        <v>473</v>
      </c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/>
      <c r="BT3313" s="14"/>
      <c r="BU3313" s="14"/>
      <c r="BV3313" s="14"/>
      <c r="BW3313" s="14"/>
      <c r="BX3313" s="14"/>
      <c r="BY3313" s="14"/>
      <c r="BZ3313" s="14"/>
      <c r="CA3313" s="14"/>
      <c r="CB3313" s="14"/>
      <c r="CC3313" s="14"/>
      <c r="CD3313" s="14"/>
      <c r="CE3313" s="14"/>
      <c r="CF3313" s="14"/>
      <c r="CG3313" s="14"/>
      <c r="CH3313" s="14"/>
      <c r="CI3313" s="14"/>
      <c r="CJ3313" s="14"/>
      <c r="CK3313" s="14"/>
      <c r="CL3313" s="14"/>
      <c r="CM3313" s="14"/>
      <c r="CN3313" s="14"/>
      <c r="CO3313" s="14"/>
      <c r="CP3313" s="14"/>
      <c r="CQ3313" s="14"/>
      <c r="CR3313" s="14"/>
      <c r="CS3313" s="14"/>
      <c r="CT3313" s="14"/>
      <c r="CU3313" s="14"/>
      <c r="CV3313" s="14"/>
      <c r="CW3313" s="14"/>
      <c r="CX3313" s="14"/>
      <c r="CY3313" s="14"/>
      <c r="CZ3313" s="14"/>
      <c r="DA3313" s="14"/>
      <c r="DB3313" s="14"/>
      <c r="DC3313" s="14"/>
      <c r="DD3313" s="14"/>
      <c r="DE3313" s="14"/>
      <c r="DF3313" s="14"/>
      <c r="DG3313" s="14"/>
      <c r="DH3313" s="14"/>
      <c r="DI3313" s="14"/>
      <c r="DJ3313" s="14"/>
      <c r="DK3313" s="14"/>
      <c r="DL3313" s="14"/>
      <c r="DM3313" s="14"/>
      <c r="DN3313" s="14"/>
      <c r="DO3313" s="14"/>
      <c r="DP3313" s="14"/>
      <c r="DQ3313" s="14"/>
      <c r="DR3313" s="14"/>
      <c r="DS3313" s="14"/>
      <c r="DT3313" s="14"/>
      <c r="DU3313" s="14"/>
      <c r="DV3313" s="14"/>
      <c r="DW3313" s="14"/>
      <c r="DX3313" s="14"/>
      <c r="DY3313" s="14"/>
      <c r="DZ3313" s="14"/>
      <c r="EA3313" s="14"/>
      <c r="EB3313" s="14"/>
      <c r="EC3313" s="14"/>
      <c r="ED3313" s="14"/>
      <c r="EE3313" s="14"/>
      <c r="EF3313" s="14"/>
      <c r="EG3313" s="14"/>
      <c r="EH3313" s="14"/>
      <c r="EI3313" s="14"/>
      <c r="EJ3313" s="14"/>
      <c r="EK3313" s="14"/>
      <c r="EL3313" s="14"/>
      <c r="EM3313" s="14"/>
      <c r="EN3313" s="14"/>
      <c r="EO3313" s="14"/>
      <c r="EP3313" s="14"/>
      <c r="EQ3313" s="14"/>
      <c r="ER3313" s="14"/>
      <c r="ES3313" s="14"/>
      <c r="ET3313" s="14"/>
      <c r="EU3313" s="14"/>
      <c r="EV3313" s="14"/>
      <c r="EW3313" s="14"/>
      <c r="EX3313" s="14"/>
      <c r="EY3313" s="14"/>
      <c r="EZ3313" s="14"/>
      <c r="FA3313" s="14"/>
      <c r="FB3313" s="14"/>
      <c r="FC3313" s="14"/>
      <c r="FD3313" s="14"/>
      <c r="FE3313" s="14"/>
      <c r="FF3313" s="14"/>
      <c r="FG3313" s="14"/>
      <c r="FH3313" s="14"/>
      <c r="FI3313" s="14"/>
      <c r="FJ3313" s="14"/>
      <c r="FK3313" s="14"/>
      <c r="FL3313" s="14"/>
      <c r="FM3313" s="14"/>
      <c r="FN3313" s="14"/>
      <c r="FO3313" s="14"/>
      <c r="FP3313" s="14"/>
      <c r="FQ3313" s="14"/>
      <c r="FR3313" s="14"/>
      <c r="FS3313" s="14"/>
      <c r="FT3313" s="14"/>
      <c r="FU3313" s="14"/>
      <c r="FV3313" s="14"/>
      <c r="FW3313" s="14"/>
      <c r="FX3313" s="14"/>
      <c r="FY3313" s="14"/>
      <c r="FZ3313" s="14"/>
      <c r="GA3313" s="14"/>
      <c r="GB3313" s="14"/>
      <c r="GC3313" s="14"/>
      <c r="GD3313" s="14"/>
      <c r="GE3313" s="14"/>
      <c r="GF3313" s="14"/>
      <c r="GG3313" s="14"/>
      <c r="GH3313" s="14"/>
      <c r="GI3313" s="14"/>
      <c r="GJ3313" s="14"/>
      <c r="GK3313" s="14"/>
      <c r="GL3313" s="14"/>
      <c r="GM3313" s="14"/>
      <c r="GN3313" s="14"/>
      <c r="GO3313" s="14"/>
      <c r="GP3313" s="14"/>
      <c r="GQ3313" s="14"/>
      <c r="GR3313" s="14"/>
      <c r="GS3313" s="14"/>
      <c r="GT3313" s="14"/>
      <c r="GU3313" s="14"/>
      <c r="GV3313" s="14"/>
      <c r="GW3313" s="14"/>
      <c r="GX3313" s="14"/>
      <c r="GY3313" s="14"/>
      <c r="GZ3313" s="14"/>
      <c r="HA3313" s="14"/>
      <c r="HB3313" s="14"/>
      <c r="HC3313" s="14"/>
      <c r="HD3313" s="14"/>
      <c r="HE3313" s="14"/>
      <c r="HF3313" s="14"/>
      <c r="HG3313" s="14"/>
      <c r="HH3313" s="14"/>
      <c r="HI3313" s="9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  <c r="IT3313" s="1"/>
      <c r="IU3313" s="1"/>
    </row>
    <row r="3314" spans="1:255" s="7" customFormat="1" ht="12.75">
      <c r="A3314" s="95">
        <v>43454</v>
      </c>
      <c r="B3314" s="83" t="s">
        <v>294</v>
      </c>
      <c r="C3314" s="36">
        <v>1000</v>
      </c>
      <c r="D3314" s="36" t="s">
        <v>10</v>
      </c>
      <c r="E3314" s="36">
        <v>240</v>
      </c>
      <c r="F3314" s="36">
        <v>242</v>
      </c>
      <c r="G3314" s="36">
        <v>245</v>
      </c>
      <c r="H3314" s="36">
        <v>248</v>
      </c>
      <c r="I3314" s="36">
        <v>2000</v>
      </c>
      <c r="J3314" s="36">
        <v>0</v>
      </c>
      <c r="K3314" s="36">
        <v>0</v>
      </c>
      <c r="L3314" s="32">
        <v>2000</v>
      </c>
      <c r="M3314" s="20" t="s">
        <v>468</v>
      </c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/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4"/>
      <c r="CH3314" s="14"/>
      <c r="CI3314" s="14"/>
      <c r="CJ3314" s="14"/>
      <c r="CK3314" s="14"/>
      <c r="CL3314" s="14"/>
      <c r="CM3314" s="14"/>
      <c r="CN3314" s="14"/>
      <c r="CO3314" s="14"/>
      <c r="CP3314" s="14"/>
      <c r="CQ3314" s="14"/>
      <c r="CR3314" s="14"/>
      <c r="CS3314" s="14"/>
      <c r="CT3314" s="14"/>
      <c r="CU3314" s="14"/>
      <c r="CV3314" s="14"/>
      <c r="CW3314" s="14"/>
      <c r="CX3314" s="14"/>
      <c r="CY3314" s="14"/>
      <c r="CZ3314" s="14"/>
      <c r="DA3314" s="14"/>
      <c r="DB3314" s="14"/>
      <c r="DC3314" s="14"/>
      <c r="DD3314" s="14"/>
      <c r="DE3314" s="14"/>
      <c r="DF3314" s="14"/>
      <c r="DG3314" s="14"/>
      <c r="DH3314" s="14"/>
      <c r="DI3314" s="14"/>
      <c r="DJ3314" s="14"/>
      <c r="DK3314" s="14"/>
      <c r="DL3314" s="14"/>
      <c r="DM3314" s="14"/>
      <c r="DN3314" s="14"/>
      <c r="DO3314" s="14"/>
      <c r="DP3314" s="14"/>
      <c r="DQ3314" s="14"/>
      <c r="DR3314" s="14"/>
      <c r="DS3314" s="14"/>
      <c r="DT3314" s="14"/>
      <c r="DU3314" s="14"/>
      <c r="DV3314" s="14"/>
      <c r="DW3314" s="14"/>
      <c r="DX3314" s="14"/>
      <c r="DY3314" s="14"/>
      <c r="DZ3314" s="14"/>
      <c r="EA3314" s="14"/>
      <c r="EB3314" s="14"/>
      <c r="EC3314" s="14"/>
      <c r="ED3314" s="14"/>
      <c r="EE3314" s="14"/>
      <c r="EF3314" s="14"/>
      <c r="EG3314" s="14"/>
      <c r="EH3314" s="14"/>
      <c r="EI3314" s="14"/>
      <c r="EJ3314" s="14"/>
      <c r="EK3314" s="14"/>
      <c r="EL3314" s="14"/>
      <c r="EM3314" s="14"/>
      <c r="EN3314" s="14"/>
      <c r="EO3314" s="14"/>
      <c r="EP3314" s="14"/>
      <c r="EQ3314" s="14"/>
      <c r="ER3314" s="14"/>
      <c r="ES3314" s="14"/>
      <c r="ET3314" s="14"/>
      <c r="EU3314" s="14"/>
      <c r="EV3314" s="14"/>
      <c r="EW3314" s="14"/>
      <c r="EX3314" s="14"/>
      <c r="EY3314" s="14"/>
      <c r="EZ3314" s="14"/>
      <c r="FA3314" s="14"/>
      <c r="FB3314" s="14"/>
      <c r="FC3314" s="14"/>
      <c r="FD3314" s="14"/>
      <c r="FE3314" s="14"/>
      <c r="FF3314" s="14"/>
      <c r="FG3314" s="14"/>
      <c r="FH3314" s="14"/>
      <c r="FI3314" s="14"/>
      <c r="FJ3314" s="14"/>
      <c r="FK3314" s="14"/>
      <c r="FL3314" s="14"/>
      <c r="FM3314" s="14"/>
      <c r="FN3314" s="14"/>
      <c r="FO3314" s="14"/>
      <c r="FP3314" s="14"/>
      <c r="FQ3314" s="14"/>
      <c r="FR3314" s="14"/>
      <c r="FS3314" s="14"/>
      <c r="FT3314" s="14"/>
      <c r="FU3314" s="14"/>
      <c r="FV3314" s="14"/>
      <c r="FW3314" s="14"/>
      <c r="FX3314" s="14"/>
      <c r="FY3314" s="14"/>
      <c r="FZ3314" s="14"/>
      <c r="GA3314" s="14"/>
      <c r="GB3314" s="14"/>
      <c r="GC3314" s="14"/>
      <c r="GD3314" s="14"/>
      <c r="GE3314" s="14"/>
      <c r="GF3314" s="14"/>
      <c r="GG3314" s="14"/>
      <c r="GH3314" s="14"/>
      <c r="GI3314" s="14"/>
      <c r="GJ3314" s="14"/>
      <c r="GK3314" s="14"/>
      <c r="GL3314" s="14"/>
      <c r="GM3314" s="14"/>
      <c r="GN3314" s="14"/>
      <c r="GO3314" s="14"/>
      <c r="GP3314" s="14"/>
      <c r="GQ3314" s="14"/>
      <c r="GR3314" s="14"/>
      <c r="GS3314" s="14"/>
      <c r="GT3314" s="14"/>
      <c r="GU3314" s="14"/>
      <c r="GV3314" s="14"/>
      <c r="GW3314" s="14"/>
      <c r="GX3314" s="14"/>
      <c r="GY3314" s="14"/>
      <c r="GZ3314" s="14"/>
      <c r="HA3314" s="14"/>
      <c r="HB3314" s="14"/>
      <c r="HC3314" s="14"/>
      <c r="HD3314" s="14"/>
      <c r="HE3314" s="14"/>
      <c r="HF3314" s="14"/>
      <c r="HG3314" s="14"/>
      <c r="HH3314" s="14"/>
      <c r="HI3314" s="9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  <c r="IT3314" s="1"/>
      <c r="IU3314" s="1"/>
    </row>
    <row r="3315" spans="1:255" s="7" customFormat="1" ht="12.75">
      <c r="A3315" s="95">
        <v>43454</v>
      </c>
      <c r="B3315" s="83" t="s">
        <v>48</v>
      </c>
      <c r="C3315" s="36">
        <v>1000</v>
      </c>
      <c r="D3315" s="36" t="s">
        <v>10</v>
      </c>
      <c r="E3315" s="36">
        <v>312</v>
      </c>
      <c r="F3315" s="36">
        <v>315</v>
      </c>
      <c r="G3315" s="36">
        <v>318</v>
      </c>
      <c r="H3315" s="36">
        <v>321</v>
      </c>
      <c r="I3315" s="36">
        <v>3000</v>
      </c>
      <c r="J3315" s="36">
        <v>3000</v>
      </c>
      <c r="K3315" s="36">
        <v>0</v>
      </c>
      <c r="L3315" s="32">
        <v>6000</v>
      </c>
      <c r="M3315" s="20" t="s">
        <v>471</v>
      </c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4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4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4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4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4"/>
      <c r="EE3315" s="14"/>
      <c r="EF3315" s="14"/>
      <c r="EG3315" s="14"/>
      <c r="EH3315" s="14"/>
      <c r="EI3315" s="14"/>
      <c r="EJ3315" s="14"/>
      <c r="EK3315" s="14"/>
      <c r="EL3315" s="14"/>
      <c r="EM3315" s="14"/>
      <c r="EN3315" s="14"/>
      <c r="EO3315" s="14"/>
      <c r="EP3315" s="14"/>
      <c r="EQ3315" s="14"/>
      <c r="ER3315" s="14"/>
      <c r="ES3315" s="14"/>
      <c r="ET3315" s="14"/>
      <c r="EU3315" s="14"/>
      <c r="EV3315" s="14"/>
      <c r="EW3315" s="14"/>
      <c r="EX3315" s="14"/>
      <c r="EY3315" s="14"/>
      <c r="EZ3315" s="14"/>
      <c r="FA3315" s="14"/>
      <c r="FB3315" s="14"/>
      <c r="FC3315" s="14"/>
      <c r="FD3315" s="14"/>
      <c r="FE3315" s="14"/>
      <c r="FF3315" s="14"/>
      <c r="FG3315" s="14"/>
      <c r="FH3315" s="14"/>
      <c r="FI3315" s="14"/>
      <c r="FJ3315" s="14"/>
      <c r="FK3315" s="14"/>
      <c r="FL3315" s="14"/>
      <c r="FM3315" s="14"/>
      <c r="FN3315" s="14"/>
      <c r="FO3315" s="14"/>
      <c r="FP3315" s="14"/>
      <c r="FQ3315" s="14"/>
      <c r="FR3315" s="14"/>
      <c r="FS3315" s="14"/>
      <c r="FT3315" s="14"/>
      <c r="FU3315" s="14"/>
      <c r="FV3315" s="14"/>
      <c r="FW3315" s="14"/>
      <c r="FX3315" s="14"/>
      <c r="FY3315" s="14"/>
      <c r="FZ3315" s="14"/>
      <c r="GA3315" s="14"/>
      <c r="GB3315" s="14"/>
      <c r="GC3315" s="14"/>
      <c r="GD3315" s="14"/>
      <c r="GE3315" s="14"/>
      <c r="GF3315" s="14"/>
      <c r="GG3315" s="14"/>
      <c r="GH3315" s="14"/>
      <c r="GI3315" s="14"/>
      <c r="GJ3315" s="14"/>
      <c r="GK3315" s="14"/>
      <c r="GL3315" s="14"/>
      <c r="GM3315" s="14"/>
      <c r="GN3315" s="14"/>
      <c r="GO3315" s="14"/>
      <c r="GP3315" s="14"/>
      <c r="GQ3315" s="14"/>
      <c r="GR3315" s="14"/>
      <c r="GS3315" s="14"/>
      <c r="GT3315" s="14"/>
      <c r="GU3315" s="14"/>
      <c r="GV3315" s="14"/>
      <c r="GW3315" s="14"/>
      <c r="GX3315" s="14"/>
      <c r="GY3315" s="14"/>
      <c r="GZ3315" s="14"/>
      <c r="HA3315" s="14"/>
      <c r="HB3315" s="14"/>
      <c r="HC3315" s="14"/>
      <c r="HD3315" s="14"/>
      <c r="HE3315" s="14"/>
      <c r="HF3315" s="14"/>
      <c r="HG3315" s="14"/>
      <c r="HH3315" s="14"/>
      <c r="HI3315" s="9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  <c r="IT3315" s="1"/>
      <c r="IU3315" s="1"/>
    </row>
    <row r="3316" spans="1:255" s="7" customFormat="1" ht="12.75">
      <c r="A3316" s="95">
        <v>43454</v>
      </c>
      <c r="B3316" s="83" t="s">
        <v>445</v>
      </c>
      <c r="C3316" s="36">
        <v>1000</v>
      </c>
      <c r="D3316" s="36" t="s">
        <v>25</v>
      </c>
      <c r="E3316" s="36">
        <v>190</v>
      </c>
      <c r="F3316" s="36">
        <v>188</v>
      </c>
      <c r="G3316" s="36">
        <v>186</v>
      </c>
      <c r="H3316" s="36">
        <v>184</v>
      </c>
      <c r="I3316" s="36">
        <v>0</v>
      </c>
      <c r="J3316" s="36">
        <v>0</v>
      </c>
      <c r="K3316" s="36">
        <v>0</v>
      </c>
      <c r="L3316" s="32">
        <v>0</v>
      </c>
      <c r="M3316" s="20" t="s">
        <v>473</v>
      </c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/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4"/>
      <c r="CH3316" s="14"/>
      <c r="CI3316" s="14"/>
      <c r="CJ3316" s="14"/>
      <c r="CK3316" s="14"/>
      <c r="CL3316" s="14"/>
      <c r="CM3316" s="14"/>
      <c r="CN3316" s="14"/>
      <c r="CO3316" s="14"/>
      <c r="CP3316" s="14"/>
      <c r="CQ3316" s="14"/>
      <c r="CR3316" s="14"/>
      <c r="CS3316" s="14"/>
      <c r="CT3316" s="14"/>
      <c r="CU3316" s="14"/>
      <c r="CV3316" s="14"/>
      <c r="CW3316" s="14"/>
      <c r="CX3316" s="14"/>
      <c r="CY3316" s="14"/>
      <c r="CZ3316" s="14"/>
      <c r="DA3316" s="14"/>
      <c r="DB3316" s="14"/>
      <c r="DC3316" s="14"/>
      <c r="DD3316" s="14"/>
      <c r="DE3316" s="14"/>
      <c r="DF3316" s="14"/>
      <c r="DG3316" s="14"/>
      <c r="DH3316" s="14"/>
      <c r="DI3316" s="14"/>
      <c r="DJ3316" s="14"/>
      <c r="DK3316" s="14"/>
      <c r="DL3316" s="14"/>
      <c r="DM3316" s="14"/>
      <c r="DN3316" s="14"/>
      <c r="DO3316" s="14"/>
      <c r="DP3316" s="14"/>
      <c r="DQ3316" s="14"/>
      <c r="DR3316" s="14"/>
      <c r="DS3316" s="14"/>
      <c r="DT3316" s="14"/>
      <c r="DU3316" s="14"/>
      <c r="DV3316" s="14"/>
      <c r="DW3316" s="14"/>
      <c r="DX3316" s="14"/>
      <c r="DY3316" s="14"/>
      <c r="DZ3316" s="14"/>
      <c r="EA3316" s="14"/>
      <c r="EB3316" s="14"/>
      <c r="EC3316" s="14"/>
      <c r="ED3316" s="14"/>
      <c r="EE3316" s="14"/>
      <c r="EF3316" s="14"/>
      <c r="EG3316" s="14"/>
      <c r="EH3316" s="14"/>
      <c r="EI3316" s="14"/>
      <c r="EJ3316" s="14"/>
      <c r="EK3316" s="14"/>
      <c r="EL3316" s="14"/>
      <c r="EM3316" s="14"/>
      <c r="EN3316" s="14"/>
      <c r="EO3316" s="14"/>
      <c r="EP3316" s="14"/>
      <c r="EQ3316" s="14"/>
      <c r="ER3316" s="14"/>
      <c r="ES3316" s="14"/>
      <c r="ET3316" s="14"/>
      <c r="EU3316" s="14"/>
      <c r="EV3316" s="14"/>
      <c r="EW3316" s="14"/>
      <c r="EX3316" s="14"/>
      <c r="EY3316" s="14"/>
      <c r="EZ3316" s="14"/>
      <c r="FA3316" s="14"/>
      <c r="FB3316" s="14"/>
      <c r="FC3316" s="14"/>
      <c r="FD3316" s="14"/>
      <c r="FE3316" s="14"/>
      <c r="FF3316" s="14"/>
      <c r="FG3316" s="14"/>
      <c r="FH3316" s="14"/>
      <c r="FI3316" s="14"/>
      <c r="FJ3316" s="14"/>
      <c r="FK3316" s="14"/>
      <c r="FL3316" s="14"/>
      <c r="FM3316" s="14"/>
      <c r="FN3316" s="14"/>
      <c r="FO3316" s="14"/>
      <c r="FP3316" s="14"/>
      <c r="FQ3316" s="14"/>
      <c r="FR3316" s="14"/>
      <c r="FS3316" s="14"/>
      <c r="FT3316" s="14"/>
      <c r="FU3316" s="14"/>
      <c r="FV3316" s="14"/>
      <c r="FW3316" s="14"/>
      <c r="FX3316" s="14"/>
      <c r="FY3316" s="14"/>
      <c r="FZ3316" s="14"/>
      <c r="GA3316" s="14"/>
      <c r="GB3316" s="14"/>
      <c r="GC3316" s="14"/>
      <c r="GD3316" s="14"/>
      <c r="GE3316" s="14"/>
      <c r="GF3316" s="14"/>
      <c r="GG3316" s="14"/>
      <c r="GH3316" s="14"/>
      <c r="GI3316" s="14"/>
      <c r="GJ3316" s="14"/>
      <c r="GK3316" s="14"/>
      <c r="GL3316" s="14"/>
      <c r="GM3316" s="14"/>
      <c r="GN3316" s="14"/>
      <c r="GO3316" s="14"/>
      <c r="GP3316" s="14"/>
      <c r="GQ3316" s="14"/>
      <c r="GR3316" s="14"/>
      <c r="GS3316" s="14"/>
      <c r="GT3316" s="14"/>
      <c r="GU3316" s="14"/>
      <c r="GV3316" s="14"/>
      <c r="GW3316" s="14"/>
      <c r="GX3316" s="14"/>
      <c r="GY3316" s="14"/>
      <c r="GZ3316" s="14"/>
      <c r="HA3316" s="14"/>
      <c r="HB3316" s="14"/>
      <c r="HC3316" s="14"/>
      <c r="HD3316" s="14"/>
      <c r="HE3316" s="14"/>
      <c r="HF3316" s="14"/>
      <c r="HG3316" s="14"/>
      <c r="HH3316" s="14"/>
      <c r="HI3316" s="9"/>
      <c r="HY3316" s="1"/>
      <c r="HZ3316" s="1"/>
      <c r="IA3316" s="1"/>
      <c r="IB3316" s="1"/>
      <c r="IC3316" s="1"/>
      <c r="ID3316" s="1"/>
      <c r="IE3316" s="1"/>
      <c r="IF3316" s="1"/>
      <c r="IG3316" s="1"/>
      <c r="IH3316" s="1"/>
      <c r="II3316" s="1"/>
      <c r="IJ3316" s="1"/>
      <c r="IK3316" s="1"/>
      <c r="IL3316" s="1"/>
      <c r="IM3316" s="1"/>
      <c r="IN3316" s="1"/>
      <c r="IO3316" s="1"/>
      <c r="IP3316" s="1"/>
      <c r="IQ3316" s="1"/>
      <c r="IR3316" s="1"/>
      <c r="IS3316" s="1"/>
      <c r="IT3316" s="1"/>
      <c r="IU3316" s="1"/>
    </row>
    <row r="3317" spans="1:255" s="7" customFormat="1" ht="12.75">
      <c r="A3317" s="95">
        <v>43454</v>
      </c>
      <c r="B3317" s="83" t="s">
        <v>94</v>
      </c>
      <c r="C3317" s="36">
        <v>1000</v>
      </c>
      <c r="D3317" s="36" t="s">
        <v>10</v>
      </c>
      <c r="E3317" s="36">
        <v>892</v>
      </c>
      <c r="F3317" s="36">
        <v>899</v>
      </c>
      <c r="G3317" s="36">
        <v>906</v>
      </c>
      <c r="H3317" s="36">
        <v>913</v>
      </c>
      <c r="I3317" s="36">
        <v>7000</v>
      </c>
      <c r="J3317" s="36">
        <v>7000</v>
      </c>
      <c r="K3317" s="36">
        <v>7000</v>
      </c>
      <c r="L3317" s="32">
        <v>21000</v>
      </c>
      <c r="M3317" s="20" t="s">
        <v>472</v>
      </c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Q3317" s="14"/>
      <c r="BR3317" s="14"/>
      <c r="BS3317" s="14"/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4"/>
      <c r="CH3317" s="14"/>
      <c r="CI3317" s="14"/>
      <c r="CJ3317" s="14"/>
      <c r="CK3317" s="14"/>
      <c r="CL3317" s="14"/>
      <c r="CM3317" s="14"/>
      <c r="CN3317" s="14"/>
      <c r="CO3317" s="14"/>
      <c r="CP3317" s="14"/>
      <c r="CQ3317" s="14"/>
      <c r="CR3317" s="14"/>
      <c r="CS3317" s="14"/>
      <c r="CT3317" s="14"/>
      <c r="CU3317" s="14"/>
      <c r="CV3317" s="14"/>
      <c r="CW3317" s="14"/>
      <c r="CX3317" s="14"/>
      <c r="CY3317" s="14"/>
      <c r="CZ3317" s="14"/>
      <c r="DA3317" s="14"/>
      <c r="DB3317" s="14"/>
      <c r="DC3317" s="14"/>
      <c r="DD3317" s="14"/>
      <c r="DE3317" s="14"/>
      <c r="DF3317" s="14"/>
      <c r="DG3317" s="14"/>
      <c r="DH3317" s="14"/>
      <c r="DI3317" s="14"/>
      <c r="DJ3317" s="14"/>
      <c r="DK3317" s="14"/>
      <c r="DL3317" s="14"/>
      <c r="DM3317" s="14"/>
      <c r="DN3317" s="14"/>
      <c r="DO3317" s="14"/>
      <c r="DP3317" s="14"/>
      <c r="DQ3317" s="14"/>
      <c r="DR3317" s="14"/>
      <c r="DS3317" s="14"/>
      <c r="DT3317" s="14"/>
      <c r="DU3317" s="14"/>
      <c r="DV3317" s="14"/>
      <c r="DW3317" s="14"/>
      <c r="DX3317" s="14"/>
      <c r="DY3317" s="14"/>
      <c r="DZ3317" s="14"/>
      <c r="EA3317" s="14"/>
      <c r="EB3317" s="14"/>
      <c r="EC3317" s="14"/>
      <c r="ED3317" s="14"/>
      <c r="EE3317" s="14"/>
      <c r="EF3317" s="14"/>
      <c r="EG3317" s="14"/>
      <c r="EH3317" s="14"/>
      <c r="EI3317" s="14"/>
      <c r="EJ3317" s="14"/>
      <c r="EK3317" s="14"/>
      <c r="EL3317" s="14"/>
      <c r="EM3317" s="14"/>
      <c r="EN3317" s="14"/>
      <c r="EO3317" s="14"/>
      <c r="EP3317" s="14"/>
      <c r="EQ3317" s="14"/>
      <c r="ER3317" s="14"/>
      <c r="ES3317" s="14"/>
      <c r="ET3317" s="14"/>
      <c r="EU3317" s="14"/>
      <c r="EV3317" s="14"/>
      <c r="EW3317" s="14"/>
      <c r="EX3317" s="14"/>
      <c r="EY3317" s="14"/>
      <c r="EZ3317" s="14"/>
      <c r="FA3317" s="14"/>
      <c r="FB3317" s="14"/>
      <c r="FC3317" s="14"/>
      <c r="FD3317" s="14"/>
      <c r="FE3317" s="14"/>
      <c r="FF3317" s="14"/>
      <c r="FG3317" s="14"/>
      <c r="FH3317" s="14"/>
      <c r="FI3317" s="14"/>
      <c r="FJ3317" s="14"/>
      <c r="FK3317" s="14"/>
      <c r="FL3317" s="14"/>
      <c r="FM3317" s="14"/>
      <c r="FN3317" s="14"/>
      <c r="FO3317" s="14"/>
      <c r="FP3317" s="14"/>
      <c r="FQ3317" s="14"/>
      <c r="FR3317" s="14"/>
      <c r="FS3317" s="14"/>
      <c r="FT3317" s="14"/>
      <c r="FU3317" s="14"/>
      <c r="FV3317" s="14"/>
      <c r="FW3317" s="14"/>
      <c r="FX3317" s="14"/>
      <c r="FY3317" s="14"/>
      <c r="FZ3317" s="14"/>
      <c r="GA3317" s="14"/>
      <c r="GB3317" s="14"/>
      <c r="GC3317" s="14"/>
      <c r="GD3317" s="14"/>
      <c r="GE3317" s="14"/>
      <c r="GF3317" s="14"/>
      <c r="GG3317" s="14"/>
      <c r="GH3317" s="14"/>
      <c r="GI3317" s="14"/>
      <c r="GJ3317" s="14"/>
      <c r="GK3317" s="14"/>
      <c r="GL3317" s="14"/>
      <c r="GM3317" s="14"/>
      <c r="GN3317" s="14"/>
      <c r="GO3317" s="14"/>
      <c r="GP3317" s="14"/>
      <c r="GQ3317" s="14"/>
      <c r="GR3317" s="14"/>
      <c r="GS3317" s="14"/>
      <c r="GT3317" s="14"/>
      <c r="GU3317" s="14"/>
      <c r="GV3317" s="14"/>
      <c r="GW3317" s="14"/>
      <c r="GX3317" s="14"/>
      <c r="GY3317" s="14"/>
      <c r="GZ3317" s="14"/>
      <c r="HA3317" s="14"/>
      <c r="HB3317" s="14"/>
      <c r="HC3317" s="14"/>
      <c r="HD3317" s="14"/>
      <c r="HE3317" s="14"/>
      <c r="HF3317" s="14"/>
      <c r="HG3317" s="14"/>
      <c r="HH3317" s="14"/>
      <c r="HI3317" s="9"/>
      <c r="HY3317" s="1"/>
      <c r="HZ3317" s="1"/>
      <c r="IA3317" s="1"/>
      <c r="IB3317" s="1"/>
      <c r="IC3317" s="1"/>
      <c r="ID3317" s="1"/>
      <c r="IE3317" s="1"/>
      <c r="IF3317" s="1"/>
      <c r="IG3317" s="1"/>
      <c r="IH3317" s="1"/>
      <c r="II3317" s="1"/>
      <c r="IJ3317" s="1"/>
      <c r="IK3317" s="1"/>
      <c r="IL3317" s="1"/>
      <c r="IM3317" s="1"/>
      <c r="IN3317" s="1"/>
      <c r="IO3317" s="1"/>
      <c r="IP3317" s="1"/>
      <c r="IQ3317" s="1"/>
      <c r="IR3317" s="1"/>
      <c r="IS3317" s="1"/>
      <c r="IT3317" s="1"/>
      <c r="IU3317" s="1"/>
    </row>
    <row r="3318" spans="1:255" s="7" customFormat="1" ht="12.75">
      <c r="A3318" s="95">
        <v>43454</v>
      </c>
      <c r="B3318" s="83" t="s">
        <v>265</v>
      </c>
      <c r="C3318" s="36">
        <v>1000</v>
      </c>
      <c r="D3318" s="36" t="s">
        <v>10</v>
      </c>
      <c r="E3318" s="36">
        <v>865</v>
      </c>
      <c r="F3318" s="36">
        <v>873</v>
      </c>
      <c r="G3318" s="36">
        <v>881</v>
      </c>
      <c r="H3318" s="36">
        <v>890</v>
      </c>
      <c r="I3318" s="36">
        <v>8000</v>
      </c>
      <c r="J3318" s="36">
        <v>0</v>
      </c>
      <c r="K3318" s="36">
        <v>0</v>
      </c>
      <c r="L3318" s="32">
        <v>8000</v>
      </c>
      <c r="M3318" s="20" t="s">
        <v>468</v>
      </c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Q3318" s="14"/>
      <c r="BR3318" s="14"/>
      <c r="BS3318" s="14"/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4"/>
      <c r="CH3318" s="14"/>
      <c r="CI3318" s="14"/>
      <c r="CJ3318" s="14"/>
      <c r="CK3318" s="14"/>
      <c r="CL3318" s="14"/>
      <c r="CM3318" s="14"/>
      <c r="CN3318" s="14"/>
      <c r="CO3318" s="14"/>
      <c r="CP3318" s="14"/>
      <c r="CQ3318" s="14"/>
      <c r="CR3318" s="14"/>
      <c r="CS3318" s="14"/>
      <c r="CT3318" s="14"/>
      <c r="CU3318" s="14"/>
      <c r="CV3318" s="14"/>
      <c r="CW3318" s="14"/>
      <c r="CX3318" s="14"/>
      <c r="CY3318" s="14"/>
      <c r="CZ3318" s="14"/>
      <c r="DA3318" s="14"/>
      <c r="DB3318" s="14"/>
      <c r="DC3318" s="14"/>
      <c r="DD3318" s="14"/>
      <c r="DE3318" s="14"/>
      <c r="DF3318" s="14"/>
      <c r="DG3318" s="14"/>
      <c r="DH3318" s="14"/>
      <c r="DI3318" s="14"/>
      <c r="DJ3318" s="14"/>
      <c r="DK3318" s="14"/>
      <c r="DL3318" s="14"/>
      <c r="DM3318" s="14"/>
      <c r="DN3318" s="14"/>
      <c r="DO3318" s="14"/>
      <c r="DP3318" s="14"/>
      <c r="DQ3318" s="14"/>
      <c r="DR3318" s="14"/>
      <c r="DS3318" s="14"/>
      <c r="DT3318" s="14"/>
      <c r="DU3318" s="14"/>
      <c r="DV3318" s="14"/>
      <c r="DW3318" s="14"/>
      <c r="DX3318" s="14"/>
      <c r="DY3318" s="14"/>
      <c r="DZ3318" s="14"/>
      <c r="EA3318" s="14"/>
      <c r="EB3318" s="14"/>
      <c r="EC3318" s="14"/>
      <c r="ED3318" s="14"/>
      <c r="EE3318" s="14"/>
      <c r="EF3318" s="14"/>
      <c r="EG3318" s="14"/>
      <c r="EH3318" s="14"/>
      <c r="EI3318" s="14"/>
      <c r="EJ3318" s="14"/>
      <c r="EK3318" s="14"/>
      <c r="EL3318" s="14"/>
      <c r="EM3318" s="14"/>
      <c r="EN3318" s="14"/>
      <c r="EO3318" s="14"/>
      <c r="EP3318" s="14"/>
      <c r="EQ3318" s="14"/>
      <c r="ER3318" s="14"/>
      <c r="ES3318" s="14"/>
      <c r="ET3318" s="14"/>
      <c r="EU3318" s="14"/>
      <c r="EV3318" s="14"/>
      <c r="EW3318" s="14"/>
      <c r="EX3318" s="14"/>
      <c r="EY3318" s="14"/>
      <c r="EZ3318" s="14"/>
      <c r="FA3318" s="14"/>
      <c r="FB3318" s="14"/>
      <c r="FC3318" s="14"/>
      <c r="FD3318" s="14"/>
      <c r="FE3318" s="14"/>
      <c r="FF3318" s="14"/>
      <c r="FG3318" s="14"/>
      <c r="FH3318" s="14"/>
      <c r="FI3318" s="14"/>
      <c r="FJ3318" s="14"/>
      <c r="FK3318" s="14"/>
      <c r="FL3318" s="14"/>
      <c r="FM3318" s="14"/>
      <c r="FN3318" s="14"/>
      <c r="FO3318" s="14"/>
      <c r="FP3318" s="14"/>
      <c r="FQ3318" s="14"/>
      <c r="FR3318" s="14"/>
      <c r="FS3318" s="14"/>
      <c r="FT3318" s="14"/>
      <c r="FU3318" s="14"/>
      <c r="FV3318" s="14"/>
      <c r="FW3318" s="14"/>
      <c r="FX3318" s="14"/>
      <c r="FY3318" s="14"/>
      <c r="FZ3318" s="14"/>
      <c r="GA3318" s="14"/>
      <c r="GB3318" s="14"/>
      <c r="GC3318" s="14"/>
      <c r="GD3318" s="14"/>
      <c r="GE3318" s="14"/>
      <c r="GF3318" s="14"/>
      <c r="GG3318" s="14"/>
      <c r="GH3318" s="14"/>
      <c r="GI3318" s="14"/>
      <c r="GJ3318" s="14"/>
      <c r="GK3318" s="14"/>
      <c r="GL3318" s="14"/>
      <c r="GM3318" s="14"/>
      <c r="GN3318" s="14"/>
      <c r="GO3318" s="14"/>
      <c r="GP3318" s="14"/>
      <c r="GQ3318" s="14"/>
      <c r="GR3318" s="14"/>
      <c r="GS3318" s="14"/>
      <c r="GT3318" s="14"/>
      <c r="GU3318" s="14"/>
      <c r="GV3318" s="14"/>
      <c r="GW3318" s="14"/>
      <c r="GX3318" s="14"/>
      <c r="GY3318" s="14"/>
      <c r="GZ3318" s="14"/>
      <c r="HA3318" s="14"/>
      <c r="HB3318" s="14"/>
      <c r="HC3318" s="14"/>
      <c r="HD3318" s="14"/>
      <c r="HE3318" s="14"/>
      <c r="HF3318" s="14"/>
      <c r="HG3318" s="14"/>
      <c r="HH3318" s="14"/>
      <c r="HI3318" s="9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  <c r="IL3318" s="1"/>
      <c r="IM3318" s="1"/>
      <c r="IN3318" s="1"/>
      <c r="IO3318" s="1"/>
      <c r="IP3318" s="1"/>
      <c r="IQ3318" s="1"/>
      <c r="IR3318" s="1"/>
      <c r="IS3318" s="1"/>
      <c r="IT3318" s="1"/>
      <c r="IU3318" s="1"/>
    </row>
    <row r="3319" spans="1:255" s="7" customFormat="1" ht="12.75">
      <c r="A3319" s="95">
        <v>43454</v>
      </c>
      <c r="B3319" s="83" t="s">
        <v>414</v>
      </c>
      <c r="C3319" s="36">
        <v>1000</v>
      </c>
      <c r="D3319" s="36" t="s">
        <v>10</v>
      </c>
      <c r="E3319" s="36">
        <v>1430</v>
      </c>
      <c r="F3319" s="36">
        <v>1440</v>
      </c>
      <c r="G3319" s="36">
        <v>1455</v>
      </c>
      <c r="H3319" s="36">
        <v>1470</v>
      </c>
      <c r="I3319" s="36">
        <v>0</v>
      </c>
      <c r="J3319" s="36">
        <v>0</v>
      </c>
      <c r="K3319" s="36">
        <v>0</v>
      </c>
      <c r="L3319" s="32">
        <v>0</v>
      </c>
      <c r="M3319" s="20" t="s">
        <v>474</v>
      </c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Q3319" s="14"/>
      <c r="BR3319" s="14"/>
      <c r="BS3319" s="14"/>
      <c r="BT3319" s="14"/>
      <c r="BU3319" s="14"/>
      <c r="BV3319" s="14"/>
      <c r="BW3319" s="14"/>
      <c r="BX3319" s="14"/>
      <c r="BY3319" s="14"/>
      <c r="BZ3319" s="14"/>
      <c r="CA3319" s="14"/>
      <c r="CB3319" s="14"/>
      <c r="CC3319" s="14"/>
      <c r="CD3319" s="14"/>
      <c r="CE3319" s="14"/>
      <c r="CF3319" s="14"/>
      <c r="CG3319" s="14"/>
      <c r="CH3319" s="14"/>
      <c r="CI3319" s="14"/>
      <c r="CJ3319" s="14"/>
      <c r="CK3319" s="14"/>
      <c r="CL3319" s="14"/>
      <c r="CM3319" s="14"/>
      <c r="CN3319" s="14"/>
      <c r="CO3319" s="14"/>
      <c r="CP3319" s="14"/>
      <c r="CQ3319" s="14"/>
      <c r="CR3319" s="14"/>
      <c r="CS3319" s="14"/>
      <c r="CT3319" s="14"/>
      <c r="CU3319" s="14"/>
      <c r="CV3319" s="14"/>
      <c r="CW3319" s="14"/>
      <c r="CX3319" s="14"/>
      <c r="CY3319" s="14"/>
      <c r="CZ3319" s="14"/>
      <c r="DA3319" s="14"/>
      <c r="DB3319" s="14"/>
      <c r="DC3319" s="14"/>
      <c r="DD3319" s="14"/>
      <c r="DE3319" s="14"/>
      <c r="DF3319" s="14"/>
      <c r="DG3319" s="14"/>
      <c r="DH3319" s="14"/>
      <c r="DI3319" s="14"/>
      <c r="DJ3319" s="14"/>
      <c r="DK3319" s="14"/>
      <c r="DL3319" s="14"/>
      <c r="DM3319" s="14"/>
      <c r="DN3319" s="14"/>
      <c r="DO3319" s="14"/>
      <c r="DP3319" s="14"/>
      <c r="DQ3319" s="14"/>
      <c r="DR3319" s="14"/>
      <c r="DS3319" s="14"/>
      <c r="DT3319" s="14"/>
      <c r="DU3319" s="14"/>
      <c r="DV3319" s="14"/>
      <c r="DW3319" s="14"/>
      <c r="DX3319" s="14"/>
      <c r="DY3319" s="14"/>
      <c r="DZ3319" s="14"/>
      <c r="EA3319" s="14"/>
      <c r="EB3319" s="14"/>
      <c r="EC3319" s="14"/>
      <c r="ED3319" s="14"/>
      <c r="EE3319" s="14"/>
      <c r="EF3319" s="14"/>
      <c r="EG3319" s="14"/>
      <c r="EH3319" s="14"/>
      <c r="EI3319" s="14"/>
      <c r="EJ3319" s="14"/>
      <c r="EK3319" s="14"/>
      <c r="EL3319" s="14"/>
      <c r="EM3319" s="14"/>
      <c r="EN3319" s="14"/>
      <c r="EO3319" s="14"/>
      <c r="EP3319" s="14"/>
      <c r="EQ3319" s="14"/>
      <c r="ER3319" s="14"/>
      <c r="ES3319" s="14"/>
      <c r="ET3319" s="14"/>
      <c r="EU3319" s="14"/>
      <c r="EV3319" s="14"/>
      <c r="EW3319" s="14"/>
      <c r="EX3319" s="14"/>
      <c r="EY3319" s="14"/>
      <c r="EZ3319" s="14"/>
      <c r="FA3319" s="14"/>
      <c r="FB3319" s="14"/>
      <c r="FC3319" s="14"/>
      <c r="FD3319" s="14"/>
      <c r="FE3319" s="14"/>
      <c r="FF3319" s="14"/>
      <c r="FG3319" s="14"/>
      <c r="FH3319" s="14"/>
      <c r="FI3319" s="14"/>
      <c r="FJ3319" s="14"/>
      <c r="FK3319" s="14"/>
      <c r="FL3319" s="14"/>
      <c r="FM3319" s="14"/>
      <c r="FN3319" s="14"/>
      <c r="FO3319" s="14"/>
      <c r="FP3319" s="14"/>
      <c r="FQ3319" s="14"/>
      <c r="FR3319" s="14"/>
      <c r="FS3319" s="14"/>
      <c r="FT3319" s="14"/>
      <c r="FU3319" s="14"/>
      <c r="FV3319" s="14"/>
      <c r="FW3319" s="14"/>
      <c r="FX3319" s="14"/>
      <c r="FY3319" s="14"/>
      <c r="FZ3319" s="14"/>
      <c r="GA3319" s="14"/>
      <c r="GB3319" s="14"/>
      <c r="GC3319" s="14"/>
      <c r="GD3319" s="14"/>
      <c r="GE3319" s="14"/>
      <c r="GF3319" s="14"/>
      <c r="GG3319" s="14"/>
      <c r="GH3319" s="14"/>
      <c r="GI3319" s="14"/>
      <c r="GJ3319" s="14"/>
      <c r="GK3319" s="14"/>
      <c r="GL3319" s="14"/>
      <c r="GM3319" s="14"/>
      <c r="GN3319" s="14"/>
      <c r="GO3319" s="14"/>
      <c r="GP3319" s="14"/>
      <c r="GQ3319" s="14"/>
      <c r="GR3319" s="14"/>
      <c r="GS3319" s="14"/>
      <c r="GT3319" s="14"/>
      <c r="GU3319" s="14"/>
      <c r="GV3319" s="14"/>
      <c r="GW3319" s="14"/>
      <c r="GX3319" s="14"/>
      <c r="GY3319" s="14"/>
      <c r="GZ3319" s="14"/>
      <c r="HA3319" s="14"/>
      <c r="HB3319" s="14"/>
      <c r="HC3319" s="14"/>
      <c r="HD3319" s="14"/>
      <c r="HE3319" s="14"/>
      <c r="HF3319" s="14"/>
      <c r="HG3319" s="14"/>
      <c r="HH3319" s="14"/>
      <c r="HI3319" s="9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  <c r="IL3319" s="1"/>
      <c r="IM3319" s="1"/>
      <c r="IN3319" s="1"/>
      <c r="IO3319" s="1"/>
      <c r="IP3319" s="1"/>
      <c r="IQ3319" s="1"/>
      <c r="IR3319" s="1"/>
      <c r="IS3319" s="1"/>
      <c r="IT3319" s="1"/>
      <c r="IU3319" s="1"/>
    </row>
    <row r="3320" spans="1:255" s="7" customFormat="1" ht="12.75">
      <c r="A3320" s="95">
        <v>43454</v>
      </c>
      <c r="B3320" s="83" t="s">
        <v>213</v>
      </c>
      <c r="C3320" s="36">
        <v>1000</v>
      </c>
      <c r="D3320" s="36" t="s">
        <v>25</v>
      </c>
      <c r="E3320" s="36">
        <v>1550</v>
      </c>
      <c r="F3320" s="36">
        <v>1540</v>
      </c>
      <c r="G3320" s="36">
        <v>1530</v>
      </c>
      <c r="H3320" s="36">
        <v>1520</v>
      </c>
      <c r="I3320" s="36">
        <v>0</v>
      </c>
      <c r="J3320" s="36">
        <v>0</v>
      </c>
      <c r="K3320" s="36">
        <v>0</v>
      </c>
      <c r="L3320" s="32">
        <v>0</v>
      </c>
      <c r="M3320" s="20" t="s">
        <v>473</v>
      </c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4"/>
      <c r="EF3320" s="14"/>
      <c r="EG3320" s="14"/>
      <c r="EH3320" s="14"/>
      <c r="EI3320" s="14"/>
      <c r="EJ3320" s="14"/>
      <c r="EK3320" s="14"/>
      <c r="EL3320" s="14"/>
      <c r="EM3320" s="14"/>
      <c r="EN3320" s="14"/>
      <c r="EO3320" s="14"/>
      <c r="EP3320" s="14"/>
      <c r="EQ3320" s="14"/>
      <c r="ER3320" s="14"/>
      <c r="ES3320" s="14"/>
      <c r="ET3320" s="14"/>
      <c r="EU3320" s="14"/>
      <c r="EV3320" s="14"/>
      <c r="EW3320" s="14"/>
      <c r="EX3320" s="14"/>
      <c r="EY3320" s="14"/>
      <c r="EZ3320" s="14"/>
      <c r="FA3320" s="14"/>
      <c r="FB3320" s="14"/>
      <c r="FC3320" s="14"/>
      <c r="FD3320" s="14"/>
      <c r="FE3320" s="14"/>
      <c r="FF3320" s="14"/>
      <c r="FG3320" s="14"/>
      <c r="FH3320" s="14"/>
      <c r="FI3320" s="14"/>
      <c r="FJ3320" s="14"/>
      <c r="FK3320" s="14"/>
      <c r="FL3320" s="14"/>
      <c r="FM3320" s="14"/>
      <c r="FN3320" s="14"/>
      <c r="FO3320" s="14"/>
      <c r="FP3320" s="14"/>
      <c r="FQ3320" s="14"/>
      <c r="FR3320" s="14"/>
      <c r="FS3320" s="14"/>
      <c r="FT3320" s="14"/>
      <c r="FU3320" s="14"/>
      <c r="FV3320" s="14"/>
      <c r="FW3320" s="14"/>
      <c r="FX3320" s="14"/>
      <c r="FY3320" s="14"/>
      <c r="FZ3320" s="14"/>
      <c r="GA3320" s="14"/>
      <c r="GB3320" s="14"/>
      <c r="GC3320" s="14"/>
      <c r="GD3320" s="14"/>
      <c r="GE3320" s="14"/>
      <c r="GF3320" s="14"/>
      <c r="GG3320" s="14"/>
      <c r="GH3320" s="14"/>
      <c r="GI3320" s="14"/>
      <c r="GJ3320" s="14"/>
      <c r="GK3320" s="14"/>
      <c r="GL3320" s="14"/>
      <c r="GM3320" s="14"/>
      <c r="GN3320" s="14"/>
      <c r="GO3320" s="14"/>
      <c r="GP3320" s="14"/>
      <c r="GQ3320" s="14"/>
      <c r="GR3320" s="14"/>
      <c r="GS3320" s="14"/>
      <c r="GT3320" s="14"/>
      <c r="GU3320" s="14"/>
      <c r="GV3320" s="14"/>
      <c r="GW3320" s="14"/>
      <c r="GX3320" s="14"/>
      <c r="GY3320" s="14"/>
      <c r="GZ3320" s="14"/>
      <c r="HA3320" s="14"/>
      <c r="HB3320" s="14"/>
      <c r="HC3320" s="14"/>
      <c r="HD3320" s="14"/>
      <c r="HE3320" s="14"/>
      <c r="HF3320" s="14"/>
      <c r="HG3320" s="14"/>
      <c r="HH3320" s="14"/>
      <c r="HI3320" s="9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  <c r="IL3320" s="1"/>
      <c r="IM3320" s="1"/>
      <c r="IN3320" s="1"/>
      <c r="IO3320" s="1"/>
      <c r="IP3320" s="1"/>
      <c r="IQ3320" s="1"/>
      <c r="IR3320" s="1"/>
      <c r="IS3320" s="1"/>
      <c r="IT3320" s="1"/>
      <c r="IU3320" s="1"/>
    </row>
    <row r="3321" spans="1:255" s="7" customFormat="1" ht="12.75">
      <c r="A3321" s="95">
        <v>43453</v>
      </c>
      <c r="B3321" s="83" t="s">
        <v>444</v>
      </c>
      <c r="C3321" s="36">
        <v>1000</v>
      </c>
      <c r="D3321" s="36" t="s">
        <v>10</v>
      </c>
      <c r="E3321" s="36">
        <v>830</v>
      </c>
      <c r="F3321" s="36">
        <v>837</v>
      </c>
      <c r="G3321" s="36">
        <v>847</v>
      </c>
      <c r="H3321" s="36">
        <v>857</v>
      </c>
      <c r="I3321" s="36">
        <v>7000</v>
      </c>
      <c r="J3321" s="36">
        <v>0</v>
      </c>
      <c r="K3321" s="36">
        <v>0</v>
      </c>
      <c r="L3321" s="32">
        <v>7000</v>
      </c>
      <c r="M3321" s="20" t="s">
        <v>468</v>
      </c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4"/>
      <c r="EF3321" s="14"/>
      <c r="EG3321" s="14"/>
      <c r="EH3321" s="14"/>
      <c r="EI3321" s="14"/>
      <c r="EJ3321" s="14"/>
      <c r="EK3321" s="14"/>
      <c r="EL3321" s="14"/>
      <c r="EM3321" s="14"/>
      <c r="EN3321" s="14"/>
      <c r="EO3321" s="14"/>
      <c r="EP3321" s="14"/>
      <c r="EQ3321" s="14"/>
      <c r="ER3321" s="14"/>
      <c r="ES3321" s="14"/>
      <c r="ET3321" s="14"/>
      <c r="EU3321" s="14"/>
      <c r="EV3321" s="14"/>
      <c r="EW3321" s="14"/>
      <c r="EX3321" s="14"/>
      <c r="EY3321" s="14"/>
      <c r="EZ3321" s="14"/>
      <c r="FA3321" s="14"/>
      <c r="FB3321" s="14"/>
      <c r="FC3321" s="14"/>
      <c r="FD3321" s="14"/>
      <c r="FE3321" s="14"/>
      <c r="FF3321" s="14"/>
      <c r="FG3321" s="14"/>
      <c r="FH3321" s="14"/>
      <c r="FI3321" s="14"/>
      <c r="FJ3321" s="14"/>
      <c r="FK3321" s="14"/>
      <c r="FL3321" s="14"/>
      <c r="FM3321" s="14"/>
      <c r="FN3321" s="14"/>
      <c r="FO3321" s="14"/>
      <c r="FP3321" s="14"/>
      <c r="FQ3321" s="14"/>
      <c r="FR3321" s="14"/>
      <c r="FS3321" s="14"/>
      <c r="FT3321" s="14"/>
      <c r="FU3321" s="14"/>
      <c r="FV3321" s="14"/>
      <c r="FW3321" s="14"/>
      <c r="FX3321" s="14"/>
      <c r="FY3321" s="14"/>
      <c r="FZ3321" s="14"/>
      <c r="GA3321" s="14"/>
      <c r="GB3321" s="14"/>
      <c r="GC3321" s="14"/>
      <c r="GD3321" s="14"/>
      <c r="GE3321" s="14"/>
      <c r="GF3321" s="14"/>
      <c r="GG3321" s="14"/>
      <c r="GH3321" s="14"/>
      <c r="GI3321" s="14"/>
      <c r="GJ3321" s="14"/>
      <c r="GK3321" s="14"/>
      <c r="GL3321" s="14"/>
      <c r="GM3321" s="14"/>
      <c r="GN3321" s="14"/>
      <c r="GO3321" s="14"/>
      <c r="GP3321" s="14"/>
      <c r="GQ3321" s="14"/>
      <c r="GR3321" s="14"/>
      <c r="GS3321" s="14"/>
      <c r="GT3321" s="14"/>
      <c r="GU3321" s="14"/>
      <c r="GV3321" s="14"/>
      <c r="GW3321" s="14"/>
      <c r="GX3321" s="14"/>
      <c r="GY3321" s="14"/>
      <c r="GZ3321" s="14"/>
      <c r="HA3321" s="14"/>
      <c r="HB3321" s="14"/>
      <c r="HC3321" s="14"/>
      <c r="HD3321" s="14"/>
      <c r="HE3321" s="14"/>
      <c r="HF3321" s="14"/>
      <c r="HG3321" s="14"/>
      <c r="HH3321" s="14"/>
      <c r="HI3321" s="9"/>
      <c r="HY3321" s="1"/>
      <c r="HZ3321" s="1"/>
      <c r="IA3321" s="1"/>
      <c r="IB3321" s="1"/>
      <c r="IC3321" s="1"/>
      <c r="ID3321" s="1"/>
      <c r="IE3321" s="1"/>
      <c r="IF3321" s="1"/>
      <c r="IG3321" s="1"/>
      <c r="IH3321" s="1"/>
      <c r="II3321" s="1"/>
      <c r="IJ3321" s="1"/>
      <c r="IK3321" s="1"/>
      <c r="IL3321" s="1"/>
      <c r="IM3321" s="1"/>
      <c r="IN3321" s="1"/>
      <c r="IO3321" s="1"/>
      <c r="IP3321" s="1"/>
      <c r="IQ3321" s="1"/>
      <c r="IR3321" s="1"/>
      <c r="IS3321" s="1"/>
      <c r="IT3321" s="1"/>
      <c r="IU3321" s="1"/>
    </row>
    <row r="3322" spans="1:255" s="7" customFormat="1" ht="12.75">
      <c r="A3322" s="95">
        <v>43453</v>
      </c>
      <c r="B3322" s="83" t="s">
        <v>317</v>
      </c>
      <c r="C3322" s="36">
        <v>1000</v>
      </c>
      <c r="D3322" s="36" t="s">
        <v>10</v>
      </c>
      <c r="E3322" s="36">
        <v>958</v>
      </c>
      <c r="F3322" s="36">
        <v>950</v>
      </c>
      <c r="G3322" s="36">
        <v>942</v>
      </c>
      <c r="H3322" s="36">
        <v>933</v>
      </c>
      <c r="I3322" s="36">
        <v>0</v>
      </c>
      <c r="J3322" s="36">
        <v>0</v>
      </c>
      <c r="K3322" s="36">
        <v>0</v>
      </c>
      <c r="L3322" s="32">
        <v>0</v>
      </c>
      <c r="M3322" s="20" t="s">
        <v>473</v>
      </c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4"/>
      <c r="EF3322" s="14"/>
      <c r="EG3322" s="14"/>
      <c r="EH3322" s="14"/>
      <c r="EI3322" s="14"/>
      <c r="EJ3322" s="14"/>
      <c r="EK3322" s="14"/>
      <c r="EL3322" s="14"/>
      <c r="EM3322" s="14"/>
      <c r="EN3322" s="14"/>
      <c r="EO3322" s="14"/>
      <c r="EP3322" s="14"/>
      <c r="EQ3322" s="14"/>
      <c r="ER3322" s="14"/>
      <c r="ES3322" s="14"/>
      <c r="ET3322" s="14"/>
      <c r="EU3322" s="14"/>
      <c r="EV3322" s="14"/>
      <c r="EW3322" s="14"/>
      <c r="EX3322" s="14"/>
      <c r="EY3322" s="14"/>
      <c r="EZ3322" s="14"/>
      <c r="FA3322" s="14"/>
      <c r="FB3322" s="14"/>
      <c r="FC3322" s="14"/>
      <c r="FD3322" s="14"/>
      <c r="FE3322" s="14"/>
      <c r="FF3322" s="14"/>
      <c r="FG3322" s="14"/>
      <c r="FH3322" s="14"/>
      <c r="FI3322" s="14"/>
      <c r="FJ3322" s="14"/>
      <c r="FK3322" s="14"/>
      <c r="FL3322" s="14"/>
      <c r="FM3322" s="14"/>
      <c r="FN3322" s="14"/>
      <c r="FO3322" s="14"/>
      <c r="FP3322" s="14"/>
      <c r="FQ3322" s="14"/>
      <c r="FR3322" s="14"/>
      <c r="FS3322" s="14"/>
      <c r="FT3322" s="14"/>
      <c r="FU3322" s="14"/>
      <c r="FV3322" s="14"/>
      <c r="FW3322" s="14"/>
      <c r="FX3322" s="14"/>
      <c r="FY3322" s="14"/>
      <c r="FZ3322" s="14"/>
      <c r="GA3322" s="14"/>
      <c r="GB3322" s="14"/>
      <c r="GC3322" s="14"/>
      <c r="GD3322" s="14"/>
      <c r="GE3322" s="14"/>
      <c r="GF3322" s="14"/>
      <c r="GG3322" s="14"/>
      <c r="GH3322" s="14"/>
      <c r="GI3322" s="14"/>
      <c r="GJ3322" s="14"/>
      <c r="GK3322" s="14"/>
      <c r="GL3322" s="14"/>
      <c r="GM3322" s="14"/>
      <c r="GN3322" s="14"/>
      <c r="GO3322" s="14"/>
      <c r="GP3322" s="14"/>
      <c r="GQ3322" s="14"/>
      <c r="GR3322" s="14"/>
      <c r="GS3322" s="14"/>
      <c r="GT3322" s="14"/>
      <c r="GU3322" s="14"/>
      <c r="GV3322" s="14"/>
      <c r="GW3322" s="14"/>
      <c r="GX3322" s="14"/>
      <c r="GY3322" s="14"/>
      <c r="GZ3322" s="14"/>
      <c r="HA3322" s="14"/>
      <c r="HB3322" s="14"/>
      <c r="HC3322" s="14"/>
      <c r="HD3322" s="14"/>
      <c r="HE3322" s="14"/>
      <c r="HF3322" s="14"/>
      <c r="HG3322" s="14"/>
      <c r="HH3322" s="14"/>
      <c r="HI3322" s="9"/>
      <c r="HY3322" s="1"/>
      <c r="HZ3322" s="1"/>
      <c r="IA3322" s="1"/>
      <c r="IB3322" s="1"/>
      <c r="IC3322" s="1"/>
      <c r="ID3322" s="1"/>
      <c r="IE3322" s="1"/>
      <c r="IF3322" s="1"/>
      <c r="IG3322" s="1"/>
      <c r="IH3322" s="1"/>
      <c r="II3322" s="1"/>
      <c r="IJ3322" s="1"/>
      <c r="IK3322" s="1"/>
      <c r="IL3322" s="1"/>
      <c r="IM3322" s="1"/>
      <c r="IN3322" s="1"/>
      <c r="IO3322" s="1"/>
      <c r="IP3322" s="1"/>
      <c r="IQ3322" s="1"/>
      <c r="IR3322" s="1"/>
      <c r="IS3322" s="1"/>
      <c r="IT3322" s="1"/>
      <c r="IU3322" s="1"/>
    </row>
    <row r="3323" spans="1:255" s="7" customFormat="1" ht="12.75">
      <c r="A3323" s="95">
        <v>43453</v>
      </c>
      <c r="B3323" s="83" t="s">
        <v>42</v>
      </c>
      <c r="C3323" s="36">
        <v>1000</v>
      </c>
      <c r="D3323" s="36" t="s">
        <v>10</v>
      </c>
      <c r="E3323" s="36">
        <v>256</v>
      </c>
      <c r="F3323" s="36">
        <v>258.5</v>
      </c>
      <c r="G3323" s="36">
        <v>261</v>
      </c>
      <c r="H3323" s="36">
        <v>264</v>
      </c>
      <c r="I3323" s="36">
        <v>0</v>
      </c>
      <c r="J3323" s="36">
        <v>0</v>
      </c>
      <c r="K3323" s="36">
        <v>0</v>
      </c>
      <c r="L3323" s="32">
        <v>0</v>
      </c>
      <c r="M3323" s="20" t="s">
        <v>473</v>
      </c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4"/>
      <c r="EF3323" s="14"/>
      <c r="EG3323" s="14"/>
      <c r="EH3323" s="14"/>
      <c r="EI3323" s="14"/>
      <c r="EJ3323" s="14"/>
      <c r="EK3323" s="14"/>
      <c r="EL3323" s="14"/>
      <c r="EM3323" s="14"/>
      <c r="EN3323" s="14"/>
      <c r="EO3323" s="14"/>
      <c r="EP3323" s="14"/>
      <c r="EQ3323" s="14"/>
      <c r="ER3323" s="14"/>
      <c r="ES3323" s="14"/>
      <c r="ET3323" s="14"/>
      <c r="EU3323" s="14"/>
      <c r="EV3323" s="14"/>
      <c r="EW3323" s="14"/>
      <c r="EX3323" s="14"/>
      <c r="EY3323" s="14"/>
      <c r="EZ3323" s="14"/>
      <c r="FA3323" s="14"/>
      <c r="FB3323" s="14"/>
      <c r="FC3323" s="14"/>
      <c r="FD3323" s="14"/>
      <c r="FE3323" s="14"/>
      <c r="FF3323" s="14"/>
      <c r="FG3323" s="14"/>
      <c r="FH3323" s="14"/>
      <c r="FI3323" s="14"/>
      <c r="FJ3323" s="14"/>
      <c r="FK3323" s="14"/>
      <c r="FL3323" s="14"/>
      <c r="FM3323" s="14"/>
      <c r="FN3323" s="14"/>
      <c r="FO3323" s="14"/>
      <c r="FP3323" s="14"/>
      <c r="FQ3323" s="14"/>
      <c r="FR3323" s="14"/>
      <c r="FS3323" s="14"/>
      <c r="FT3323" s="14"/>
      <c r="FU3323" s="14"/>
      <c r="FV3323" s="14"/>
      <c r="FW3323" s="14"/>
      <c r="FX3323" s="14"/>
      <c r="FY3323" s="14"/>
      <c r="FZ3323" s="14"/>
      <c r="GA3323" s="14"/>
      <c r="GB3323" s="14"/>
      <c r="GC3323" s="14"/>
      <c r="GD3323" s="14"/>
      <c r="GE3323" s="14"/>
      <c r="GF3323" s="14"/>
      <c r="GG3323" s="14"/>
      <c r="GH3323" s="14"/>
      <c r="GI3323" s="14"/>
      <c r="GJ3323" s="14"/>
      <c r="GK3323" s="14"/>
      <c r="GL3323" s="14"/>
      <c r="GM3323" s="14"/>
      <c r="GN3323" s="14"/>
      <c r="GO3323" s="14"/>
      <c r="GP3323" s="14"/>
      <c r="GQ3323" s="14"/>
      <c r="GR3323" s="14"/>
      <c r="GS3323" s="14"/>
      <c r="GT3323" s="14"/>
      <c r="GU3323" s="14"/>
      <c r="GV3323" s="14"/>
      <c r="GW3323" s="14"/>
      <c r="GX3323" s="14"/>
      <c r="GY3323" s="14"/>
      <c r="GZ3323" s="14"/>
      <c r="HA3323" s="14"/>
      <c r="HB3323" s="14"/>
      <c r="HC3323" s="14"/>
      <c r="HD3323" s="14"/>
      <c r="HE3323" s="14"/>
      <c r="HF3323" s="14"/>
      <c r="HG3323" s="14"/>
      <c r="HH3323" s="14"/>
      <c r="HI3323" s="9"/>
      <c r="HY3323" s="1"/>
      <c r="HZ3323" s="1"/>
      <c r="IA3323" s="1"/>
      <c r="IB3323" s="1"/>
      <c r="IC3323" s="1"/>
      <c r="ID3323" s="1"/>
      <c r="IE3323" s="1"/>
      <c r="IF3323" s="1"/>
      <c r="IG3323" s="1"/>
      <c r="IH3323" s="1"/>
      <c r="II3323" s="1"/>
      <c r="IJ3323" s="1"/>
      <c r="IK3323" s="1"/>
      <c r="IL3323" s="1"/>
      <c r="IM3323" s="1"/>
      <c r="IN3323" s="1"/>
      <c r="IO3323" s="1"/>
      <c r="IP3323" s="1"/>
      <c r="IQ3323" s="1"/>
      <c r="IR3323" s="1"/>
      <c r="IS3323" s="1"/>
      <c r="IT3323" s="1"/>
      <c r="IU3323" s="1"/>
    </row>
    <row r="3324" spans="1:255" s="7" customFormat="1" ht="12.75">
      <c r="A3324" s="95">
        <v>43453</v>
      </c>
      <c r="B3324" s="83" t="s">
        <v>343</v>
      </c>
      <c r="C3324" s="36">
        <v>1000</v>
      </c>
      <c r="D3324" s="36" t="s">
        <v>25</v>
      </c>
      <c r="E3324" s="36">
        <v>456</v>
      </c>
      <c r="F3324" s="36">
        <v>452</v>
      </c>
      <c r="G3324" s="36">
        <v>448</v>
      </c>
      <c r="H3324" s="36">
        <v>444</v>
      </c>
      <c r="I3324" s="36">
        <v>4000</v>
      </c>
      <c r="J3324" s="36">
        <v>4000</v>
      </c>
      <c r="K3324" s="36">
        <v>0</v>
      </c>
      <c r="L3324" s="32">
        <v>8000</v>
      </c>
      <c r="M3324" s="20" t="s">
        <v>471</v>
      </c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Q3324" s="14"/>
      <c r="BR3324" s="14"/>
      <c r="BS3324" s="14"/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4"/>
      <c r="CH3324" s="14"/>
      <c r="CI3324" s="14"/>
      <c r="CJ3324" s="14"/>
      <c r="CK3324" s="14"/>
      <c r="CL3324" s="14"/>
      <c r="CM3324" s="14"/>
      <c r="CN3324" s="14"/>
      <c r="CO3324" s="14"/>
      <c r="CP3324" s="14"/>
      <c r="CQ3324" s="14"/>
      <c r="CR3324" s="14"/>
      <c r="CS3324" s="14"/>
      <c r="CT3324" s="14"/>
      <c r="CU3324" s="14"/>
      <c r="CV3324" s="14"/>
      <c r="CW3324" s="14"/>
      <c r="CX3324" s="14"/>
      <c r="CY3324" s="14"/>
      <c r="CZ3324" s="14"/>
      <c r="DA3324" s="14"/>
      <c r="DB3324" s="14"/>
      <c r="DC3324" s="14"/>
      <c r="DD3324" s="14"/>
      <c r="DE3324" s="14"/>
      <c r="DF3324" s="14"/>
      <c r="DG3324" s="14"/>
      <c r="DH3324" s="14"/>
      <c r="DI3324" s="14"/>
      <c r="DJ3324" s="14"/>
      <c r="DK3324" s="14"/>
      <c r="DL3324" s="14"/>
      <c r="DM3324" s="14"/>
      <c r="DN3324" s="14"/>
      <c r="DO3324" s="14"/>
      <c r="DP3324" s="14"/>
      <c r="DQ3324" s="14"/>
      <c r="DR3324" s="14"/>
      <c r="DS3324" s="14"/>
      <c r="DT3324" s="14"/>
      <c r="DU3324" s="14"/>
      <c r="DV3324" s="14"/>
      <c r="DW3324" s="14"/>
      <c r="DX3324" s="14"/>
      <c r="DY3324" s="14"/>
      <c r="DZ3324" s="14"/>
      <c r="EA3324" s="14"/>
      <c r="EB3324" s="14"/>
      <c r="EC3324" s="14"/>
      <c r="ED3324" s="14"/>
      <c r="EE3324" s="14"/>
      <c r="EF3324" s="14"/>
      <c r="EG3324" s="14"/>
      <c r="EH3324" s="14"/>
      <c r="EI3324" s="14"/>
      <c r="EJ3324" s="14"/>
      <c r="EK3324" s="14"/>
      <c r="EL3324" s="14"/>
      <c r="EM3324" s="14"/>
      <c r="EN3324" s="14"/>
      <c r="EO3324" s="14"/>
      <c r="EP3324" s="14"/>
      <c r="EQ3324" s="14"/>
      <c r="ER3324" s="14"/>
      <c r="ES3324" s="14"/>
      <c r="ET3324" s="14"/>
      <c r="EU3324" s="14"/>
      <c r="EV3324" s="14"/>
      <c r="EW3324" s="14"/>
      <c r="EX3324" s="14"/>
      <c r="EY3324" s="14"/>
      <c r="EZ3324" s="14"/>
      <c r="FA3324" s="14"/>
      <c r="FB3324" s="14"/>
      <c r="FC3324" s="14"/>
      <c r="FD3324" s="14"/>
      <c r="FE3324" s="14"/>
      <c r="FF3324" s="14"/>
      <c r="FG3324" s="14"/>
      <c r="FH3324" s="14"/>
      <c r="FI3324" s="14"/>
      <c r="FJ3324" s="14"/>
      <c r="FK3324" s="14"/>
      <c r="FL3324" s="14"/>
      <c r="FM3324" s="14"/>
      <c r="FN3324" s="14"/>
      <c r="FO3324" s="14"/>
      <c r="FP3324" s="14"/>
      <c r="FQ3324" s="14"/>
      <c r="FR3324" s="14"/>
      <c r="FS3324" s="14"/>
      <c r="FT3324" s="14"/>
      <c r="FU3324" s="14"/>
      <c r="FV3324" s="14"/>
      <c r="FW3324" s="14"/>
      <c r="FX3324" s="14"/>
      <c r="FY3324" s="14"/>
      <c r="FZ3324" s="14"/>
      <c r="GA3324" s="14"/>
      <c r="GB3324" s="14"/>
      <c r="GC3324" s="14"/>
      <c r="GD3324" s="14"/>
      <c r="GE3324" s="14"/>
      <c r="GF3324" s="14"/>
      <c r="GG3324" s="14"/>
      <c r="GH3324" s="14"/>
      <c r="GI3324" s="14"/>
      <c r="GJ3324" s="14"/>
      <c r="GK3324" s="14"/>
      <c r="GL3324" s="14"/>
      <c r="GM3324" s="14"/>
      <c r="GN3324" s="14"/>
      <c r="GO3324" s="14"/>
      <c r="GP3324" s="14"/>
      <c r="GQ3324" s="14"/>
      <c r="GR3324" s="14"/>
      <c r="GS3324" s="14"/>
      <c r="GT3324" s="14"/>
      <c r="GU3324" s="14"/>
      <c r="GV3324" s="14"/>
      <c r="GW3324" s="14"/>
      <c r="GX3324" s="14"/>
      <c r="GY3324" s="14"/>
      <c r="GZ3324" s="14"/>
      <c r="HA3324" s="14"/>
      <c r="HB3324" s="14"/>
      <c r="HC3324" s="14"/>
      <c r="HD3324" s="14"/>
      <c r="HE3324" s="14"/>
      <c r="HF3324" s="14"/>
      <c r="HG3324" s="14"/>
      <c r="HH3324" s="14"/>
      <c r="HI3324" s="9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  <c r="IM3324" s="1"/>
      <c r="IN3324" s="1"/>
      <c r="IO3324" s="1"/>
      <c r="IP3324" s="1"/>
      <c r="IQ3324" s="1"/>
      <c r="IR3324" s="1"/>
      <c r="IS3324" s="1"/>
      <c r="IT3324" s="1"/>
      <c r="IU3324" s="1"/>
    </row>
    <row r="3325" spans="1:255" s="7" customFormat="1" ht="12.75">
      <c r="A3325" s="95">
        <v>43453</v>
      </c>
      <c r="B3325" s="83" t="s">
        <v>284</v>
      </c>
      <c r="C3325" s="36">
        <v>1000</v>
      </c>
      <c r="D3325" s="36" t="s">
        <v>10</v>
      </c>
      <c r="E3325" s="36">
        <v>1408</v>
      </c>
      <c r="F3325" s="36">
        <v>1419</v>
      </c>
      <c r="G3325" s="36">
        <v>1430</v>
      </c>
      <c r="H3325" s="36">
        <v>1441</v>
      </c>
      <c r="I3325" s="36">
        <v>0</v>
      </c>
      <c r="J3325" s="36">
        <v>0</v>
      </c>
      <c r="K3325" s="36">
        <v>0</v>
      </c>
      <c r="L3325" s="32">
        <v>-8000</v>
      </c>
      <c r="M3325" s="20" t="s">
        <v>469</v>
      </c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Q3325" s="14"/>
      <c r="BR3325" s="14"/>
      <c r="BS3325" s="14"/>
      <c r="BT3325" s="14"/>
      <c r="BU3325" s="14"/>
      <c r="BV3325" s="14"/>
      <c r="BW3325" s="14"/>
      <c r="BX3325" s="14"/>
      <c r="BY3325" s="14"/>
      <c r="BZ3325" s="14"/>
      <c r="CA3325" s="14"/>
      <c r="CB3325" s="14"/>
      <c r="CC3325" s="14"/>
      <c r="CD3325" s="14"/>
      <c r="CE3325" s="14"/>
      <c r="CF3325" s="14"/>
      <c r="CG3325" s="14"/>
      <c r="CH3325" s="14"/>
      <c r="CI3325" s="14"/>
      <c r="CJ3325" s="14"/>
      <c r="CK3325" s="14"/>
      <c r="CL3325" s="14"/>
      <c r="CM3325" s="14"/>
      <c r="CN3325" s="14"/>
      <c r="CO3325" s="14"/>
      <c r="CP3325" s="14"/>
      <c r="CQ3325" s="14"/>
      <c r="CR3325" s="14"/>
      <c r="CS3325" s="14"/>
      <c r="CT3325" s="14"/>
      <c r="CU3325" s="14"/>
      <c r="CV3325" s="14"/>
      <c r="CW3325" s="14"/>
      <c r="CX3325" s="14"/>
      <c r="CY3325" s="14"/>
      <c r="CZ3325" s="14"/>
      <c r="DA3325" s="14"/>
      <c r="DB3325" s="14"/>
      <c r="DC3325" s="14"/>
      <c r="DD3325" s="14"/>
      <c r="DE3325" s="14"/>
      <c r="DF3325" s="14"/>
      <c r="DG3325" s="14"/>
      <c r="DH3325" s="14"/>
      <c r="DI3325" s="14"/>
      <c r="DJ3325" s="14"/>
      <c r="DK3325" s="14"/>
      <c r="DL3325" s="14"/>
      <c r="DM3325" s="14"/>
      <c r="DN3325" s="14"/>
      <c r="DO3325" s="14"/>
      <c r="DP3325" s="14"/>
      <c r="DQ3325" s="14"/>
      <c r="DR3325" s="14"/>
      <c r="DS3325" s="14"/>
      <c r="DT3325" s="14"/>
      <c r="DU3325" s="14"/>
      <c r="DV3325" s="14"/>
      <c r="DW3325" s="14"/>
      <c r="DX3325" s="14"/>
      <c r="DY3325" s="14"/>
      <c r="DZ3325" s="14"/>
      <c r="EA3325" s="14"/>
      <c r="EB3325" s="14"/>
      <c r="EC3325" s="14"/>
      <c r="ED3325" s="14"/>
      <c r="EE3325" s="14"/>
      <c r="EF3325" s="14"/>
      <c r="EG3325" s="14"/>
      <c r="EH3325" s="14"/>
      <c r="EI3325" s="14"/>
      <c r="EJ3325" s="14"/>
      <c r="EK3325" s="14"/>
      <c r="EL3325" s="14"/>
      <c r="EM3325" s="14"/>
      <c r="EN3325" s="14"/>
      <c r="EO3325" s="14"/>
      <c r="EP3325" s="14"/>
      <c r="EQ3325" s="14"/>
      <c r="ER3325" s="14"/>
      <c r="ES3325" s="14"/>
      <c r="ET3325" s="14"/>
      <c r="EU3325" s="14"/>
      <c r="EV3325" s="14"/>
      <c r="EW3325" s="14"/>
      <c r="EX3325" s="14"/>
      <c r="EY3325" s="14"/>
      <c r="EZ3325" s="14"/>
      <c r="FA3325" s="14"/>
      <c r="FB3325" s="14"/>
      <c r="FC3325" s="14"/>
      <c r="FD3325" s="14"/>
      <c r="FE3325" s="14"/>
      <c r="FF3325" s="14"/>
      <c r="FG3325" s="14"/>
      <c r="FH3325" s="14"/>
      <c r="FI3325" s="14"/>
      <c r="FJ3325" s="14"/>
      <c r="FK3325" s="14"/>
      <c r="FL3325" s="14"/>
      <c r="FM3325" s="14"/>
      <c r="FN3325" s="14"/>
      <c r="FO3325" s="14"/>
      <c r="FP3325" s="14"/>
      <c r="FQ3325" s="14"/>
      <c r="FR3325" s="14"/>
      <c r="FS3325" s="14"/>
      <c r="FT3325" s="14"/>
      <c r="FU3325" s="14"/>
      <c r="FV3325" s="14"/>
      <c r="FW3325" s="14"/>
      <c r="FX3325" s="14"/>
      <c r="FY3325" s="14"/>
      <c r="FZ3325" s="14"/>
      <c r="GA3325" s="14"/>
      <c r="GB3325" s="14"/>
      <c r="GC3325" s="14"/>
      <c r="GD3325" s="14"/>
      <c r="GE3325" s="14"/>
      <c r="GF3325" s="14"/>
      <c r="GG3325" s="14"/>
      <c r="GH3325" s="14"/>
      <c r="GI3325" s="14"/>
      <c r="GJ3325" s="14"/>
      <c r="GK3325" s="14"/>
      <c r="GL3325" s="14"/>
      <c r="GM3325" s="14"/>
      <c r="GN3325" s="14"/>
      <c r="GO3325" s="14"/>
      <c r="GP3325" s="14"/>
      <c r="GQ3325" s="14"/>
      <c r="GR3325" s="14"/>
      <c r="GS3325" s="14"/>
      <c r="GT3325" s="14"/>
      <c r="GU3325" s="14"/>
      <c r="GV3325" s="14"/>
      <c r="GW3325" s="14"/>
      <c r="GX3325" s="14"/>
      <c r="GY3325" s="14"/>
      <c r="GZ3325" s="14"/>
      <c r="HA3325" s="14"/>
      <c r="HB3325" s="14"/>
      <c r="HC3325" s="14"/>
      <c r="HD3325" s="14"/>
      <c r="HE3325" s="14"/>
      <c r="HF3325" s="14"/>
      <c r="HG3325" s="14"/>
      <c r="HH3325" s="14"/>
      <c r="HI3325" s="9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  <c r="IL3325" s="1"/>
      <c r="IM3325" s="1"/>
      <c r="IN3325" s="1"/>
      <c r="IO3325" s="1"/>
      <c r="IP3325" s="1"/>
      <c r="IQ3325" s="1"/>
      <c r="IR3325" s="1"/>
      <c r="IS3325" s="1"/>
      <c r="IT3325" s="1"/>
      <c r="IU3325" s="1"/>
    </row>
    <row r="3326" spans="1:255" s="7" customFormat="1" ht="12.75">
      <c r="A3326" s="95">
        <v>43452</v>
      </c>
      <c r="B3326" s="83" t="s">
        <v>279</v>
      </c>
      <c r="C3326" s="36">
        <v>1000</v>
      </c>
      <c r="D3326" s="36" t="s">
        <v>25</v>
      </c>
      <c r="E3326" s="36">
        <v>743</v>
      </c>
      <c r="F3326" s="36">
        <v>735</v>
      </c>
      <c r="G3326" s="36">
        <v>728</v>
      </c>
      <c r="H3326" s="36">
        <v>720</v>
      </c>
      <c r="I3326" s="36">
        <v>0</v>
      </c>
      <c r="J3326" s="36">
        <v>0</v>
      </c>
      <c r="K3326" s="36">
        <v>0</v>
      </c>
      <c r="L3326" s="32">
        <v>0</v>
      </c>
      <c r="M3326" s="20" t="s">
        <v>473</v>
      </c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Q3326" s="14"/>
      <c r="BR3326" s="14"/>
      <c r="BS3326" s="14"/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4"/>
      <c r="CH3326" s="14"/>
      <c r="CI3326" s="14"/>
      <c r="CJ3326" s="14"/>
      <c r="CK3326" s="14"/>
      <c r="CL3326" s="14"/>
      <c r="CM3326" s="14"/>
      <c r="CN3326" s="14"/>
      <c r="CO3326" s="14"/>
      <c r="CP3326" s="14"/>
      <c r="CQ3326" s="14"/>
      <c r="CR3326" s="14"/>
      <c r="CS3326" s="14"/>
      <c r="CT3326" s="14"/>
      <c r="CU3326" s="14"/>
      <c r="CV3326" s="14"/>
      <c r="CW3326" s="14"/>
      <c r="CX3326" s="14"/>
      <c r="CY3326" s="14"/>
      <c r="CZ3326" s="14"/>
      <c r="DA3326" s="14"/>
      <c r="DB3326" s="14"/>
      <c r="DC3326" s="14"/>
      <c r="DD3326" s="14"/>
      <c r="DE3326" s="14"/>
      <c r="DF3326" s="14"/>
      <c r="DG3326" s="14"/>
      <c r="DH3326" s="14"/>
      <c r="DI3326" s="14"/>
      <c r="DJ3326" s="14"/>
      <c r="DK3326" s="14"/>
      <c r="DL3326" s="14"/>
      <c r="DM3326" s="14"/>
      <c r="DN3326" s="14"/>
      <c r="DO3326" s="14"/>
      <c r="DP3326" s="14"/>
      <c r="DQ3326" s="14"/>
      <c r="DR3326" s="14"/>
      <c r="DS3326" s="14"/>
      <c r="DT3326" s="14"/>
      <c r="DU3326" s="14"/>
      <c r="DV3326" s="14"/>
      <c r="DW3326" s="14"/>
      <c r="DX3326" s="14"/>
      <c r="DY3326" s="14"/>
      <c r="DZ3326" s="14"/>
      <c r="EA3326" s="14"/>
      <c r="EB3326" s="14"/>
      <c r="EC3326" s="14"/>
      <c r="ED3326" s="14"/>
      <c r="EE3326" s="14"/>
      <c r="EF3326" s="14"/>
      <c r="EG3326" s="14"/>
      <c r="EH3326" s="14"/>
      <c r="EI3326" s="14"/>
      <c r="EJ3326" s="14"/>
      <c r="EK3326" s="14"/>
      <c r="EL3326" s="14"/>
      <c r="EM3326" s="14"/>
      <c r="EN3326" s="14"/>
      <c r="EO3326" s="14"/>
      <c r="EP3326" s="14"/>
      <c r="EQ3326" s="14"/>
      <c r="ER3326" s="14"/>
      <c r="ES3326" s="14"/>
      <c r="ET3326" s="14"/>
      <c r="EU3326" s="14"/>
      <c r="EV3326" s="14"/>
      <c r="EW3326" s="14"/>
      <c r="EX3326" s="14"/>
      <c r="EY3326" s="14"/>
      <c r="EZ3326" s="14"/>
      <c r="FA3326" s="14"/>
      <c r="FB3326" s="14"/>
      <c r="FC3326" s="14"/>
      <c r="FD3326" s="14"/>
      <c r="FE3326" s="14"/>
      <c r="FF3326" s="14"/>
      <c r="FG3326" s="14"/>
      <c r="FH3326" s="14"/>
      <c r="FI3326" s="14"/>
      <c r="FJ3326" s="14"/>
      <c r="FK3326" s="14"/>
      <c r="FL3326" s="14"/>
      <c r="FM3326" s="14"/>
      <c r="FN3326" s="14"/>
      <c r="FO3326" s="14"/>
      <c r="FP3326" s="14"/>
      <c r="FQ3326" s="14"/>
      <c r="FR3326" s="14"/>
      <c r="FS3326" s="14"/>
      <c r="FT3326" s="14"/>
      <c r="FU3326" s="14"/>
      <c r="FV3326" s="14"/>
      <c r="FW3326" s="14"/>
      <c r="FX3326" s="14"/>
      <c r="FY3326" s="14"/>
      <c r="FZ3326" s="14"/>
      <c r="GA3326" s="14"/>
      <c r="GB3326" s="14"/>
      <c r="GC3326" s="14"/>
      <c r="GD3326" s="14"/>
      <c r="GE3326" s="14"/>
      <c r="GF3326" s="14"/>
      <c r="GG3326" s="14"/>
      <c r="GH3326" s="14"/>
      <c r="GI3326" s="14"/>
      <c r="GJ3326" s="14"/>
      <c r="GK3326" s="14"/>
      <c r="GL3326" s="14"/>
      <c r="GM3326" s="14"/>
      <c r="GN3326" s="14"/>
      <c r="GO3326" s="14"/>
      <c r="GP3326" s="14"/>
      <c r="GQ3326" s="14"/>
      <c r="GR3326" s="14"/>
      <c r="GS3326" s="14"/>
      <c r="GT3326" s="14"/>
      <c r="GU3326" s="14"/>
      <c r="GV3326" s="14"/>
      <c r="GW3326" s="14"/>
      <c r="GX3326" s="14"/>
      <c r="GY3326" s="14"/>
      <c r="GZ3326" s="14"/>
      <c r="HA3326" s="14"/>
      <c r="HB3326" s="14"/>
      <c r="HC3326" s="14"/>
      <c r="HD3326" s="14"/>
      <c r="HE3326" s="14"/>
      <c r="HF3326" s="14"/>
      <c r="HG3326" s="14"/>
      <c r="HH3326" s="14"/>
      <c r="HI3326" s="9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  <c r="IL3326" s="1"/>
      <c r="IM3326" s="1"/>
      <c r="IN3326" s="1"/>
      <c r="IO3326" s="1"/>
      <c r="IP3326" s="1"/>
      <c r="IQ3326" s="1"/>
      <c r="IR3326" s="1"/>
      <c r="IS3326" s="1"/>
      <c r="IT3326" s="1"/>
      <c r="IU3326" s="1"/>
    </row>
    <row r="3327" spans="1:255" s="7" customFormat="1" ht="12.75">
      <c r="A3327" s="95">
        <v>43452</v>
      </c>
      <c r="B3327" s="83" t="s">
        <v>343</v>
      </c>
      <c r="C3327" s="36">
        <v>1000</v>
      </c>
      <c r="D3327" s="36" t="s">
        <v>25</v>
      </c>
      <c r="E3327" s="36">
        <v>469</v>
      </c>
      <c r="F3327" s="36">
        <v>465</v>
      </c>
      <c r="G3327" s="36">
        <v>461</v>
      </c>
      <c r="H3327" s="36">
        <v>457</v>
      </c>
      <c r="I3327" s="36">
        <v>4000</v>
      </c>
      <c r="J3327" s="36">
        <v>4000</v>
      </c>
      <c r="K3327" s="36">
        <v>4000</v>
      </c>
      <c r="L3327" s="32">
        <v>12000</v>
      </c>
      <c r="M3327" s="20" t="s">
        <v>472</v>
      </c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/>
      <c r="BS3327" s="14"/>
      <c r="BT3327" s="14"/>
      <c r="BU3327" s="14"/>
      <c r="BV3327" s="14"/>
      <c r="BW3327" s="14"/>
      <c r="BX3327" s="14"/>
      <c r="BY3327" s="14"/>
      <c r="BZ3327" s="14"/>
      <c r="CA3327" s="14"/>
      <c r="CB3327" s="14"/>
      <c r="CC3327" s="14"/>
      <c r="CD3327" s="14"/>
      <c r="CE3327" s="14"/>
      <c r="CF3327" s="14"/>
      <c r="CG3327" s="14"/>
      <c r="CH3327" s="14"/>
      <c r="CI3327" s="14"/>
      <c r="CJ3327" s="14"/>
      <c r="CK3327" s="14"/>
      <c r="CL3327" s="14"/>
      <c r="CM3327" s="14"/>
      <c r="CN3327" s="14"/>
      <c r="CO3327" s="14"/>
      <c r="CP3327" s="14"/>
      <c r="CQ3327" s="14"/>
      <c r="CR3327" s="14"/>
      <c r="CS3327" s="14"/>
      <c r="CT3327" s="14"/>
      <c r="CU3327" s="14"/>
      <c r="CV3327" s="14"/>
      <c r="CW3327" s="14"/>
      <c r="CX3327" s="14"/>
      <c r="CY3327" s="14"/>
      <c r="CZ3327" s="14"/>
      <c r="DA3327" s="14"/>
      <c r="DB3327" s="14"/>
      <c r="DC3327" s="14"/>
      <c r="DD3327" s="14"/>
      <c r="DE3327" s="14"/>
      <c r="DF3327" s="14"/>
      <c r="DG3327" s="14"/>
      <c r="DH3327" s="14"/>
      <c r="DI3327" s="14"/>
      <c r="DJ3327" s="14"/>
      <c r="DK3327" s="14"/>
      <c r="DL3327" s="14"/>
      <c r="DM3327" s="14"/>
      <c r="DN3327" s="14"/>
      <c r="DO3327" s="14"/>
      <c r="DP3327" s="14"/>
      <c r="DQ3327" s="14"/>
      <c r="DR3327" s="14"/>
      <c r="DS3327" s="14"/>
      <c r="DT3327" s="14"/>
      <c r="DU3327" s="14"/>
      <c r="DV3327" s="14"/>
      <c r="DW3327" s="14"/>
      <c r="DX3327" s="14"/>
      <c r="DY3327" s="14"/>
      <c r="DZ3327" s="14"/>
      <c r="EA3327" s="14"/>
      <c r="EB3327" s="14"/>
      <c r="EC3327" s="14"/>
      <c r="ED3327" s="14"/>
      <c r="EE3327" s="14"/>
      <c r="EF3327" s="14"/>
      <c r="EG3327" s="14"/>
      <c r="EH3327" s="14"/>
      <c r="EI3327" s="14"/>
      <c r="EJ3327" s="14"/>
      <c r="EK3327" s="14"/>
      <c r="EL3327" s="14"/>
      <c r="EM3327" s="14"/>
      <c r="EN3327" s="14"/>
      <c r="EO3327" s="14"/>
      <c r="EP3327" s="14"/>
      <c r="EQ3327" s="14"/>
      <c r="ER3327" s="14"/>
      <c r="ES3327" s="14"/>
      <c r="ET3327" s="14"/>
      <c r="EU3327" s="14"/>
      <c r="EV3327" s="14"/>
      <c r="EW3327" s="14"/>
      <c r="EX3327" s="14"/>
      <c r="EY3327" s="14"/>
      <c r="EZ3327" s="14"/>
      <c r="FA3327" s="14"/>
      <c r="FB3327" s="14"/>
      <c r="FC3327" s="14"/>
      <c r="FD3327" s="14"/>
      <c r="FE3327" s="14"/>
      <c r="FF3327" s="14"/>
      <c r="FG3327" s="14"/>
      <c r="FH3327" s="14"/>
      <c r="FI3327" s="14"/>
      <c r="FJ3327" s="14"/>
      <c r="FK3327" s="14"/>
      <c r="FL3327" s="14"/>
      <c r="FM3327" s="14"/>
      <c r="FN3327" s="14"/>
      <c r="FO3327" s="14"/>
      <c r="FP3327" s="14"/>
      <c r="FQ3327" s="14"/>
      <c r="FR3327" s="14"/>
      <c r="FS3327" s="14"/>
      <c r="FT3327" s="14"/>
      <c r="FU3327" s="14"/>
      <c r="FV3327" s="14"/>
      <c r="FW3327" s="14"/>
      <c r="FX3327" s="14"/>
      <c r="FY3327" s="14"/>
      <c r="FZ3327" s="14"/>
      <c r="GA3327" s="14"/>
      <c r="GB3327" s="14"/>
      <c r="GC3327" s="14"/>
      <c r="GD3327" s="14"/>
      <c r="GE3327" s="14"/>
      <c r="GF3327" s="14"/>
      <c r="GG3327" s="14"/>
      <c r="GH3327" s="14"/>
      <c r="GI3327" s="14"/>
      <c r="GJ3327" s="14"/>
      <c r="GK3327" s="14"/>
      <c r="GL3327" s="14"/>
      <c r="GM3327" s="14"/>
      <c r="GN3327" s="14"/>
      <c r="GO3327" s="14"/>
      <c r="GP3327" s="14"/>
      <c r="GQ3327" s="14"/>
      <c r="GR3327" s="14"/>
      <c r="GS3327" s="14"/>
      <c r="GT3327" s="14"/>
      <c r="GU3327" s="14"/>
      <c r="GV3327" s="14"/>
      <c r="GW3327" s="14"/>
      <c r="GX3327" s="14"/>
      <c r="GY3327" s="14"/>
      <c r="GZ3327" s="14"/>
      <c r="HA3327" s="14"/>
      <c r="HB3327" s="14"/>
      <c r="HC3327" s="14"/>
      <c r="HD3327" s="14"/>
      <c r="HE3327" s="14"/>
      <c r="HF3327" s="14"/>
      <c r="HG3327" s="14"/>
      <c r="HH3327" s="14"/>
      <c r="HI3327" s="9"/>
      <c r="HY3327" s="1"/>
      <c r="HZ3327" s="1"/>
      <c r="IA3327" s="1"/>
      <c r="IB3327" s="1"/>
      <c r="IC3327" s="1"/>
      <c r="ID3327" s="1"/>
      <c r="IE3327" s="1"/>
      <c r="IF3327" s="1"/>
      <c r="IG3327" s="1"/>
      <c r="IH3327" s="1"/>
      <c r="II3327" s="1"/>
      <c r="IJ3327" s="1"/>
      <c r="IK3327" s="1"/>
      <c r="IL3327" s="1"/>
      <c r="IM3327" s="1"/>
      <c r="IN3327" s="1"/>
      <c r="IO3327" s="1"/>
      <c r="IP3327" s="1"/>
      <c r="IQ3327" s="1"/>
      <c r="IR3327" s="1"/>
      <c r="IS3327" s="1"/>
      <c r="IT3327" s="1"/>
      <c r="IU3327" s="1"/>
    </row>
    <row r="3328" spans="1:255" s="7" customFormat="1" ht="12.75">
      <c r="A3328" s="95">
        <v>43452</v>
      </c>
      <c r="B3328" s="83" t="s">
        <v>388</v>
      </c>
      <c r="C3328" s="36">
        <v>1000</v>
      </c>
      <c r="D3328" s="36" t="s">
        <v>10</v>
      </c>
      <c r="E3328" s="36">
        <v>565</v>
      </c>
      <c r="F3328" s="36">
        <v>570</v>
      </c>
      <c r="G3328" s="36">
        <v>575</v>
      </c>
      <c r="H3328" s="36">
        <v>580</v>
      </c>
      <c r="I3328" s="36">
        <v>0</v>
      </c>
      <c r="J3328" s="36">
        <v>0</v>
      </c>
      <c r="K3328" s="36">
        <v>0</v>
      </c>
      <c r="L3328" s="32">
        <v>-4500</v>
      </c>
      <c r="M3328" s="20" t="s">
        <v>469</v>
      </c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4"/>
      <c r="EF3328" s="14"/>
      <c r="EG3328" s="14"/>
      <c r="EH3328" s="14"/>
      <c r="EI3328" s="14"/>
      <c r="EJ3328" s="14"/>
      <c r="EK3328" s="14"/>
      <c r="EL3328" s="14"/>
      <c r="EM3328" s="14"/>
      <c r="EN3328" s="14"/>
      <c r="EO3328" s="14"/>
      <c r="EP3328" s="14"/>
      <c r="EQ3328" s="14"/>
      <c r="ER3328" s="14"/>
      <c r="ES3328" s="14"/>
      <c r="ET3328" s="14"/>
      <c r="EU3328" s="14"/>
      <c r="EV3328" s="14"/>
      <c r="EW3328" s="14"/>
      <c r="EX3328" s="14"/>
      <c r="EY3328" s="14"/>
      <c r="EZ3328" s="14"/>
      <c r="FA3328" s="14"/>
      <c r="FB3328" s="14"/>
      <c r="FC3328" s="14"/>
      <c r="FD3328" s="14"/>
      <c r="FE3328" s="14"/>
      <c r="FF3328" s="14"/>
      <c r="FG3328" s="14"/>
      <c r="FH3328" s="14"/>
      <c r="FI3328" s="14"/>
      <c r="FJ3328" s="14"/>
      <c r="FK3328" s="14"/>
      <c r="FL3328" s="14"/>
      <c r="FM3328" s="14"/>
      <c r="FN3328" s="14"/>
      <c r="FO3328" s="14"/>
      <c r="FP3328" s="14"/>
      <c r="FQ3328" s="14"/>
      <c r="FR3328" s="14"/>
      <c r="FS3328" s="14"/>
      <c r="FT3328" s="14"/>
      <c r="FU3328" s="14"/>
      <c r="FV3328" s="14"/>
      <c r="FW3328" s="14"/>
      <c r="FX3328" s="14"/>
      <c r="FY3328" s="14"/>
      <c r="FZ3328" s="14"/>
      <c r="GA3328" s="14"/>
      <c r="GB3328" s="14"/>
      <c r="GC3328" s="14"/>
      <c r="GD3328" s="14"/>
      <c r="GE3328" s="14"/>
      <c r="GF3328" s="14"/>
      <c r="GG3328" s="14"/>
      <c r="GH3328" s="14"/>
      <c r="GI3328" s="14"/>
      <c r="GJ3328" s="14"/>
      <c r="GK3328" s="14"/>
      <c r="GL3328" s="14"/>
      <c r="GM3328" s="14"/>
      <c r="GN3328" s="14"/>
      <c r="GO3328" s="14"/>
      <c r="GP3328" s="14"/>
      <c r="GQ3328" s="14"/>
      <c r="GR3328" s="14"/>
      <c r="GS3328" s="14"/>
      <c r="GT3328" s="14"/>
      <c r="GU3328" s="14"/>
      <c r="GV3328" s="14"/>
      <c r="GW3328" s="14"/>
      <c r="GX3328" s="14"/>
      <c r="GY3328" s="14"/>
      <c r="GZ3328" s="14"/>
      <c r="HA3328" s="14"/>
      <c r="HB3328" s="14"/>
      <c r="HC3328" s="14"/>
      <c r="HD3328" s="14"/>
      <c r="HE3328" s="14"/>
      <c r="HF3328" s="14"/>
      <c r="HG3328" s="14"/>
      <c r="HH3328" s="14"/>
      <c r="HI3328" s="9"/>
      <c r="HY3328" s="1"/>
      <c r="HZ3328" s="1"/>
      <c r="IA3328" s="1"/>
      <c r="IB3328" s="1"/>
      <c r="IC3328" s="1"/>
      <c r="ID3328" s="1"/>
      <c r="IE3328" s="1"/>
      <c r="IF3328" s="1"/>
      <c r="IG3328" s="1"/>
      <c r="IH3328" s="1"/>
      <c r="II3328" s="1"/>
      <c r="IJ3328" s="1"/>
      <c r="IK3328" s="1"/>
      <c r="IL3328" s="1"/>
      <c r="IM3328" s="1"/>
      <c r="IN3328" s="1"/>
      <c r="IO3328" s="1"/>
      <c r="IP3328" s="1"/>
      <c r="IQ3328" s="1"/>
      <c r="IR3328" s="1"/>
      <c r="IS3328" s="1"/>
      <c r="IT3328" s="1"/>
      <c r="IU3328" s="1"/>
    </row>
    <row r="3329" spans="1:255" s="7" customFormat="1" ht="12.75">
      <c r="A3329" s="95">
        <v>43452</v>
      </c>
      <c r="B3329" s="83" t="s">
        <v>343</v>
      </c>
      <c r="C3329" s="36">
        <v>1000</v>
      </c>
      <c r="D3329" s="36" t="s">
        <v>25</v>
      </c>
      <c r="E3329" s="36">
        <v>485</v>
      </c>
      <c r="F3329" s="36">
        <v>480.5</v>
      </c>
      <c r="G3329" s="36">
        <v>476</v>
      </c>
      <c r="H3329" s="36">
        <v>472</v>
      </c>
      <c r="I3329" s="36">
        <v>4500</v>
      </c>
      <c r="J3329" s="36">
        <v>4500</v>
      </c>
      <c r="K3329" s="36">
        <v>4000</v>
      </c>
      <c r="L3329" s="32">
        <v>13000</v>
      </c>
      <c r="M3329" s="20" t="s">
        <v>472</v>
      </c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4"/>
      <c r="EF3329" s="14"/>
      <c r="EG3329" s="14"/>
      <c r="EH3329" s="14"/>
      <c r="EI3329" s="14"/>
      <c r="EJ3329" s="14"/>
      <c r="EK3329" s="14"/>
      <c r="EL3329" s="14"/>
      <c r="EM3329" s="14"/>
      <c r="EN3329" s="14"/>
      <c r="EO3329" s="14"/>
      <c r="EP3329" s="14"/>
      <c r="EQ3329" s="14"/>
      <c r="ER3329" s="14"/>
      <c r="ES3329" s="14"/>
      <c r="ET3329" s="14"/>
      <c r="EU3329" s="14"/>
      <c r="EV3329" s="14"/>
      <c r="EW3329" s="14"/>
      <c r="EX3329" s="14"/>
      <c r="EY3329" s="14"/>
      <c r="EZ3329" s="14"/>
      <c r="FA3329" s="14"/>
      <c r="FB3329" s="14"/>
      <c r="FC3329" s="14"/>
      <c r="FD3329" s="14"/>
      <c r="FE3329" s="14"/>
      <c r="FF3329" s="14"/>
      <c r="FG3329" s="14"/>
      <c r="FH3329" s="14"/>
      <c r="FI3329" s="14"/>
      <c r="FJ3329" s="14"/>
      <c r="FK3329" s="14"/>
      <c r="FL3329" s="14"/>
      <c r="FM3329" s="14"/>
      <c r="FN3329" s="14"/>
      <c r="FO3329" s="14"/>
      <c r="FP3329" s="14"/>
      <c r="FQ3329" s="14"/>
      <c r="FR3329" s="14"/>
      <c r="FS3329" s="14"/>
      <c r="FT3329" s="14"/>
      <c r="FU3329" s="14"/>
      <c r="FV3329" s="14"/>
      <c r="FW3329" s="14"/>
      <c r="FX3329" s="14"/>
      <c r="FY3329" s="14"/>
      <c r="FZ3329" s="14"/>
      <c r="GA3329" s="14"/>
      <c r="GB3329" s="14"/>
      <c r="GC3329" s="14"/>
      <c r="GD3329" s="14"/>
      <c r="GE3329" s="14"/>
      <c r="GF3329" s="14"/>
      <c r="GG3329" s="14"/>
      <c r="GH3329" s="14"/>
      <c r="GI3329" s="14"/>
      <c r="GJ3329" s="14"/>
      <c r="GK3329" s="14"/>
      <c r="GL3329" s="14"/>
      <c r="GM3329" s="14"/>
      <c r="GN3329" s="14"/>
      <c r="GO3329" s="14"/>
      <c r="GP3329" s="14"/>
      <c r="GQ3329" s="14"/>
      <c r="GR3329" s="14"/>
      <c r="GS3329" s="14"/>
      <c r="GT3329" s="14"/>
      <c r="GU3329" s="14"/>
      <c r="GV3329" s="14"/>
      <c r="GW3329" s="14"/>
      <c r="GX3329" s="14"/>
      <c r="GY3329" s="14"/>
      <c r="GZ3329" s="14"/>
      <c r="HA3329" s="14"/>
      <c r="HB3329" s="14"/>
      <c r="HC3329" s="14"/>
      <c r="HD3329" s="14"/>
      <c r="HE3329" s="14"/>
      <c r="HF3329" s="14"/>
      <c r="HG3329" s="14"/>
      <c r="HH3329" s="14"/>
      <c r="HI3329" s="9"/>
      <c r="HY3329" s="1"/>
      <c r="HZ3329" s="1"/>
      <c r="IA3329" s="1"/>
      <c r="IB3329" s="1"/>
      <c r="IC3329" s="1"/>
      <c r="ID3329" s="1"/>
      <c r="IE3329" s="1"/>
      <c r="IF3329" s="1"/>
      <c r="IG3329" s="1"/>
      <c r="IH3329" s="1"/>
      <c r="II3329" s="1"/>
      <c r="IJ3329" s="1"/>
      <c r="IK3329" s="1"/>
      <c r="IL3329" s="1"/>
      <c r="IM3329" s="1"/>
      <c r="IN3329" s="1"/>
      <c r="IO3329" s="1"/>
      <c r="IP3329" s="1"/>
      <c r="IQ3329" s="1"/>
      <c r="IR3329" s="1"/>
      <c r="IS3329" s="1"/>
      <c r="IT3329" s="1"/>
      <c r="IU3329" s="1"/>
    </row>
    <row r="3330" spans="1:255" s="7" customFormat="1" ht="12.75">
      <c r="A3330" s="95">
        <v>43452</v>
      </c>
      <c r="B3330" s="83" t="s">
        <v>213</v>
      </c>
      <c r="C3330" s="36">
        <v>1000</v>
      </c>
      <c r="D3330" s="36" t="s">
        <v>10</v>
      </c>
      <c r="E3330" s="36">
        <v>1625</v>
      </c>
      <c r="F3330" s="36">
        <v>1640</v>
      </c>
      <c r="G3330" s="36">
        <v>1655</v>
      </c>
      <c r="H3330" s="36">
        <v>1670</v>
      </c>
      <c r="I3330" s="36">
        <v>15000</v>
      </c>
      <c r="J3330" s="36">
        <v>15000</v>
      </c>
      <c r="K3330" s="36">
        <v>15000</v>
      </c>
      <c r="L3330" s="32">
        <v>45000</v>
      </c>
      <c r="M3330" s="20" t="s">
        <v>472</v>
      </c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4"/>
      <c r="EF3330" s="14"/>
      <c r="EG3330" s="14"/>
      <c r="EH3330" s="14"/>
      <c r="EI3330" s="14"/>
      <c r="EJ3330" s="14"/>
      <c r="EK3330" s="14"/>
      <c r="EL3330" s="14"/>
      <c r="EM3330" s="14"/>
      <c r="EN3330" s="14"/>
      <c r="EO3330" s="14"/>
      <c r="EP3330" s="14"/>
      <c r="EQ3330" s="14"/>
      <c r="ER3330" s="14"/>
      <c r="ES3330" s="14"/>
      <c r="ET3330" s="14"/>
      <c r="EU3330" s="14"/>
      <c r="EV3330" s="14"/>
      <c r="EW3330" s="14"/>
      <c r="EX3330" s="14"/>
      <c r="EY3330" s="14"/>
      <c r="EZ3330" s="14"/>
      <c r="FA3330" s="14"/>
      <c r="FB3330" s="14"/>
      <c r="FC3330" s="14"/>
      <c r="FD3330" s="14"/>
      <c r="FE3330" s="14"/>
      <c r="FF3330" s="14"/>
      <c r="FG3330" s="14"/>
      <c r="FH3330" s="14"/>
      <c r="FI3330" s="14"/>
      <c r="FJ3330" s="14"/>
      <c r="FK3330" s="14"/>
      <c r="FL3330" s="14"/>
      <c r="FM3330" s="14"/>
      <c r="FN3330" s="14"/>
      <c r="FO3330" s="14"/>
      <c r="FP3330" s="14"/>
      <c r="FQ3330" s="14"/>
      <c r="FR3330" s="14"/>
      <c r="FS3330" s="14"/>
      <c r="FT3330" s="14"/>
      <c r="FU3330" s="14"/>
      <c r="FV3330" s="14"/>
      <c r="FW3330" s="14"/>
      <c r="FX3330" s="14"/>
      <c r="FY3330" s="14"/>
      <c r="FZ3330" s="14"/>
      <c r="GA3330" s="14"/>
      <c r="GB3330" s="14"/>
      <c r="GC3330" s="14"/>
      <c r="GD3330" s="14"/>
      <c r="GE3330" s="14"/>
      <c r="GF3330" s="14"/>
      <c r="GG3330" s="14"/>
      <c r="GH3330" s="14"/>
      <c r="GI3330" s="14"/>
      <c r="GJ3330" s="14"/>
      <c r="GK3330" s="14"/>
      <c r="GL3330" s="14"/>
      <c r="GM3330" s="14"/>
      <c r="GN3330" s="14"/>
      <c r="GO3330" s="14"/>
      <c r="GP3330" s="14"/>
      <c r="GQ3330" s="14"/>
      <c r="GR3330" s="14"/>
      <c r="GS3330" s="14"/>
      <c r="GT3330" s="14"/>
      <c r="GU3330" s="14"/>
      <c r="GV3330" s="14"/>
      <c r="GW3330" s="14"/>
      <c r="GX3330" s="14"/>
      <c r="GY3330" s="14"/>
      <c r="GZ3330" s="14"/>
      <c r="HA3330" s="14"/>
      <c r="HB3330" s="14"/>
      <c r="HC3330" s="14"/>
      <c r="HD3330" s="14"/>
      <c r="HE3330" s="14"/>
      <c r="HF3330" s="14"/>
      <c r="HG3330" s="14"/>
      <c r="HH3330" s="14"/>
      <c r="HI3330" s="9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  <c r="IL3330" s="1"/>
      <c r="IM3330" s="1"/>
      <c r="IN3330" s="1"/>
      <c r="IO3330" s="1"/>
      <c r="IP3330" s="1"/>
      <c r="IQ3330" s="1"/>
      <c r="IR3330" s="1"/>
      <c r="IS3330" s="1"/>
      <c r="IT3330" s="1"/>
      <c r="IU3330" s="1"/>
    </row>
    <row r="3331" spans="1:255" s="7" customFormat="1" ht="12.75">
      <c r="A3331" s="95">
        <v>43452</v>
      </c>
      <c r="B3331" s="83" t="s">
        <v>443</v>
      </c>
      <c r="C3331" s="36">
        <v>1000</v>
      </c>
      <c r="D3331" s="36" t="s">
        <v>10</v>
      </c>
      <c r="E3331" s="36">
        <v>304</v>
      </c>
      <c r="F3331" s="36">
        <v>307</v>
      </c>
      <c r="G3331" s="36">
        <v>311</v>
      </c>
      <c r="H3331" s="36">
        <v>315</v>
      </c>
      <c r="I3331" s="36">
        <v>0</v>
      </c>
      <c r="J3331" s="36">
        <v>0</v>
      </c>
      <c r="K3331" s="36">
        <v>0</v>
      </c>
      <c r="L3331" s="32">
        <v>0</v>
      </c>
      <c r="M3331" s="20" t="s">
        <v>473</v>
      </c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/>
      <c r="EE3331" s="14"/>
      <c r="EF3331" s="14"/>
      <c r="EG3331" s="14"/>
      <c r="EH3331" s="14"/>
      <c r="EI3331" s="14"/>
      <c r="EJ3331" s="14"/>
      <c r="EK3331" s="14"/>
      <c r="EL3331" s="14"/>
      <c r="EM3331" s="14"/>
      <c r="EN3331" s="14"/>
      <c r="EO3331" s="14"/>
      <c r="EP3331" s="14"/>
      <c r="EQ3331" s="14"/>
      <c r="ER3331" s="14"/>
      <c r="ES3331" s="14"/>
      <c r="ET3331" s="14"/>
      <c r="EU3331" s="14"/>
      <c r="EV3331" s="14"/>
      <c r="EW3331" s="14"/>
      <c r="EX3331" s="14"/>
      <c r="EY3331" s="14"/>
      <c r="EZ3331" s="14"/>
      <c r="FA3331" s="14"/>
      <c r="FB3331" s="14"/>
      <c r="FC3331" s="14"/>
      <c r="FD3331" s="14"/>
      <c r="FE3331" s="14"/>
      <c r="FF3331" s="14"/>
      <c r="FG3331" s="14"/>
      <c r="FH3331" s="14"/>
      <c r="FI3331" s="14"/>
      <c r="FJ3331" s="14"/>
      <c r="FK3331" s="14"/>
      <c r="FL3331" s="14"/>
      <c r="FM3331" s="14"/>
      <c r="FN3331" s="14"/>
      <c r="FO3331" s="14"/>
      <c r="FP3331" s="14"/>
      <c r="FQ3331" s="14"/>
      <c r="FR3331" s="14"/>
      <c r="FS3331" s="14"/>
      <c r="FT3331" s="14"/>
      <c r="FU3331" s="14"/>
      <c r="FV3331" s="14"/>
      <c r="FW3331" s="14"/>
      <c r="FX3331" s="14"/>
      <c r="FY3331" s="14"/>
      <c r="FZ3331" s="14"/>
      <c r="GA3331" s="14"/>
      <c r="GB3331" s="14"/>
      <c r="GC3331" s="14"/>
      <c r="GD3331" s="14"/>
      <c r="GE3331" s="14"/>
      <c r="GF3331" s="14"/>
      <c r="GG3331" s="14"/>
      <c r="GH3331" s="14"/>
      <c r="GI3331" s="14"/>
      <c r="GJ3331" s="14"/>
      <c r="GK3331" s="14"/>
      <c r="GL3331" s="14"/>
      <c r="GM3331" s="14"/>
      <c r="GN3331" s="14"/>
      <c r="GO3331" s="14"/>
      <c r="GP3331" s="14"/>
      <c r="GQ3331" s="14"/>
      <c r="GR3331" s="14"/>
      <c r="GS3331" s="14"/>
      <c r="GT3331" s="14"/>
      <c r="GU3331" s="14"/>
      <c r="GV3331" s="14"/>
      <c r="GW3331" s="14"/>
      <c r="GX3331" s="14"/>
      <c r="GY3331" s="14"/>
      <c r="GZ3331" s="14"/>
      <c r="HA3331" s="14"/>
      <c r="HB3331" s="14"/>
      <c r="HC3331" s="14"/>
      <c r="HD3331" s="14"/>
      <c r="HE3331" s="14"/>
      <c r="HF3331" s="14"/>
      <c r="HG3331" s="14"/>
      <c r="HH3331" s="14"/>
      <c r="HI3331" s="9"/>
      <c r="HY3331" s="1"/>
      <c r="HZ3331" s="1"/>
      <c r="IA3331" s="1"/>
      <c r="IB3331" s="1"/>
      <c r="IC3331" s="1"/>
      <c r="ID3331" s="1"/>
      <c r="IE3331" s="1"/>
      <c r="IF3331" s="1"/>
      <c r="IG3331" s="1"/>
      <c r="IH3331" s="1"/>
      <c r="II3331" s="1"/>
      <c r="IJ3331" s="1"/>
      <c r="IK3331" s="1"/>
      <c r="IL3331" s="1"/>
      <c r="IM3331" s="1"/>
      <c r="IN3331" s="1"/>
      <c r="IO3331" s="1"/>
      <c r="IP3331" s="1"/>
      <c r="IQ3331" s="1"/>
      <c r="IR3331" s="1"/>
      <c r="IS3331" s="1"/>
      <c r="IT3331" s="1"/>
      <c r="IU3331" s="1"/>
    </row>
    <row r="3332" spans="1:255" s="7" customFormat="1" ht="12.75">
      <c r="A3332" s="95">
        <v>43452</v>
      </c>
      <c r="B3332" s="83" t="s">
        <v>284</v>
      </c>
      <c r="C3332" s="36">
        <v>1000</v>
      </c>
      <c r="D3332" s="36" t="s">
        <v>10</v>
      </c>
      <c r="E3332" s="36">
        <v>1335</v>
      </c>
      <c r="F3332" s="36">
        <v>1345</v>
      </c>
      <c r="G3332" s="36">
        <v>1355</v>
      </c>
      <c r="H3332" s="36">
        <v>1365</v>
      </c>
      <c r="I3332" s="36">
        <v>10000</v>
      </c>
      <c r="J3332" s="36">
        <v>10000</v>
      </c>
      <c r="K3332" s="36">
        <v>10000</v>
      </c>
      <c r="L3332" s="32">
        <v>30000</v>
      </c>
      <c r="M3332" s="20" t="s">
        <v>472</v>
      </c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4"/>
      <c r="EF3332" s="14"/>
      <c r="EG3332" s="14"/>
      <c r="EH3332" s="14"/>
      <c r="EI3332" s="14"/>
      <c r="EJ3332" s="14"/>
      <c r="EK3332" s="14"/>
      <c r="EL3332" s="14"/>
      <c r="EM3332" s="14"/>
      <c r="EN3332" s="14"/>
      <c r="EO3332" s="14"/>
      <c r="EP3332" s="14"/>
      <c r="EQ3332" s="14"/>
      <c r="ER3332" s="14"/>
      <c r="ES3332" s="14"/>
      <c r="ET3332" s="14"/>
      <c r="EU3332" s="14"/>
      <c r="EV3332" s="14"/>
      <c r="EW3332" s="14"/>
      <c r="EX3332" s="14"/>
      <c r="EY3332" s="14"/>
      <c r="EZ3332" s="14"/>
      <c r="FA3332" s="14"/>
      <c r="FB3332" s="14"/>
      <c r="FC3332" s="14"/>
      <c r="FD3332" s="14"/>
      <c r="FE3332" s="14"/>
      <c r="FF3332" s="14"/>
      <c r="FG3332" s="14"/>
      <c r="FH3332" s="14"/>
      <c r="FI3332" s="14"/>
      <c r="FJ3332" s="14"/>
      <c r="FK3332" s="14"/>
      <c r="FL3332" s="14"/>
      <c r="FM3332" s="14"/>
      <c r="FN3332" s="14"/>
      <c r="FO3332" s="14"/>
      <c r="FP3332" s="14"/>
      <c r="FQ3332" s="14"/>
      <c r="FR3332" s="14"/>
      <c r="FS3332" s="14"/>
      <c r="FT3332" s="14"/>
      <c r="FU3332" s="14"/>
      <c r="FV3332" s="14"/>
      <c r="FW3332" s="14"/>
      <c r="FX3332" s="14"/>
      <c r="FY3332" s="14"/>
      <c r="FZ3332" s="14"/>
      <c r="GA3332" s="14"/>
      <c r="GB3332" s="14"/>
      <c r="GC3332" s="14"/>
      <c r="GD3332" s="14"/>
      <c r="GE3332" s="14"/>
      <c r="GF3332" s="14"/>
      <c r="GG3332" s="14"/>
      <c r="GH3332" s="14"/>
      <c r="GI3332" s="14"/>
      <c r="GJ3332" s="14"/>
      <c r="GK3332" s="14"/>
      <c r="GL3332" s="14"/>
      <c r="GM3332" s="14"/>
      <c r="GN3332" s="14"/>
      <c r="GO3332" s="14"/>
      <c r="GP3332" s="14"/>
      <c r="GQ3332" s="14"/>
      <c r="GR3332" s="14"/>
      <c r="GS3332" s="14"/>
      <c r="GT3332" s="14"/>
      <c r="GU3332" s="14"/>
      <c r="GV3332" s="14"/>
      <c r="GW3332" s="14"/>
      <c r="GX3332" s="14"/>
      <c r="GY3332" s="14"/>
      <c r="GZ3332" s="14"/>
      <c r="HA3332" s="14"/>
      <c r="HB3332" s="14"/>
      <c r="HC3332" s="14"/>
      <c r="HD3332" s="14"/>
      <c r="HE3332" s="14"/>
      <c r="HF3332" s="14"/>
      <c r="HG3332" s="14"/>
      <c r="HH3332" s="14"/>
      <c r="HI3332" s="9"/>
      <c r="HY3332" s="1"/>
      <c r="HZ3332" s="1"/>
      <c r="IA3332" s="1"/>
      <c r="IB3332" s="1"/>
      <c r="IC3332" s="1"/>
      <c r="ID3332" s="1"/>
      <c r="IE3332" s="1"/>
      <c r="IF3332" s="1"/>
      <c r="IG3332" s="1"/>
      <c r="IH3332" s="1"/>
      <c r="II3332" s="1"/>
      <c r="IJ3332" s="1"/>
      <c r="IK3332" s="1"/>
      <c r="IL3332" s="1"/>
      <c r="IM3332" s="1"/>
      <c r="IN3332" s="1"/>
      <c r="IO3332" s="1"/>
      <c r="IP3332" s="1"/>
      <c r="IQ3332" s="1"/>
      <c r="IR3332" s="1"/>
      <c r="IS3332" s="1"/>
      <c r="IT3332" s="1"/>
      <c r="IU3332" s="1"/>
    </row>
    <row r="3333" spans="1:255" s="7" customFormat="1" ht="12.75">
      <c r="A3333" s="95">
        <v>43451</v>
      </c>
      <c r="B3333" s="83" t="s">
        <v>94</v>
      </c>
      <c r="C3333" s="36">
        <v>1000</v>
      </c>
      <c r="D3333" s="36" t="s">
        <v>10</v>
      </c>
      <c r="E3333" s="36">
        <v>830</v>
      </c>
      <c r="F3333" s="36">
        <v>838</v>
      </c>
      <c r="G3333" s="36">
        <v>846</v>
      </c>
      <c r="H3333" s="36">
        <v>856</v>
      </c>
      <c r="I3333" s="36">
        <v>8000</v>
      </c>
      <c r="J3333" s="36">
        <v>8000</v>
      </c>
      <c r="K3333" s="36">
        <v>0</v>
      </c>
      <c r="L3333" s="32">
        <v>16000</v>
      </c>
      <c r="M3333" s="20" t="s">
        <v>471</v>
      </c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/>
      <c r="EE3333" s="14"/>
      <c r="EF3333" s="14"/>
      <c r="EG3333" s="14"/>
      <c r="EH3333" s="14"/>
      <c r="EI3333" s="14"/>
      <c r="EJ3333" s="14"/>
      <c r="EK3333" s="14"/>
      <c r="EL3333" s="14"/>
      <c r="EM3333" s="14"/>
      <c r="EN3333" s="14"/>
      <c r="EO3333" s="14"/>
      <c r="EP3333" s="14"/>
      <c r="EQ3333" s="14"/>
      <c r="ER3333" s="14"/>
      <c r="ES3333" s="14"/>
      <c r="ET3333" s="14"/>
      <c r="EU3333" s="14"/>
      <c r="EV3333" s="14"/>
      <c r="EW3333" s="14"/>
      <c r="EX3333" s="14"/>
      <c r="EY3333" s="14"/>
      <c r="EZ3333" s="14"/>
      <c r="FA3333" s="14"/>
      <c r="FB3333" s="14"/>
      <c r="FC3333" s="14"/>
      <c r="FD3333" s="14"/>
      <c r="FE3333" s="14"/>
      <c r="FF3333" s="14"/>
      <c r="FG3333" s="14"/>
      <c r="FH3333" s="14"/>
      <c r="FI3333" s="14"/>
      <c r="FJ3333" s="14"/>
      <c r="FK3333" s="14"/>
      <c r="FL3333" s="14"/>
      <c r="FM3333" s="14"/>
      <c r="FN3333" s="14"/>
      <c r="FO3333" s="14"/>
      <c r="FP3333" s="14"/>
      <c r="FQ3333" s="14"/>
      <c r="FR3333" s="14"/>
      <c r="FS3333" s="14"/>
      <c r="FT3333" s="14"/>
      <c r="FU3333" s="14"/>
      <c r="FV3333" s="14"/>
      <c r="FW3333" s="14"/>
      <c r="FX3333" s="14"/>
      <c r="FY3333" s="14"/>
      <c r="FZ3333" s="14"/>
      <c r="GA3333" s="14"/>
      <c r="GB3333" s="14"/>
      <c r="GC3333" s="14"/>
      <c r="GD3333" s="14"/>
      <c r="GE3333" s="14"/>
      <c r="GF3333" s="14"/>
      <c r="GG3333" s="14"/>
      <c r="GH3333" s="14"/>
      <c r="GI3333" s="14"/>
      <c r="GJ3333" s="14"/>
      <c r="GK3333" s="14"/>
      <c r="GL3333" s="14"/>
      <c r="GM3333" s="14"/>
      <c r="GN3333" s="14"/>
      <c r="GO3333" s="14"/>
      <c r="GP3333" s="14"/>
      <c r="GQ3333" s="14"/>
      <c r="GR3333" s="14"/>
      <c r="GS3333" s="14"/>
      <c r="GT3333" s="14"/>
      <c r="GU3333" s="14"/>
      <c r="GV3333" s="14"/>
      <c r="GW3333" s="14"/>
      <c r="GX3333" s="14"/>
      <c r="GY3333" s="14"/>
      <c r="GZ3333" s="14"/>
      <c r="HA3333" s="14"/>
      <c r="HB3333" s="14"/>
      <c r="HC3333" s="14"/>
      <c r="HD3333" s="14"/>
      <c r="HE3333" s="14"/>
      <c r="HF3333" s="14"/>
      <c r="HG3333" s="14"/>
      <c r="HH3333" s="14"/>
      <c r="HI3333" s="9"/>
      <c r="HY3333" s="1"/>
      <c r="HZ3333" s="1"/>
      <c r="IA3333" s="1"/>
      <c r="IB3333" s="1"/>
      <c r="IC3333" s="1"/>
      <c r="ID3333" s="1"/>
      <c r="IE3333" s="1"/>
      <c r="IF3333" s="1"/>
      <c r="IG3333" s="1"/>
      <c r="IH3333" s="1"/>
      <c r="II3333" s="1"/>
      <c r="IJ3333" s="1"/>
      <c r="IK3333" s="1"/>
      <c r="IL3333" s="1"/>
      <c r="IM3333" s="1"/>
      <c r="IN3333" s="1"/>
      <c r="IO3333" s="1"/>
      <c r="IP3333" s="1"/>
      <c r="IQ3333" s="1"/>
      <c r="IR3333" s="1"/>
      <c r="IS3333" s="1"/>
      <c r="IT3333" s="1"/>
      <c r="IU3333" s="1"/>
    </row>
    <row r="3334" spans="1:255" s="7" customFormat="1" ht="12.75">
      <c r="A3334" s="95">
        <v>43451</v>
      </c>
      <c r="B3334" s="83" t="s">
        <v>262</v>
      </c>
      <c r="C3334" s="36">
        <v>1000</v>
      </c>
      <c r="D3334" s="36" t="s">
        <v>25</v>
      </c>
      <c r="E3334" s="36">
        <v>1045</v>
      </c>
      <c r="F3334" s="36">
        <v>1035</v>
      </c>
      <c r="G3334" s="36">
        <v>1025</v>
      </c>
      <c r="H3334" s="36">
        <v>1015</v>
      </c>
      <c r="I3334" s="36">
        <v>0</v>
      </c>
      <c r="J3334" s="36">
        <v>0</v>
      </c>
      <c r="K3334" s="36">
        <v>0</v>
      </c>
      <c r="L3334" s="32">
        <v>0</v>
      </c>
      <c r="M3334" s="20" t="s">
        <v>474</v>
      </c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/>
      <c r="EE3334" s="14"/>
      <c r="EF3334" s="14"/>
      <c r="EG3334" s="14"/>
      <c r="EH3334" s="14"/>
      <c r="EI3334" s="14"/>
      <c r="EJ3334" s="14"/>
      <c r="EK3334" s="14"/>
      <c r="EL3334" s="14"/>
      <c r="EM3334" s="14"/>
      <c r="EN3334" s="14"/>
      <c r="EO3334" s="14"/>
      <c r="EP3334" s="14"/>
      <c r="EQ3334" s="14"/>
      <c r="ER3334" s="14"/>
      <c r="ES3334" s="14"/>
      <c r="ET3334" s="14"/>
      <c r="EU3334" s="14"/>
      <c r="EV3334" s="14"/>
      <c r="EW3334" s="14"/>
      <c r="EX3334" s="14"/>
      <c r="EY3334" s="14"/>
      <c r="EZ3334" s="14"/>
      <c r="FA3334" s="14"/>
      <c r="FB3334" s="14"/>
      <c r="FC3334" s="14"/>
      <c r="FD3334" s="14"/>
      <c r="FE3334" s="14"/>
      <c r="FF3334" s="14"/>
      <c r="FG3334" s="14"/>
      <c r="FH3334" s="14"/>
      <c r="FI3334" s="14"/>
      <c r="FJ3334" s="14"/>
      <c r="FK3334" s="14"/>
      <c r="FL3334" s="14"/>
      <c r="FM3334" s="14"/>
      <c r="FN3334" s="14"/>
      <c r="FO3334" s="14"/>
      <c r="FP3334" s="14"/>
      <c r="FQ3334" s="14"/>
      <c r="FR3334" s="14"/>
      <c r="FS3334" s="14"/>
      <c r="FT3334" s="14"/>
      <c r="FU3334" s="14"/>
      <c r="FV3334" s="14"/>
      <c r="FW3334" s="14"/>
      <c r="FX3334" s="14"/>
      <c r="FY3334" s="14"/>
      <c r="FZ3334" s="14"/>
      <c r="GA3334" s="14"/>
      <c r="GB3334" s="14"/>
      <c r="GC3334" s="14"/>
      <c r="GD3334" s="14"/>
      <c r="GE3334" s="14"/>
      <c r="GF3334" s="14"/>
      <c r="GG3334" s="14"/>
      <c r="GH3334" s="14"/>
      <c r="GI3334" s="14"/>
      <c r="GJ3334" s="14"/>
      <c r="GK3334" s="14"/>
      <c r="GL3334" s="14"/>
      <c r="GM3334" s="14"/>
      <c r="GN3334" s="14"/>
      <c r="GO3334" s="14"/>
      <c r="GP3334" s="14"/>
      <c r="GQ3334" s="14"/>
      <c r="GR3334" s="14"/>
      <c r="GS3334" s="14"/>
      <c r="GT3334" s="14"/>
      <c r="GU3334" s="14"/>
      <c r="GV3334" s="14"/>
      <c r="GW3334" s="14"/>
      <c r="GX3334" s="14"/>
      <c r="GY3334" s="14"/>
      <c r="GZ3334" s="14"/>
      <c r="HA3334" s="14"/>
      <c r="HB3334" s="14"/>
      <c r="HC3334" s="14"/>
      <c r="HD3334" s="14"/>
      <c r="HE3334" s="14"/>
      <c r="HF3334" s="14"/>
      <c r="HG3334" s="14"/>
      <c r="HH3334" s="14"/>
      <c r="HI3334" s="9"/>
      <c r="HY3334" s="1"/>
      <c r="HZ3334" s="1"/>
      <c r="IA3334" s="1"/>
      <c r="IB3334" s="1"/>
      <c r="IC3334" s="1"/>
      <c r="ID3334" s="1"/>
      <c r="IE3334" s="1"/>
      <c r="IF3334" s="1"/>
      <c r="IG3334" s="1"/>
      <c r="IH3334" s="1"/>
      <c r="II3334" s="1"/>
      <c r="IJ3334" s="1"/>
      <c r="IK3334" s="1"/>
      <c r="IL3334" s="1"/>
      <c r="IM3334" s="1"/>
      <c r="IN3334" s="1"/>
      <c r="IO3334" s="1"/>
      <c r="IP3334" s="1"/>
      <c r="IQ3334" s="1"/>
      <c r="IR3334" s="1"/>
      <c r="IS3334" s="1"/>
      <c r="IT3334" s="1"/>
      <c r="IU3334" s="1"/>
    </row>
    <row r="3335" spans="1:255" s="7" customFormat="1" ht="12.75">
      <c r="A3335" s="95">
        <v>43451</v>
      </c>
      <c r="B3335" s="83" t="s">
        <v>261</v>
      </c>
      <c r="C3335" s="36">
        <v>1000</v>
      </c>
      <c r="D3335" s="36" t="s">
        <v>10</v>
      </c>
      <c r="E3335" s="36">
        <v>450</v>
      </c>
      <c r="F3335" s="36">
        <v>454</v>
      </c>
      <c r="G3335" s="36">
        <v>458</v>
      </c>
      <c r="H3335" s="36">
        <v>563</v>
      </c>
      <c r="I3335" s="36">
        <v>0</v>
      </c>
      <c r="J3335" s="36">
        <v>0</v>
      </c>
      <c r="K3335" s="36">
        <v>0</v>
      </c>
      <c r="L3335" s="32">
        <v>0</v>
      </c>
      <c r="M3335" s="20" t="s">
        <v>473</v>
      </c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/>
      <c r="ED3335" s="14"/>
      <c r="EE3335" s="14"/>
      <c r="EF3335" s="14"/>
      <c r="EG3335" s="14"/>
      <c r="EH3335" s="14"/>
      <c r="EI3335" s="14"/>
      <c r="EJ3335" s="14"/>
      <c r="EK3335" s="14"/>
      <c r="EL3335" s="14"/>
      <c r="EM3335" s="14"/>
      <c r="EN3335" s="14"/>
      <c r="EO3335" s="14"/>
      <c r="EP3335" s="14"/>
      <c r="EQ3335" s="14"/>
      <c r="ER3335" s="14"/>
      <c r="ES3335" s="14"/>
      <c r="ET3335" s="14"/>
      <c r="EU3335" s="14"/>
      <c r="EV3335" s="14"/>
      <c r="EW3335" s="14"/>
      <c r="EX3335" s="14"/>
      <c r="EY3335" s="14"/>
      <c r="EZ3335" s="14"/>
      <c r="FA3335" s="14"/>
      <c r="FB3335" s="14"/>
      <c r="FC3335" s="14"/>
      <c r="FD3335" s="14"/>
      <c r="FE3335" s="14"/>
      <c r="FF3335" s="14"/>
      <c r="FG3335" s="14"/>
      <c r="FH3335" s="14"/>
      <c r="FI3335" s="14"/>
      <c r="FJ3335" s="14"/>
      <c r="FK3335" s="14"/>
      <c r="FL3335" s="14"/>
      <c r="FM3335" s="14"/>
      <c r="FN3335" s="14"/>
      <c r="FO3335" s="14"/>
      <c r="FP3335" s="14"/>
      <c r="FQ3335" s="14"/>
      <c r="FR3335" s="14"/>
      <c r="FS3335" s="14"/>
      <c r="FT3335" s="14"/>
      <c r="FU3335" s="14"/>
      <c r="FV3335" s="14"/>
      <c r="FW3335" s="14"/>
      <c r="FX3335" s="14"/>
      <c r="FY3335" s="14"/>
      <c r="FZ3335" s="14"/>
      <c r="GA3335" s="14"/>
      <c r="GB3335" s="14"/>
      <c r="GC3335" s="14"/>
      <c r="GD3335" s="14"/>
      <c r="GE3335" s="14"/>
      <c r="GF3335" s="14"/>
      <c r="GG3335" s="14"/>
      <c r="GH3335" s="14"/>
      <c r="GI3335" s="14"/>
      <c r="GJ3335" s="14"/>
      <c r="GK3335" s="14"/>
      <c r="GL3335" s="14"/>
      <c r="GM3335" s="14"/>
      <c r="GN3335" s="14"/>
      <c r="GO3335" s="14"/>
      <c r="GP3335" s="14"/>
      <c r="GQ3335" s="14"/>
      <c r="GR3335" s="14"/>
      <c r="GS3335" s="14"/>
      <c r="GT3335" s="14"/>
      <c r="GU3335" s="14"/>
      <c r="GV3335" s="14"/>
      <c r="GW3335" s="14"/>
      <c r="GX3335" s="14"/>
      <c r="GY3335" s="14"/>
      <c r="GZ3335" s="14"/>
      <c r="HA3335" s="14"/>
      <c r="HB3335" s="14"/>
      <c r="HC3335" s="14"/>
      <c r="HD3335" s="14"/>
      <c r="HE3335" s="14"/>
      <c r="HF3335" s="14"/>
      <c r="HG3335" s="14"/>
      <c r="HH3335" s="14"/>
      <c r="HI3335" s="9"/>
      <c r="HY3335" s="1"/>
      <c r="HZ3335" s="1"/>
      <c r="IA3335" s="1"/>
      <c r="IB3335" s="1"/>
      <c r="IC3335" s="1"/>
      <c r="ID3335" s="1"/>
      <c r="IE3335" s="1"/>
      <c r="IF3335" s="1"/>
      <c r="IG3335" s="1"/>
      <c r="IH3335" s="1"/>
      <c r="II3335" s="1"/>
      <c r="IJ3335" s="1"/>
      <c r="IK3335" s="1"/>
      <c r="IL3335" s="1"/>
      <c r="IM3335" s="1"/>
      <c r="IN3335" s="1"/>
      <c r="IO3335" s="1"/>
      <c r="IP3335" s="1"/>
      <c r="IQ3335" s="1"/>
      <c r="IR3335" s="1"/>
      <c r="IS3335" s="1"/>
      <c r="IT3335" s="1"/>
      <c r="IU3335" s="1"/>
    </row>
    <row r="3336" spans="1:255" s="7" customFormat="1" ht="12.75">
      <c r="A3336" s="95">
        <v>43451</v>
      </c>
      <c r="B3336" s="83" t="s">
        <v>420</v>
      </c>
      <c r="C3336" s="36">
        <v>1000</v>
      </c>
      <c r="D3336" s="36" t="s">
        <v>25</v>
      </c>
      <c r="E3336" s="36">
        <v>700</v>
      </c>
      <c r="F3336" s="36">
        <v>694</v>
      </c>
      <c r="G3336" s="36">
        <v>688</v>
      </c>
      <c r="H3336" s="36">
        <v>680</v>
      </c>
      <c r="I3336" s="36">
        <v>6000</v>
      </c>
      <c r="J3336" s="36">
        <v>0</v>
      </c>
      <c r="K3336" s="36">
        <v>0</v>
      </c>
      <c r="L3336" s="32">
        <v>6000</v>
      </c>
      <c r="M3336" s="20" t="s">
        <v>468</v>
      </c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/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4"/>
      <c r="CH3336" s="14"/>
      <c r="CI3336" s="14"/>
      <c r="CJ3336" s="14"/>
      <c r="CK3336" s="14"/>
      <c r="CL3336" s="14"/>
      <c r="CM3336" s="14"/>
      <c r="CN3336" s="14"/>
      <c r="CO3336" s="14"/>
      <c r="CP3336" s="14"/>
      <c r="CQ3336" s="14"/>
      <c r="CR3336" s="14"/>
      <c r="CS3336" s="14"/>
      <c r="CT3336" s="14"/>
      <c r="CU3336" s="14"/>
      <c r="CV3336" s="14"/>
      <c r="CW3336" s="14"/>
      <c r="CX3336" s="14"/>
      <c r="CY3336" s="14"/>
      <c r="CZ3336" s="14"/>
      <c r="DA3336" s="14"/>
      <c r="DB3336" s="14"/>
      <c r="DC3336" s="14"/>
      <c r="DD3336" s="14"/>
      <c r="DE3336" s="14"/>
      <c r="DF3336" s="14"/>
      <c r="DG3336" s="14"/>
      <c r="DH3336" s="14"/>
      <c r="DI3336" s="14"/>
      <c r="DJ3336" s="14"/>
      <c r="DK3336" s="14"/>
      <c r="DL3336" s="14"/>
      <c r="DM3336" s="14"/>
      <c r="DN3336" s="14"/>
      <c r="DO3336" s="14"/>
      <c r="DP3336" s="14"/>
      <c r="DQ3336" s="14"/>
      <c r="DR3336" s="14"/>
      <c r="DS3336" s="14"/>
      <c r="DT3336" s="14"/>
      <c r="DU3336" s="14"/>
      <c r="DV3336" s="14"/>
      <c r="DW3336" s="14"/>
      <c r="DX3336" s="14"/>
      <c r="DY3336" s="14"/>
      <c r="DZ3336" s="14"/>
      <c r="EA3336" s="14"/>
      <c r="EB3336" s="14"/>
      <c r="EC3336" s="14"/>
      <c r="ED3336" s="14"/>
      <c r="EE3336" s="14"/>
      <c r="EF3336" s="14"/>
      <c r="EG3336" s="14"/>
      <c r="EH3336" s="14"/>
      <c r="EI3336" s="14"/>
      <c r="EJ3336" s="14"/>
      <c r="EK3336" s="14"/>
      <c r="EL3336" s="14"/>
      <c r="EM3336" s="14"/>
      <c r="EN3336" s="14"/>
      <c r="EO3336" s="14"/>
      <c r="EP3336" s="14"/>
      <c r="EQ3336" s="14"/>
      <c r="ER3336" s="14"/>
      <c r="ES3336" s="14"/>
      <c r="ET3336" s="14"/>
      <c r="EU3336" s="14"/>
      <c r="EV3336" s="14"/>
      <c r="EW3336" s="14"/>
      <c r="EX3336" s="14"/>
      <c r="EY3336" s="14"/>
      <c r="EZ3336" s="14"/>
      <c r="FA3336" s="14"/>
      <c r="FB3336" s="14"/>
      <c r="FC3336" s="14"/>
      <c r="FD3336" s="14"/>
      <c r="FE3336" s="14"/>
      <c r="FF3336" s="14"/>
      <c r="FG3336" s="14"/>
      <c r="FH3336" s="14"/>
      <c r="FI3336" s="14"/>
      <c r="FJ3336" s="14"/>
      <c r="FK3336" s="14"/>
      <c r="FL3336" s="14"/>
      <c r="FM3336" s="14"/>
      <c r="FN3336" s="14"/>
      <c r="FO3336" s="14"/>
      <c r="FP3336" s="14"/>
      <c r="FQ3336" s="14"/>
      <c r="FR3336" s="14"/>
      <c r="FS3336" s="14"/>
      <c r="FT3336" s="14"/>
      <c r="FU3336" s="14"/>
      <c r="FV3336" s="14"/>
      <c r="FW3336" s="14"/>
      <c r="FX3336" s="14"/>
      <c r="FY3336" s="14"/>
      <c r="FZ3336" s="14"/>
      <c r="GA3336" s="14"/>
      <c r="GB3336" s="14"/>
      <c r="GC3336" s="14"/>
      <c r="GD3336" s="14"/>
      <c r="GE3336" s="14"/>
      <c r="GF3336" s="14"/>
      <c r="GG3336" s="14"/>
      <c r="GH3336" s="14"/>
      <c r="GI3336" s="14"/>
      <c r="GJ3336" s="14"/>
      <c r="GK3336" s="14"/>
      <c r="GL3336" s="14"/>
      <c r="GM3336" s="14"/>
      <c r="GN3336" s="14"/>
      <c r="GO3336" s="14"/>
      <c r="GP3336" s="14"/>
      <c r="GQ3336" s="14"/>
      <c r="GR3336" s="14"/>
      <c r="GS3336" s="14"/>
      <c r="GT3336" s="14"/>
      <c r="GU3336" s="14"/>
      <c r="GV3336" s="14"/>
      <c r="GW3336" s="14"/>
      <c r="GX3336" s="14"/>
      <c r="GY3336" s="14"/>
      <c r="GZ3336" s="14"/>
      <c r="HA3336" s="14"/>
      <c r="HB3336" s="14"/>
      <c r="HC3336" s="14"/>
      <c r="HD3336" s="14"/>
      <c r="HE3336" s="14"/>
      <c r="HF3336" s="14"/>
      <c r="HG3336" s="14"/>
      <c r="HH3336" s="14"/>
      <c r="HI3336" s="9"/>
      <c r="HY3336" s="1"/>
      <c r="HZ3336" s="1"/>
      <c r="IA3336" s="1"/>
      <c r="IB3336" s="1"/>
      <c r="IC3336" s="1"/>
      <c r="ID3336" s="1"/>
      <c r="IE3336" s="1"/>
      <c r="IF3336" s="1"/>
      <c r="IG3336" s="1"/>
      <c r="IH3336" s="1"/>
      <c r="II3336" s="1"/>
      <c r="IJ3336" s="1"/>
      <c r="IK3336" s="1"/>
      <c r="IL3336" s="1"/>
      <c r="IM3336" s="1"/>
      <c r="IN3336" s="1"/>
      <c r="IO3336" s="1"/>
      <c r="IP3336" s="1"/>
      <c r="IQ3336" s="1"/>
      <c r="IR3336" s="1"/>
      <c r="IS3336" s="1"/>
      <c r="IT3336" s="1"/>
      <c r="IU3336" s="1"/>
    </row>
    <row r="3337" spans="1:255" s="7" customFormat="1" ht="12.75">
      <c r="A3337" s="95">
        <v>43448</v>
      </c>
      <c r="B3337" s="83" t="s">
        <v>270</v>
      </c>
      <c r="C3337" s="36">
        <v>1000</v>
      </c>
      <c r="D3337" s="36" t="s">
        <v>10</v>
      </c>
      <c r="E3337" s="36">
        <v>1600</v>
      </c>
      <c r="F3337" s="36">
        <v>1700</v>
      </c>
      <c r="G3337" s="36">
        <v>1800</v>
      </c>
      <c r="H3337" s="36">
        <v>1900</v>
      </c>
      <c r="I3337" s="36">
        <v>0</v>
      </c>
      <c r="J3337" s="36">
        <v>0</v>
      </c>
      <c r="K3337" s="36">
        <v>0</v>
      </c>
      <c r="L3337" s="32">
        <v>0</v>
      </c>
      <c r="M3337" s="20" t="s">
        <v>474</v>
      </c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/>
      <c r="BS3337" s="14"/>
      <c r="BT3337" s="14"/>
      <c r="BU3337" s="14"/>
      <c r="BV3337" s="14"/>
      <c r="BW3337" s="14"/>
      <c r="BX3337" s="14"/>
      <c r="BY3337" s="14"/>
      <c r="BZ3337" s="14"/>
      <c r="CA3337" s="14"/>
      <c r="CB3337" s="14"/>
      <c r="CC3337" s="14"/>
      <c r="CD3337" s="14"/>
      <c r="CE3337" s="14"/>
      <c r="CF3337" s="14"/>
      <c r="CG3337" s="14"/>
      <c r="CH3337" s="14"/>
      <c r="CI3337" s="14"/>
      <c r="CJ3337" s="14"/>
      <c r="CK3337" s="14"/>
      <c r="CL3337" s="14"/>
      <c r="CM3337" s="14"/>
      <c r="CN3337" s="14"/>
      <c r="CO3337" s="14"/>
      <c r="CP3337" s="14"/>
      <c r="CQ3337" s="14"/>
      <c r="CR3337" s="14"/>
      <c r="CS3337" s="14"/>
      <c r="CT3337" s="14"/>
      <c r="CU3337" s="14"/>
      <c r="CV3337" s="14"/>
      <c r="CW3337" s="14"/>
      <c r="CX3337" s="14"/>
      <c r="CY3337" s="14"/>
      <c r="CZ3337" s="14"/>
      <c r="DA3337" s="14"/>
      <c r="DB3337" s="14"/>
      <c r="DC3337" s="14"/>
      <c r="DD3337" s="14"/>
      <c r="DE3337" s="14"/>
      <c r="DF3337" s="14"/>
      <c r="DG3337" s="14"/>
      <c r="DH3337" s="14"/>
      <c r="DI3337" s="14"/>
      <c r="DJ3337" s="14"/>
      <c r="DK3337" s="14"/>
      <c r="DL3337" s="14"/>
      <c r="DM3337" s="14"/>
      <c r="DN3337" s="14"/>
      <c r="DO3337" s="14"/>
      <c r="DP3337" s="14"/>
      <c r="DQ3337" s="14"/>
      <c r="DR3337" s="14"/>
      <c r="DS3337" s="14"/>
      <c r="DT3337" s="14"/>
      <c r="DU3337" s="14"/>
      <c r="DV3337" s="14"/>
      <c r="DW3337" s="14"/>
      <c r="DX3337" s="14"/>
      <c r="DY3337" s="14"/>
      <c r="DZ3337" s="14"/>
      <c r="EA3337" s="14"/>
      <c r="EB3337" s="14"/>
      <c r="EC3337" s="14"/>
      <c r="ED3337" s="14"/>
      <c r="EE3337" s="14"/>
      <c r="EF3337" s="14"/>
      <c r="EG3337" s="14"/>
      <c r="EH3337" s="14"/>
      <c r="EI3337" s="14"/>
      <c r="EJ3337" s="14"/>
      <c r="EK3337" s="14"/>
      <c r="EL3337" s="14"/>
      <c r="EM3337" s="14"/>
      <c r="EN3337" s="14"/>
      <c r="EO3337" s="14"/>
      <c r="EP3337" s="14"/>
      <c r="EQ3337" s="14"/>
      <c r="ER3337" s="14"/>
      <c r="ES3337" s="14"/>
      <c r="ET3337" s="14"/>
      <c r="EU3337" s="14"/>
      <c r="EV3337" s="14"/>
      <c r="EW3337" s="14"/>
      <c r="EX3337" s="14"/>
      <c r="EY3337" s="14"/>
      <c r="EZ3337" s="14"/>
      <c r="FA3337" s="14"/>
      <c r="FB3337" s="14"/>
      <c r="FC3337" s="14"/>
      <c r="FD3337" s="14"/>
      <c r="FE3337" s="14"/>
      <c r="FF3337" s="14"/>
      <c r="FG3337" s="14"/>
      <c r="FH3337" s="14"/>
      <c r="FI3337" s="14"/>
      <c r="FJ3337" s="14"/>
      <c r="FK3337" s="14"/>
      <c r="FL3337" s="14"/>
      <c r="FM3337" s="14"/>
      <c r="FN3337" s="14"/>
      <c r="FO3337" s="14"/>
      <c r="FP3337" s="14"/>
      <c r="FQ3337" s="14"/>
      <c r="FR3337" s="14"/>
      <c r="FS3337" s="14"/>
      <c r="FT3337" s="14"/>
      <c r="FU3337" s="14"/>
      <c r="FV3337" s="14"/>
      <c r="FW3337" s="14"/>
      <c r="FX3337" s="14"/>
      <c r="FY3337" s="14"/>
      <c r="FZ3337" s="14"/>
      <c r="GA3337" s="14"/>
      <c r="GB3337" s="14"/>
      <c r="GC3337" s="14"/>
      <c r="GD3337" s="14"/>
      <c r="GE3337" s="14"/>
      <c r="GF3337" s="14"/>
      <c r="GG3337" s="14"/>
      <c r="GH3337" s="14"/>
      <c r="GI3337" s="14"/>
      <c r="GJ3337" s="14"/>
      <c r="GK3337" s="14"/>
      <c r="GL3337" s="14"/>
      <c r="GM3337" s="14"/>
      <c r="GN3337" s="14"/>
      <c r="GO3337" s="14"/>
      <c r="GP3337" s="14"/>
      <c r="GQ3337" s="14"/>
      <c r="GR3337" s="14"/>
      <c r="GS3337" s="14"/>
      <c r="GT3337" s="14"/>
      <c r="GU3337" s="14"/>
      <c r="GV3337" s="14"/>
      <c r="GW3337" s="14"/>
      <c r="GX3337" s="14"/>
      <c r="GY3337" s="14"/>
      <c r="GZ3337" s="14"/>
      <c r="HA3337" s="14"/>
      <c r="HB3337" s="14"/>
      <c r="HC3337" s="14"/>
      <c r="HD3337" s="14"/>
      <c r="HE3337" s="14"/>
      <c r="HF3337" s="14"/>
      <c r="HG3337" s="14"/>
      <c r="HH3337" s="14"/>
      <c r="HI3337" s="9"/>
      <c r="HY3337" s="1"/>
      <c r="HZ3337" s="1"/>
      <c r="IA3337" s="1"/>
      <c r="IB3337" s="1"/>
      <c r="IC3337" s="1"/>
      <c r="ID3337" s="1"/>
      <c r="IE3337" s="1"/>
      <c r="IF3337" s="1"/>
      <c r="IG3337" s="1"/>
      <c r="IH3337" s="1"/>
      <c r="II3337" s="1"/>
      <c r="IJ3337" s="1"/>
      <c r="IK3337" s="1"/>
      <c r="IL3337" s="1"/>
      <c r="IM3337" s="1"/>
      <c r="IN3337" s="1"/>
      <c r="IO3337" s="1"/>
      <c r="IP3337" s="1"/>
      <c r="IQ3337" s="1"/>
      <c r="IR3337" s="1"/>
      <c r="IS3337" s="1"/>
      <c r="IT3337" s="1"/>
      <c r="IU3337" s="1"/>
    </row>
    <row r="3338" spans="1:255" s="7" customFormat="1" ht="12.75">
      <c r="A3338" s="95">
        <v>43448</v>
      </c>
      <c r="B3338" s="83" t="s">
        <v>442</v>
      </c>
      <c r="C3338" s="36">
        <v>1000</v>
      </c>
      <c r="D3338" s="36" t="s">
        <v>10</v>
      </c>
      <c r="E3338" s="36">
        <v>312</v>
      </c>
      <c r="F3338" s="36">
        <v>315</v>
      </c>
      <c r="G3338" s="36">
        <v>318</v>
      </c>
      <c r="H3338" s="36">
        <v>322</v>
      </c>
      <c r="I3338" s="36">
        <v>3000</v>
      </c>
      <c r="J3338" s="36">
        <v>3000</v>
      </c>
      <c r="K3338" s="36">
        <v>3000</v>
      </c>
      <c r="L3338" s="32">
        <v>9000</v>
      </c>
      <c r="M3338" s="20" t="s">
        <v>472</v>
      </c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/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4"/>
      <c r="CH3338" s="14"/>
      <c r="CI3338" s="14"/>
      <c r="CJ3338" s="14"/>
      <c r="CK3338" s="14"/>
      <c r="CL3338" s="14"/>
      <c r="CM3338" s="14"/>
      <c r="CN3338" s="14"/>
      <c r="CO3338" s="14"/>
      <c r="CP3338" s="14"/>
      <c r="CQ3338" s="14"/>
      <c r="CR3338" s="14"/>
      <c r="CS3338" s="14"/>
      <c r="CT3338" s="14"/>
      <c r="CU3338" s="14"/>
      <c r="CV3338" s="14"/>
      <c r="CW3338" s="14"/>
      <c r="CX3338" s="14"/>
      <c r="CY3338" s="14"/>
      <c r="CZ3338" s="14"/>
      <c r="DA3338" s="14"/>
      <c r="DB3338" s="14"/>
      <c r="DC3338" s="14"/>
      <c r="DD3338" s="14"/>
      <c r="DE3338" s="14"/>
      <c r="DF3338" s="14"/>
      <c r="DG3338" s="14"/>
      <c r="DH3338" s="14"/>
      <c r="DI3338" s="14"/>
      <c r="DJ3338" s="14"/>
      <c r="DK3338" s="14"/>
      <c r="DL3338" s="14"/>
      <c r="DM3338" s="14"/>
      <c r="DN3338" s="14"/>
      <c r="DO3338" s="14"/>
      <c r="DP3338" s="14"/>
      <c r="DQ3338" s="14"/>
      <c r="DR3338" s="14"/>
      <c r="DS3338" s="14"/>
      <c r="DT3338" s="14"/>
      <c r="DU3338" s="14"/>
      <c r="DV3338" s="14"/>
      <c r="DW3338" s="14"/>
      <c r="DX3338" s="14"/>
      <c r="DY3338" s="14"/>
      <c r="DZ3338" s="14"/>
      <c r="EA3338" s="14"/>
      <c r="EB3338" s="14"/>
      <c r="EC3338" s="14"/>
      <c r="ED3338" s="14"/>
      <c r="EE3338" s="14"/>
      <c r="EF3338" s="14"/>
      <c r="EG3338" s="14"/>
      <c r="EH3338" s="14"/>
      <c r="EI3338" s="14"/>
      <c r="EJ3338" s="14"/>
      <c r="EK3338" s="14"/>
      <c r="EL3338" s="14"/>
      <c r="EM3338" s="14"/>
      <c r="EN3338" s="14"/>
      <c r="EO3338" s="14"/>
      <c r="EP3338" s="14"/>
      <c r="EQ3338" s="14"/>
      <c r="ER3338" s="14"/>
      <c r="ES3338" s="14"/>
      <c r="ET3338" s="14"/>
      <c r="EU3338" s="14"/>
      <c r="EV3338" s="14"/>
      <c r="EW3338" s="14"/>
      <c r="EX3338" s="14"/>
      <c r="EY3338" s="14"/>
      <c r="EZ3338" s="14"/>
      <c r="FA3338" s="14"/>
      <c r="FB3338" s="14"/>
      <c r="FC3338" s="14"/>
      <c r="FD3338" s="14"/>
      <c r="FE3338" s="14"/>
      <c r="FF3338" s="14"/>
      <c r="FG3338" s="14"/>
      <c r="FH3338" s="14"/>
      <c r="FI3338" s="14"/>
      <c r="FJ3338" s="14"/>
      <c r="FK3338" s="14"/>
      <c r="FL3338" s="14"/>
      <c r="FM3338" s="14"/>
      <c r="FN3338" s="14"/>
      <c r="FO3338" s="14"/>
      <c r="FP3338" s="14"/>
      <c r="FQ3338" s="14"/>
      <c r="FR3338" s="14"/>
      <c r="FS3338" s="14"/>
      <c r="FT3338" s="14"/>
      <c r="FU3338" s="14"/>
      <c r="FV3338" s="14"/>
      <c r="FW3338" s="14"/>
      <c r="FX3338" s="14"/>
      <c r="FY3338" s="14"/>
      <c r="FZ3338" s="14"/>
      <c r="GA3338" s="14"/>
      <c r="GB3338" s="14"/>
      <c r="GC3338" s="14"/>
      <c r="GD3338" s="14"/>
      <c r="GE3338" s="14"/>
      <c r="GF3338" s="14"/>
      <c r="GG3338" s="14"/>
      <c r="GH3338" s="14"/>
      <c r="GI3338" s="14"/>
      <c r="GJ3338" s="14"/>
      <c r="GK3338" s="14"/>
      <c r="GL3338" s="14"/>
      <c r="GM3338" s="14"/>
      <c r="GN3338" s="14"/>
      <c r="GO3338" s="14"/>
      <c r="GP3338" s="14"/>
      <c r="GQ3338" s="14"/>
      <c r="GR3338" s="14"/>
      <c r="GS3338" s="14"/>
      <c r="GT3338" s="14"/>
      <c r="GU3338" s="14"/>
      <c r="GV3338" s="14"/>
      <c r="GW3338" s="14"/>
      <c r="GX3338" s="14"/>
      <c r="GY3338" s="14"/>
      <c r="GZ3338" s="14"/>
      <c r="HA3338" s="14"/>
      <c r="HB3338" s="14"/>
      <c r="HC3338" s="14"/>
      <c r="HD3338" s="14"/>
      <c r="HE3338" s="14"/>
      <c r="HF3338" s="14"/>
      <c r="HG3338" s="14"/>
      <c r="HH3338" s="14"/>
      <c r="HI3338" s="9"/>
      <c r="HY3338" s="1"/>
      <c r="HZ3338" s="1"/>
      <c r="IA3338" s="1"/>
      <c r="IB3338" s="1"/>
      <c r="IC3338" s="1"/>
      <c r="ID3338" s="1"/>
      <c r="IE3338" s="1"/>
      <c r="IF3338" s="1"/>
      <c r="IG3338" s="1"/>
      <c r="IH3338" s="1"/>
      <c r="II3338" s="1"/>
      <c r="IJ3338" s="1"/>
      <c r="IK3338" s="1"/>
      <c r="IL3338" s="1"/>
      <c r="IM3338" s="1"/>
      <c r="IN3338" s="1"/>
      <c r="IO3338" s="1"/>
      <c r="IP3338" s="1"/>
      <c r="IQ3338" s="1"/>
      <c r="IR3338" s="1"/>
      <c r="IS3338" s="1"/>
      <c r="IT3338" s="1"/>
      <c r="IU3338" s="1"/>
    </row>
    <row r="3339" spans="1:255" s="7" customFormat="1" ht="12.75">
      <c r="A3339" s="95">
        <v>43448</v>
      </c>
      <c r="B3339" s="83" t="s">
        <v>430</v>
      </c>
      <c r="C3339" s="36">
        <v>1000</v>
      </c>
      <c r="D3339" s="36" t="s">
        <v>25</v>
      </c>
      <c r="E3339" s="36">
        <v>161</v>
      </c>
      <c r="F3339" s="36">
        <v>159.5</v>
      </c>
      <c r="G3339" s="36">
        <v>158</v>
      </c>
      <c r="H3339" s="36">
        <v>156</v>
      </c>
      <c r="I3339" s="36">
        <v>1500</v>
      </c>
      <c r="J3339" s="36">
        <v>1500</v>
      </c>
      <c r="K3339" s="36">
        <v>3000</v>
      </c>
      <c r="L3339" s="32">
        <v>6000</v>
      </c>
      <c r="M3339" s="20" t="s">
        <v>472</v>
      </c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/>
      <c r="BT3339" s="14"/>
      <c r="BU3339" s="14"/>
      <c r="BV3339" s="14"/>
      <c r="BW3339" s="14"/>
      <c r="BX3339" s="14"/>
      <c r="BY3339" s="14"/>
      <c r="BZ3339" s="14"/>
      <c r="CA3339" s="14"/>
      <c r="CB3339" s="14"/>
      <c r="CC3339" s="14"/>
      <c r="CD3339" s="14"/>
      <c r="CE3339" s="14"/>
      <c r="CF3339" s="14"/>
      <c r="CG3339" s="14"/>
      <c r="CH3339" s="14"/>
      <c r="CI3339" s="14"/>
      <c r="CJ3339" s="14"/>
      <c r="CK3339" s="14"/>
      <c r="CL3339" s="14"/>
      <c r="CM3339" s="14"/>
      <c r="CN3339" s="14"/>
      <c r="CO3339" s="14"/>
      <c r="CP3339" s="14"/>
      <c r="CQ3339" s="14"/>
      <c r="CR3339" s="14"/>
      <c r="CS3339" s="14"/>
      <c r="CT3339" s="14"/>
      <c r="CU3339" s="14"/>
      <c r="CV3339" s="14"/>
      <c r="CW3339" s="14"/>
      <c r="CX3339" s="14"/>
      <c r="CY3339" s="14"/>
      <c r="CZ3339" s="14"/>
      <c r="DA3339" s="14"/>
      <c r="DB3339" s="14"/>
      <c r="DC3339" s="14"/>
      <c r="DD3339" s="14"/>
      <c r="DE3339" s="14"/>
      <c r="DF3339" s="14"/>
      <c r="DG3339" s="14"/>
      <c r="DH3339" s="14"/>
      <c r="DI3339" s="14"/>
      <c r="DJ3339" s="14"/>
      <c r="DK3339" s="14"/>
      <c r="DL3339" s="14"/>
      <c r="DM3339" s="14"/>
      <c r="DN3339" s="14"/>
      <c r="DO3339" s="14"/>
      <c r="DP3339" s="14"/>
      <c r="DQ3339" s="14"/>
      <c r="DR3339" s="14"/>
      <c r="DS3339" s="14"/>
      <c r="DT3339" s="14"/>
      <c r="DU3339" s="14"/>
      <c r="DV3339" s="14"/>
      <c r="DW3339" s="14"/>
      <c r="DX3339" s="14"/>
      <c r="DY3339" s="14"/>
      <c r="DZ3339" s="14"/>
      <c r="EA3339" s="14"/>
      <c r="EB3339" s="14"/>
      <c r="EC3339" s="14"/>
      <c r="ED3339" s="14"/>
      <c r="EE3339" s="14"/>
      <c r="EF3339" s="14"/>
      <c r="EG3339" s="14"/>
      <c r="EH3339" s="14"/>
      <c r="EI3339" s="14"/>
      <c r="EJ3339" s="14"/>
      <c r="EK3339" s="14"/>
      <c r="EL3339" s="14"/>
      <c r="EM3339" s="14"/>
      <c r="EN3339" s="14"/>
      <c r="EO3339" s="14"/>
      <c r="EP3339" s="14"/>
      <c r="EQ3339" s="14"/>
      <c r="ER3339" s="14"/>
      <c r="ES3339" s="14"/>
      <c r="ET3339" s="14"/>
      <c r="EU3339" s="14"/>
      <c r="EV3339" s="14"/>
      <c r="EW3339" s="14"/>
      <c r="EX3339" s="14"/>
      <c r="EY3339" s="14"/>
      <c r="EZ3339" s="14"/>
      <c r="FA3339" s="14"/>
      <c r="FB3339" s="14"/>
      <c r="FC3339" s="14"/>
      <c r="FD3339" s="14"/>
      <c r="FE3339" s="14"/>
      <c r="FF3339" s="14"/>
      <c r="FG3339" s="14"/>
      <c r="FH3339" s="14"/>
      <c r="FI3339" s="14"/>
      <c r="FJ3339" s="14"/>
      <c r="FK3339" s="14"/>
      <c r="FL3339" s="14"/>
      <c r="FM3339" s="14"/>
      <c r="FN3339" s="14"/>
      <c r="FO3339" s="14"/>
      <c r="FP3339" s="14"/>
      <c r="FQ3339" s="14"/>
      <c r="FR3339" s="14"/>
      <c r="FS3339" s="14"/>
      <c r="FT3339" s="14"/>
      <c r="FU3339" s="14"/>
      <c r="FV3339" s="14"/>
      <c r="FW3339" s="14"/>
      <c r="FX3339" s="14"/>
      <c r="FY3339" s="14"/>
      <c r="FZ3339" s="14"/>
      <c r="GA3339" s="14"/>
      <c r="GB3339" s="14"/>
      <c r="GC3339" s="14"/>
      <c r="GD3339" s="14"/>
      <c r="GE3339" s="14"/>
      <c r="GF3339" s="14"/>
      <c r="GG3339" s="14"/>
      <c r="GH3339" s="14"/>
      <c r="GI3339" s="14"/>
      <c r="GJ3339" s="14"/>
      <c r="GK3339" s="14"/>
      <c r="GL3339" s="14"/>
      <c r="GM3339" s="14"/>
      <c r="GN3339" s="14"/>
      <c r="GO3339" s="14"/>
      <c r="GP3339" s="14"/>
      <c r="GQ3339" s="14"/>
      <c r="GR3339" s="14"/>
      <c r="GS3339" s="14"/>
      <c r="GT3339" s="14"/>
      <c r="GU3339" s="14"/>
      <c r="GV3339" s="14"/>
      <c r="GW3339" s="14"/>
      <c r="GX3339" s="14"/>
      <c r="GY3339" s="14"/>
      <c r="GZ3339" s="14"/>
      <c r="HA3339" s="14"/>
      <c r="HB3339" s="14"/>
      <c r="HC3339" s="14"/>
      <c r="HD3339" s="14"/>
      <c r="HE3339" s="14"/>
      <c r="HF3339" s="14"/>
      <c r="HG3339" s="14"/>
      <c r="HH3339" s="14"/>
      <c r="HI3339" s="9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  <c r="IT3339" s="1"/>
      <c r="IU3339" s="1"/>
    </row>
    <row r="3340" spans="1:255" s="7" customFormat="1" ht="12.75">
      <c r="A3340" s="95">
        <v>43448</v>
      </c>
      <c r="B3340" s="83" t="s">
        <v>441</v>
      </c>
      <c r="C3340" s="36">
        <v>1000</v>
      </c>
      <c r="D3340" s="36" t="s">
        <v>10</v>
      </c>
      <c r="E3340" s="36">
        <v>221</v>
      </c>
      <c r="F3340" s="36">
        <v>223</v>
      </c>
      <c r="G3340" s="36">
        <v>225</v>
      </c>
      <c r="H3340" s="36">
        <v>227</v>
      </c>
      <c r="I3340" s="36">
        <v>1000</v>
      </c>
      <c r="J3340" s="36">
        <v>0</v>
      </c>
      <c r="K3340" s="36">
        <v>0</v>
      </c>
      <c r="L3340" s="32">
        <v>1000</v>
      </c>
      <c r="M3340" s="20" t="s">
        <v>468</v>
      </c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/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4"/>
      <c r="CH3340" s="14"/>
      <c r="CI3340" s="14"/>
      <c r="CJ3340" s="14"/>
      <c r="CK3340" s="14"/>
      <c r="CL3340" s="14"/>
      <c r="CM3340" s="14"/>
      <c r="CN3340" s="14"/>
      <c r="CO3340" s="14"/>
      <c r="CP3340" s="14"/>
      <c r="CQ3340" s="14"/>
      <c r="CR3340" s="14"/>
      <c r="CS3340" s="14"/>
      <c r="CT3340" s="14"/>
      <c r="CU3340" s="14"/>
      <c r="CV3340" s="14"/>
      <c r="CW3340" s="14"/>
      <c r="CX3340" s="14"/>
      <c r="CY3340" s="14"/>
      <c r="CZ3340" s="14"/>
      <c r="DA3340" s="14"/>
      <c r="DB3340" s="14"/>
      <c r="DC3340" s="14"/>
      <c r="DD3340" s="14"/>
      <c r="DE3340" s="14"/>
      <c r="DF3340" s="14"/>
      <c r="DG3340" s="14"/>
      <c r="DH3340" s="14"/>
      <c r="DI3340" s="14"/>
      <c r="DJ3340" s="14"/>
      <c r="DK3340" s="14"/>
      <c r="DL3340" s="14"/>
      <c r="DM3340" s="14"/>
      <c r="DN3340" s="14"/>
      <c r="DO3340" s="14"/>
      <c r="DP3340" s="14"/>
      <c r="DQ3340" s="14"/>
      <c r="DR3340" s="14"/>
      <c r="DS3340" s="14"/>
      <c r="DT3340" s="14"/>
      <c r="DU3340" s="14"/>
      <c r="DV3340" s="14"/>
      <c r="DW3340" s="14"/>
      <c r="DX3340" s="14"/>
      <c r="DY3340" s="14"/>
      <c r="DZ3340" s="14"/>
      <c r="EA3340" s="14"/>
      <c r="EB3340" s="14"/>
      <c r="EC3340" s="14"/>
      <c r="ED3340" s="14"/>
      <c r="EE3340" s="14"/>
      <c r="EF3340" s="14"/>
      <c r="EG3340" s="14"/>
      <c r="EH3340" s="14"/>
      <c r="EI3340" s="14"/>
      <c r="EJ3340" s="14"/>
      <c r="EK3340" s="14"/>
      <c r="EL3340" s="14"/>
      <c r="EM3340" s="14"/>
      <c r="EN3340" s="14"/>
      <c r="EO3340" s="14"/>
      <c r="EP3340" s="14"/>
      <c r="EQ3340" s="14"/>
      <c r="ER3340" s="14"/>
      <c r="ES3340" s="14"/>
      <c r="ET3340" s="14"/>
      <c r="EU3340" s="14"/>
      <c r="EV3340" s="14"/>
      <c r="EW3340" s="14"/>
      <c r="EX3340" s="14"/>
      <c r="EY3340" s="14"/>
      <c r="EZ3340" s="14"/>
      <c r="FA3340" s="14"/>
      <c r="FB3340" s="14"/>
      <c r="FC3340" s="14"/>
      <c r="FD3340" s="14"/>
      <c r="FE3340" s="14"/>
      <c r="FF3340" s="14"/>
      <c r="FG3340" s="14"/>
      <c r="FH3340" s="14"/>
      <c r="FI3340" s="14"/>
      <c r="FJ3340" s="14"/>
      <c r="FK3340" s="14"/>
      <c r="FL3340" s="14"/>
      <c r="FM3340" s="14"/>
      <c r="FN3340" s="14"/>
      <c r="FO3340" s="14"/>
      <c r="FP3340" s="14"/>
      <c r="FQ3340" s="14"/>
      <c r="FR3340" s="14"/>
      <c r="FS3340" s="14"/>
      <c r="FT3340" s="14"/>
      <c r="FU3340" s="14"/>
      <c r="FV3340" s="14"/>
      <c r="FW3340" s="14"/>
      <c r="FX3340" s="14"/>
      <c r="FY3340" s="14"/>
      <c r="FZ3340" s="14"/>
      <c r="GA3340" s="14"/>
      <c r="GB3340" s="14"/>
      <c r="GC3340" s="14"/>
      <c r="GD3340" s="14"/>
      <c r="GE3340" s="14"/>
      <c r="GF3340" s="14"/>
      <c r="GG3340" s="14"/>
      <c r="GH3340" s="14"/>
      <c r="GI3340" s="14"/>
      <c r="GJ3340" s="14"/>
      <c r="GK3340" s="14"/>
      <c r="GL3340" s="14"/>
      <c r="GM3340" s="14"/>
      <c r="GN3340" s="14"/>
      <c r="GO3340" s="14"/>
      <c r="GP3340" s="14"/>
      <c r="GQ3340" s="14"/>
      <c r="GR3340" s="14"/>
      <c r="GS3340" s="14"/>
      <c r="GT3340" s="14"/>
      <c r="GU3340" s="14"/>
      <c r="GV3340" s="14"/>
      <c r="GW3340" s="14"/>
      <c r="GX3340" s="14"/>
      <c r="GY3340" s="14"/>
      <c r="GZ3340" s="14"/>
      <c r="HA3340" s="14"/>
      <c r="HB3340" s="14"/>
      <c r="HC3340" s="14"/>
      <c r="HD3340" s="14"/>
      <c r="HE3340" s="14"/>
      <c r="HF3340" s="14"/>
      <c r="HG3340" s="14"/>
      <c r="HH3340" s="14"/>
      <c r="HI3340" s="9"/>
      <c r="HY3340" s="1"/>
      <c r="HZ3340" s="1"/>
      <c r="IA3340" s="1"/>
      <c r="IB3340" s="1"/>
      <c r="IC3340" s="1"/>
      <c r="ID3340" s="1"/>
      <c r="IE3340" s="1"/>
      <c r="IF3340" s="1"/>
      <c r="IG3340" s="1"/>
      <c r="IH3340" s="1"/>
      <c r="II3340" s="1"/>
      <c r="IJ3340" s="1"/>
      <c r="IK3340" s="1"/>
      <c r="IL3340" s="1"/>
      <c r="IM3340" s="1"/>
      <c r="IN3340" s="1"/>
      <c r="IO3340" s="1"/>
      <c r="IP3340" s="1"/>
      <c r="IQ3340" s="1"/>
      <c r="IR3340" s="1"/>
      <c r="IS3340" s="1"/>
      <c r="IT3340" s="1"/>
      <c r="IU3340" s="1"/>
    </row>
    <row r="3341" spans="1:255" s="7" customFormat="1" ht="12.75">
      <c r="A3341" s="95">
        <v>43448</v>
      </c>
      <c r="B3341" s="83" t="s">
        <v>285</v>
      </c>
      <c r="C3341" s="36">
        <v>1000</v>
      </c>
      <c r="D3341" s="36" t="s">
        <v>10</v>
      </c>
      <c r="E3341" s="36">
        <v>209</v>
      </c>
      <c r="F3341" s="36">
        <v>211</v>
      </c>
      <c r="G3341" s="36">
        <v>214</v>
      </c>
      <c r="H3341" s="36">
        <v>217</v>
      </c>
      <c r="I3341" s="36">
        <v>2000</v>
      </c>
      <c r="J3341" s="36">
        <v>0</v>
      </c>
      <c r="K3341" s="36">
        <v>0</v>
      </c>
      <c r="L3341" s="32">
        <v>2000</v>
      </c>
      <c r="M3341" s="20" t="s">
        <v>468</v>
      </c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/>
      <c r="BT3341" s="14"/>
      <c r="BU3341" s="14"/>
      <c r="BV3341" s="14"/>
      <c r="BW3341" s="14"/>
      <c r="BX3341" s="14"/>
      <c r="BY3341" s="14"/>
      <c r="BZ3341" s="14"/>
      <c r="CA3341" s="14"/>
      <c r="CB3341" s="14"/>
      <c r="CC3341" s="14"/>
      <c r="CD3341" s="14"/>
      <c r="CE3341" s="14"/>
      <c r="CF3341" s="14"/>
      <c r="CG3341" s="14"/>
      <c r="CH3341" s="14"/>
      <c r="CI3341" s="14"/>
      <c r="CJ3341" s="14"/>
      <c r="CK3341" s="14"/>
      <c r="CL3341" s="14"/>
      <c r="CM3341" s="14"/>
      <c r="CN3341" s="14"/>
      <c r="CO3341" s="14"/>
      <c r="CP3341" s="14"/>
      <c r="CQ3341" s="14"/>
      <c r="CR3341" s="14"/>
      <c r="CS3341" s="14"/>
      <c r="CT3341" s="14"/>
      <c r="CU3341" s="14"/>
      <c r="CV3341" s="14"/>
      <c r="CW3341" s="14"/>
      <c r="CX3341" s="14"/>
      <c r="CY3341" s="14"/>
      <c r="CZ3341" s="14"/>
      <c r="DA3341" s="14"/>
      <c r="DB3341" s="14"/>
      <c r="DC3341" s="14"/>
      <c r="DD3341" s="14"/>
      <c r="DE3341" s="14"/>
      <c r="DF3341" s="14"/>
      <c r="DG3341" s="14"/>
      <c r="DH3341" s="14"/>
      <c r="DI3341" s="14"/>
      <c r="DJ3341" s="14"/>
      <c r="DK3341" s="14"/>
      <c r="DL3341" s="14"/>
      <c r="DM3341" s="14"/>
      <c r="DN3341" s="14"/>
      <c r="DO3341" s="14"/>
      <c r="DP3341" s="14"/>
      <c r="DQ3341" s="14"/>
      <c r="DR3341" s="14"/>
      <c r="DS3341" s="14"/>
      <c r="DT3341" s="14"/>
      <c r="DU3341" s="14"/>
      <c r="DV3341" s="14"/>
      <c r="DW3341" s="14"/>
      <c r="DX3341" s="14"/>
      <c r="DY3341" s="14"/>
      <c r="DZ3341" s="14"/>
      <c r="EA3341" s="14"/>
      <c r="EB3341" s="14"/>
      <c r="EC3341" s="14"/>
      <c r="ED3341" s="14"/>
      <c r="EE3341" s="14"/>
      <c r="EF3341" s="14"/>
      <c r="EG3341" s="14"/>
      <c r="EH3341" s="14"/>
      <c r="EI3341" s="14"/>
      <c r="EJ3341" s="14"/>
      <c r="EK3341" s="14"/>
      <c r="EL3341" s="14"/>
      <c r="EM3341" s="14"/>
      <c r="EN3341" s="14"/>
      <c r="EO3341" s="14"/>
      <c r="EP3341" s="14"/>
      <c r="EQ3341" s="14"/>
      <c r="ER3341" s="14"/>
      <c r="ES3341" s="14"/>
      <c r="ET3341" s="14"/>
      <c r="EU3341" s="14"/>
      <c r="EV3341" s="14"/>
      <c r="EW3341" s="14"/>
      <c r="EX3341" s="14"/>
      <c r="EY3341" s="14"/>
      <c r="EZ3341" s="14"/>
      <c r="FA3341" s="14"/>
      <c r="FB3341" s="14"/>
      <c r="FC3341" s="14"/>
      <c r="FD3341" s="14"/>
      <c r="FE3341" s="14"/>
      <c r="FF3341" s="14"/>
      <c r="FG3341" s="14"/>
      <c r="FH3341" s="14"/>
      <c r="FI3341" s="14"/>
      <c r="FJ3341" s="14"/>
      <c r="FK3341" s="14"/>
      <c r="FL3341" s="14"/>
      <c r="FM3341" s="14"/>
      <c r="FN3341" s="14"/>
      <c r="FO3341" s="14"/>
      <c r="FP3341" s="14"/>
      <c r="FQ3341" s="14"/>
      <c r="FR3341" s="14"/>
      <c r="FS3341" s="14"/>
      <c r="FT3341" s="14"/>
      <c r="FU3341" s="14"/>
      <c r="FV3341" s="14"/>
      <c r="FW3341" s="14"/>
      <c r="FX3341" s="14"/>
      <c r="FY3341" s="14"/>
      <c r="FZ3341" s="14"/>
      <c r="GA3341" s="14"/>
      <c r="GB3341" s="14"/>
      <c r="GC3341" s="14"/>
      <c r="GD3341" s="14"/>
      <c r="GE3341" s="14"/>
      <c r="GF3341" s="14"/>
      <c r="GG3341" s="14"/>
      <c r="GH3341" s="14"/>
      <c r="GI3341" s="14"/>
      <c r="GJ3341" s="14"/>
      <c r="GK3341" s="14"/>
      <c r="GL3341" s="14"/>
      <c r="GM3341" s="14"/>
      <c r="GN3341" s="14"/>
      <c r="GO3341" s="14"/>
      <c r="GP3341" s="14"/>
      <c r="GQ3341" s="14"/>
      <c r="GR3341" s="14"/>
      <c r="GS3341" s="14"/>
      <c r="GT3341" s="14"/>
      <c r="GU3341" s="14"/>
      <c r="GV3341" s="14"/>
      <c r="GW3341" s="14"/>
      <c r="GX3341" s="14"/>
      <c r="GY3341" s="14"/>
      <c r="GZ3341" s="14"/>
      <c r="HA3341" s="14"/>
      <c r="HB3341" s="14"/>
      <c r="HC3341" s="14"/>
      <c r="HD3341" s="14"/>
      <c r="HE3341" s="14"/>
      <c r="HF3341" s="14"/>
      <c r="HG3341" s="14"/>
      <c r="HH3341" s="14"/>
      <c r="HI3341" s="9"/>
      <c r="HY3341" s="1"/>
      <c r="HZ3341" s="1"/>
      <c r="IA3341" s="1"/>
      <c r="IB3341" s="1"/>
      <c r="IC3341" s="1"/>
      <c r="ID3341" s="1"/>
      <c r="IE3341" s="1"/>
      <c r="IF3341" s="1"/>
      <c r="IG3341" s="1"/>
      <c r="IH3341" s="1"/>
      <c r="II3341" s="1"/>
      <c r="IJ3341" s="1"/>
      <c r="IK3341" s="1"/>
      <c r="IL3341" s="1"/>
      <c r="IM3341" s="1"/>
      <c r="IN3341" s="1"/>
      <c r="IO3341" s="1"/>
      <c r="IP3341" s="1"/>
      <c r="IQ3341" s="1"/>
      <c r="IR3341" s="1"/>
      <c r="IS3341" s="1"/>
      <c r="IT3341" s="1"/>
      <c r="IU3341" s="1"/>
    </row>
    <row r="3342" spans="1:255" s="7" customFormat="1" ht="12.75">
      <c r="A3342" s="95">
        <v>43447</v>
      </c>
      <c r="B3342" s="83" t="s">
        <v>220</v>
      </c>
      <c r="C3342" s="36">
        <v>1000</v>
      </c>
      <c r="D3342" s="36" t="s">
        <v>10</v>
      </c>
      <c r="E3342" s="36">
        <v>380</v>
      </c>
      <c r="F3342" s="36">
        <v>383</v>
      </c>
      <c r="G3342" s="36">
        <v>386</v>
      </c>
      <c r="H3342" s="36">
        <v>389</v>
      </c>
      <c r="I3342" s="36">
        <v>0</v>
      </c>
      <c r="J3342" s="36">
        <v>0</v>
      </c>
      <c r="K3342" s="36">
        <v>0</v>
      </c>
      <c r="L3342" s="32">
        <v>0</v>
      </c>
      <c r="M3342" s="20" t="s">
        <v>474</v>
      </c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/>
      <c r="BT3342" s="14"/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4"/>
      <c r="CH3342" s="14"/>
      <c r="CI3342" s="14"/>
      <c r="CJ3342" s="14"/>
      <c r="CK3342" s="14"/>
      <c r="CL3342" s="14"/>
      <c r="CM3342" s="14"/>
      <c r="CN3342" s="14"/>
      <c r="CO3342" s="14"/>
      <c r="CP3342" s="14"/>
      <c r="CQ3342" s="14"/>
      <c r="CR3342" s="14"/>
      <c r="CS3342" s="14"/>
      <c r="CT3342" s="14"/>
      <c r="CU3342" s="14"/>
      <c r="CV3342" s="14"/>
      <c r="CW3342" s="14"/>
      <c r="CX3342" s="14"/>
      <c r="CY3342" s="14"/>
      <c r="CZ3342" s="14"/>
      <c r="DA3342" s="14"/>
      <c r="DB3342" s="14"/>
      <c r="DC3342" s="14"/>
      <c r="DD3342" s="14"/>
      <c r="DE3342" s="14"/>
      <c r="DF3342" s="14"/>
      <c r="DG3342" s="14"/>
      <c r="DH3342" s="14"/>
      <c r="DI3342" s="14"/>
      <c r="DJ3342" s="14"/>
      <c r="DK3342" s="14"/>
      <c r="DL3342" s="14"/>
      <c r="DM3342" s="14"/>
      <c r="DN3342" s="14"/>
      <c r="DO3342" s="14"/>
      <c r="DP3342" s="14"/>
      <c r="DQ3342" s="14"/>
      <c r="DR3342" s="14"/>
      <c r="DS3342" s="14"/>
      <c r="DT3342" s="14"/>
      <c r="DU3342" s="14"/>
      <c r="DV3342" s="14"/>
      <c r="DW3342" s="14"/>
      <c r="DX3342" s="14"/>
      <c r="DY3342" s="14"/>
      <c r="DZ3342" s="14"/>
      <c r="EA3342" s="14"/>
      <c r="EB3342" s="14"/>
      <c r="EC3342" s="14"/>
      <c r="ED3342" s="14"/>
      <c r="EE3342" s="14"/>
      <c r="EF3342" s="14"/>
      <c r="EG3342" s="14"/>
      <c r="EH3342" s="14"/>
      <c r="EI3342" s="14"/>
      <c r="EJ3342" s="14"/>
      <c r="EK3342" s="14"/>
      <c r="EL3342" s="14"/>
      <c r="EM3342" s="14"/>
      <c r="EN3342" s="14"/>
      <c r="EO3342" s="14"/>
      <c r="EP3342" s="14"/>
      <c r="EQ3342" s="14"/>
      <c r="ER3342" s="14"/>
      <c r="ES3342" s="14"/>
      <c r="ET3342" s="14"/>
      <c r="EU3342" s="14"/>
      <c r="EV3342" s="14"/>
      <c r="EW3342" s="14"/>
      <c r="EX3342" s="14"/>
      <c r="EY3342" s="14"/>
      <c r="EZ3342" s="14"/>
      <c r="FA3342" s="14"/>
      <c r="FB3342" s="14"/>
      <c r="FC3342" s="14"/>
      <c r="FD3342" s="14"/>
      <c r="FE3342" s="14"/>
      <c r="FF3342" s="14"/>
      <c r="FG3342" s="14"/>
      <c r="FH3342" s="14"/>
      <c r="FI3342" s="14"/>
      <c r="FJ3342" s="14"/>
      <c r="FK3342" s="14"/>
      <c r="FL3342" s="14"/>
      <c r="FM3342" s="14"/>
      <c r="FN3342" s="14"/>
      <c r="FO3342" s="14"/>
      <c r="FP3342" s="14"/>
      <c r="FQ3342" s="14"/>
      <c r="FR3342" s="14"/>
      <c r="FS3342" s="14"/>
      <c r="FT3342" s="14"/>
      <c r="FU3342" s="14"/>
      <c r="FV3342" s="14"/>
      <c r="FW3342" s="14"/>
      <c r="FX3342" s="14"/>
      <c r="FY3342" s="14"/>
      <c r="FZ3342" s="14"/>
      <c r="GA3342" s="14"/>
      <c r="GB3342" s="14"/>
      <c r="GC3342" s="14"/>
      <c r="GD3342" s="14"/>
      <c r="GE3342" s="14"/>
      <c r="GF3342" s="14"/>
      <c r="GG3342" s="14"/>
      <c r="GH3342" s="14"/>
      <c r="GI3342" s="14"/>
      <c r="GJ3342" s="14"/>
      <c r="GK3342" s="14"/>
      <c r="GL3342" s="14"/>
      <c r="GM3342" s="14"/>
      <c r="GN3342" s="14"/>
      <c r="GO3342" s="14"/>
      <c r="GP3342" s="14"/>
      <c r="GQ3342" s="14"/>
      <c r="GR3342" s="14"/>
      <c r="GS3342" s="14"/>
      <c r="GT3342" s="14"/>
      <c r="GU3342" s="14"/>
      <c r="GV3342" s="14"/>
      <c r="GW3342" s="14"/>
      <c r="GX3342" s="14"/>
      <c r="GY3342" s="14"/>
      <c r="GZ3342" s="14"/>
      <c r="HA3342" s="14"/>
      <c r="HB3342" s="14"/>
      <c r="HC3342" s="14"/>
      <c r="HD3342" s="14"/>
      <c r="HE3342" s="14"/>
      <c r="HF3342" s="14"/>
      <c r="HG3342" s="14"/>
      <c r="HH3342" s="14"/>
      <c r="HI3342" s="9"/>
      <c r="HY3342" s="1"/>
      <c r="HZ3342" s="1"/>
      <c r="IA3342" s="1"/>
      <c r="IB3342" s="1"/>
      <c r="IC3342" s="1"/>
      <c r="ID3342" s="1"/>
      <c r="IE3342" s="1"/>
      <c r="IF3342" s="1"/>
      <c r="IG3342" s="1"/>
      <c r="IH3342" s="1"/>
      <c r="II3342" s="1"/>
      <c r="IJ3342" s="1"/>
      <c r="IK3342" s="1"/>
      <c r="IL3342" s="1"/>
      <c r="IM3342" s="1"/>
      <c r="IN3342" s="1"/>
      <c r="IO3342" s="1"/>
      <c r="IP3342" s="1"/>
      <c r="IQ3342" s="1"/>
      <c r="IR3342" s="1"/>
      <c r="IS3342" s="1"/>
      <c r="IT3342" s="1"/>
      <c r="IU3342" s="1"/>
    </row>
    <row r="3343" spans="1:255" s="7" customFormat="1" ht="12.75">
      <c r="A3343" s="95">
        <v>43447</v>
      </c>
      <c r="B3343" s="83" t="s">
        <v>303</v>
      </c>
      <c r="C3343" s="36">
        <v>1000</v>
      </c>
      <c r="D3343" s="36" t="s">
        <v>10</v>
      </c>
      <c r="E3343" s="36">
        <v>485</v>
      </c>
      <c r="F3343" s="36">
        <v>489</v>
      </c>
      <c r="G3343" s="36">
        <v>493</v>
      </c>
      <c r="H3343" s="36">
        <v>498</v>
      </c>
      <c r="I3343" s="36">
        <v>4000</v>
      </c>
      <c r="J3343" s="36">
        <v>4000</v>
      </c>
      <c r="K3343" s="36">
        <v>4000</v>
      </c>
      <c r="L3343" s="32">
        <v>12000</v>
      </c>
      <c r="M3343" s="20" t="s">
        <v>472</v>
      </c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/>
      <c r="BT3343" s="14"/>
      <c r="BU3343" s="14"/>
      <c r="BV3343" s="14"/>
      <c r="BW3343" s="14"/>
      <c r="BX3343" s="14"/>
      <c r="BY3343" s="14"/>
      <c r="BZ3343" s="14"/>
      <c r="CA3343" s="14"/>
      <c r="CB3343" s="14"/>
      <c r="CC3343" s="14"/>
      <c r="CD3343" s="14"/>
      <c r="CE3343" s="14"/>
      <c r="CF3343" s="14"/>
      <c r="CG3343" s="14"/>
      <c r="CH3343" s="14"/>
      <c r="CI3343" s="14"/>
      <c r="CJ3343" s="14"/>
      <c r="CK3343" s="14"/>
      <c r="CL3343" s="14"/>
      <c r="CM3343" s="14"/>
      <c r="CN3343" s="14"/>
      <c r="CO3343" s="14"/>
      <c r="CP3343" s="14"/>
      <c r="CQ3343" s="14"/>
      <c r="CR3343" s="14"/>
      <c r="CS3343" s="14"/>
      <c r="CT3343" s="14"/>
      <c r="CU3343" s="14"/>
      <c r="CV3343" s="14"/>
      <c r="CW3343" s="14"/>
      <c r="CX3343" s="14"/>
      <c r="CY3343" s="14"/>
      <c r="CZ3343" s="14"/>
      <c r="DA3343" s="14"/>
      <c r="DB3343" s="14"/>
      <c r="DC3343" s="14"/>
      <c r="DD3343" s="14"/>
      <c r="DE3343" s="14"/>
      <c r="DF3343" s="14"/>
      <c r="DG3343" s="14"/>
      <c r="DH3343" s="14"/>
      <c r="DI3343" s="14"/>
      <c r="DJ3343" s="14"/>
      <c r="DK3343" s="14"/>
      <c r="DL3343" s="14"/>
      <c r="DM3343" s="14"/>
      <c r="DN3343" s="14"/>
      <c r="DO3343" s="14"/>
      <c r="DP3343" s="14"/>
      <c r="DQ3343" s="14"/>
      <c r="DR3343" s="14"/>
      <c r="DS3343" s="14"/>
      <c r="DT3343" s="14"/>
      <c r="DU3343" s="14"/>
      <c r="DV3343" s="14"/>
      <c r="DW3343" s="14"/>
      <c r="DX3343" s="14"/>
      <c r="DY3343" s="14"/>
      <c r="DZ3343" s="14"/>
      <c r="EA3343" s="14"/>
      <c r="EB3343" s="14"/>
      <c r="EC3343" s="14"/>
      <c r="ED3343" s="14"/>
      <c r="EE3343" s="14"/>
      <c r="EF3343" s="14"/>
      <c r="EG3343" s="14"/>
      <c r="EH3343" s="14"/>
      <c r="EI3343" s="14"/>
      <c r="EJ3343" s="14"/>
      <c r="EK3343" s="14"/>
      <c r="EL3343" s="14"/>
      <c r="EM3343" s="14"/>
      <c r="EN3343" s="14"/>
      <c r="EO3343" s="14"/>
      <c r="EP3343" s="14"/>
      <c r="EQ3343" s="14"/>
      <c r="ER3343" s="14"/>
      <c r="ES3343" s="14"/>
      <c r="ET3343" s="14"/>
      <c r="EU3343" s="14"/>
      <c r="EV3343" s="14"/>
      <c r="EW3343" s="14"/>
      <c r="EX3343" s="14"/>
      <c r="EY3343" s="14"/>
      <c r="EZ3343" s="14"/>
      <c r="FA3343" s="14"/>
      <c r="FB3343" s="14"/>
      <c r="FC3343" s="14"/>
      <c r="FD3343" s="14"/>
      <c r="FE3343" s="14"/>
      <c r="FF3343" s="14"/>
      <c r="FG3343" s="14"/>
      <c r="FH3343" s="14"/>
      <c r="FI3343" s="14"/>
      <c r="FJ3343" s="14"/>
      <c r="FK3343" s="14"/>
      <c r="FL3343" s="14"/>
      <c r="FM3343" s="14"/>
      <c r="FN3343" s="14"/>
      <c r="FO3343" s="14"/>
      <c r="FP3343" s="14"/>
      <c r="FQ3343" s="14"/>
      <c r="FR3343" s="14"/>
      <c r="FS3343" s="14"/>
      <c r="FT3343" s="14"/>
      <c r="FU3343" s="14"/>
      <c r="FV3343" s="14"/>
      <c r="FW3343" s="14"/>
      <c r="FX3343" s="14"/>
      <c r="FY3343" s="14"/>
      <c r="FZ3343" s="14"/>
      <c r="GA3343" s="14"/>
      <c r="GB3343" s="14"/>
      <c r="GC3343" s="14"/>
      <c r="GD3343" s="14"/>
      <c r="GE3343" s="14"/>
      <c r="GF3343" s="14"/>
      <c r="GG3343" s="14"/>
      <c r="GH3343" s="14"/>
      <c r="GI3343" s="14"/>
      <c r="GJ3343" s="14"/>
      <c r="GK3343" s="14"/>
      <c r="GL3343" s="14"/>
      <c r="GM3343" s="14"/>
      <c r="GN3343" s="14"/>
      <c r="GO3343" s="14"/>
      <c r="GP3343" s="14"/>
      <c r="GQ3343" s="14"/>
      <c r="GR3343" s="14"/>
      <c r="GS3343" s="14"/>
      <c r="GT3343" s="14"/>
      <c r="GU3343" s="14"/>
      <c r="GV3343" s="14"/>
      <c r="GW3343" s="14"/>
      <c r="GX3343" s="14"/>
      <c r="GY3343" s="14"/>
      <c r="GZ3343" s="14"/>
      <c r="HA3343" s="14"/>
      <c r="HB3343" s="14"/>
      <c r="HC3343" s="14"/>
      <c r="HD3343" s="14"/>
      <c r="HE3343" s="14"/>
      <c r="HF3343" s="14"/>
      <c r="HG3343" s="14"/>
      <c r="HH3343" s="14"/>
      <c r="HI3343" s="9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  <c r="IL3343" s="1"/>
      <c r="IM3343" s="1"/>
      <c r="IN3343" s="1"/>
      <c r="IO3343" s="1"/>
      <c r="IP3343" s="1"/>
      <c r="IQ3343" s="1"/>
      <c r="IR3343" s="1"/>
      <c r="IS3343" s="1"/>
      <c r="IT3343" s="1"/>
      <c r="IU3343" s="1"/>
    </row>
    <row r="3344" spans="1:255" s="7" customFormat="1" ht="12.75">
      <c r="A3344" s="95">
        <v>43447</v>
      </c>
      <c r="B3344" s="83" t="s">
        <v>312</v>
      </c>
      <c r="C3344" s="36">
        <v>1000</v>
      </c>
      <c r="D3344" s="36" t="s">
        <v>10</v>
      </c>
      <c r="E3344" s="36">
        <v>875</v>
      </c>
      <c r="F3344" s="36">
        <v>883</v>
      </c>
      <c r="G3344" s="36">
        <v>891</v>
      </c>
      <c r="H3344" s="36">
        <v>900</v>
      </c>
      <c r="I3344" s="36">
        <v>0</v>
      </c>
      <c r="J3344" s="36">
        <v>0</v>
      </c>
      <c r="K3344" s="36">
        <v>0</v>
      </c>
      <c r="L3344" s="32">
        <v>-5000</v>
      </c>
      <c r="M3344" s="20" t="s">
        <v>469</v>
      </c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/>
      <c r="BS3344" s="14"/>
      <c r="BT3344" s="14"/>
      <c r="BU3344" s="14"/>
      <c r="BV3344" s="14"/>
      <c r="BW3344" s="14"/>
      <c r="BX3344" s="14"/>
      <c r="BY3344" s="14"/>
      <c r="BZ3344" s="14"/>
      <c r="CA3344" s="14"/>
      <c r="CB3344" s="14"/>
      <c r="CC3344" s="14"/>
      <c r="CD3344" s="14"/>
      <c r="CE3344" s="14"/>
      <c r="CF3344" s="14"/>
      <c r="CG3344" s="14"/>
      <c r="CH3344" s="14"/>
      <c r="CI3344" s="14"/>
      <c r="CJ3344" s="14"/>
      <c r="CK3344" s="14"/>
      <c r="CL3344" s="14"/>
      <c r="CM3344" s="14"/>
      <c r="CN3344" s="14"/>
      <c r="CO3344" s="14"/>
      <c r="CP3344" s="14"/>
      <c r="CQ3344" s="14"/>
      <c r="CR3344" s="14"/>
      <c r="CS3344" s="14"/>
      <c r="CT3344" s="14"/>
      <c r="CU3344" s="14"/>
      <c r="CV3344" s="14"/>
      <c r="CW3344" s="14"/>
      <c r="CX3344" s="14"/>
      <c r="CY3344" s="14"/>
      <c r="CZ3344" s="14"/>
      <c r="DA3344" s="14"/>
      <c r="DB3344" s="14"/>
      <c r="DC3344" s="14"/>
      <c r="DD3344" s="14"/>
      <c r="DE3344" s="14"/>
      <c r="DF3344" s="14"/>
      <c r="DG3344" s="14"/>
      <c r="DH3344" s="14"/>
      <c r="DI3344" s="14"/>
      <c r="DJ3344" s="14"/>
      <c r="DK3344" s="14"/>
      <c r="DL3344" s="14"/>
      <c r="DM3344" s="14"/>
      <c r="DN3344" s="14"/>
      <c r="DO3344" s="14"/>
      <c r="DP3344" s="14"/>
      <c r="DQ3344" s="14"/>
      <c r="DR3344" s="14"/>
      <c r="DS3344" s="14"/>
      <c r="DT3344" s="14"/>
      <c r="DU3344" s="14"/>
      <c r="DV3344" s="14"/>
      <c r="DW3344" s="14"/>
      <c r="DX3344" s="14"/>
      <c r="DY3344" s="14"/>
      <c r="DZ3344" s="14"/>
      <c r="EA3344" s="14"/>
      <c r="EB3344" s="14"/>
      <c r="EC3344" s="14"/>
      <c r="ED3344" s="14"/>
      <c r="EE3344" s="14"/>
      <c r="EF3344" s="14"/>
      <c r="EG3344" s="14"/>
      <c r="EH3344" s="14"/>
      <c r="EI3344" s="14"/>
      <c r="EJ3344" s="14"/>
      <c r="EK3344" s="14"/>
      <c r="EL3344" s="14"/>
      <c r="EM3344" s="14"/>
      <c r="EN3344" s="14"/>
      <c r="EO3344" s="14"/>
      <c r="EP3344" s="14"/>
      <c r="EQ3344" s="14"/>
      <c r="ER3344" s="14"/>
      <c r="ES3344" s="14"/>
      <c r="ET3344" s="14"/>
      <c r="EU3344" s="14"/>
      <c r="EV3344" s="14"/>
      <c r="EW3344" s="14"/>
      <c r="EX3344" s="14"/>
      <c r="EY3344" s="14"/>
      <c r="EZ3344" s="14"/>
      <c r="FA3344" s="14"/>
      <c r="FB3344" s="14"/>
      <c r="FC3344" s="14"/>
      <c r="FD3344" s="14"/>
      <c r="FE3344" s="14"/>
      <c r="FF3344" s="14"/>
      <c r="FG3344" s="14"/>
      <c r="FH3344" s="14"/>
      <c r="FI3344" s="14"/>
      <c r="FJ3344" s="14"/>
      <c r="FK3344" s="14"/>
      <c r="FL3344" s="14"/>
      <c r="FM3344" s="14"/>
      <c r="FN3344" s="14"/>
      <c r="FO3344" s="14"/>
      <c r="FP3344" s="14"/>
      <c r="FQ3344" s="14"/>
      <c r="FR3344" s="14"/>
      <c r="FS3344" s="14"/>
      <c r="FT3344" s="14"/>
      <c r="FU3344" s="14"/>
      <c r="FV3344" s="14"/>
      <c r="FW3344" s="14"/>
      <c r="FX3344" s="14"/>
      <c r="FY3344" s="14"/>
      <c r="FZ3344" s="14"/>
      <c r="GA3344" s="14"/>
      <c r="GB3344" s="14"/>
      <c r="GC3344" s="14"/>
      <c r="GD3344" s="14"/>
      <c r="GE3344" s="14"/>
      <c r="GF3344" s="14"/>
      <c r="GG3344" s="14"/>
      <c r="GH3344" s="14"/>
      <c r="GI3344" s="14"/>
      <c r="GJ3344" s="14"/>
      <c r="GK3344" s="14"/>
      <c r="GL3344" s="14"/>
      <c r="GM3344" s="14"/>
      <c r="GN3344" s="14"/>
      <c r="GO3344" s="14"/>
      <c r="GP3344" s="14"/>
      <c r="GQ3344" s="14"/>
      <c r="GR3344" s="14"/>
      <c r="GS3344" s="14"/>
      <c r="GT3344" s="14"/>
      <c r="GU3344" s="14"/>
      <c r="GV3344" s="14"/>
      <c r="GW3344" s="14"/>
      <c r="GX3344" s="14"/>
      <c r="GY3344" s="14"/>
      <c r="GZ3344" s="14"/>
      <c r="HA3344" s="14"/>
      <c r="HB3344" s="14"/>
      <c r="HC3344" s="14"/>
      <c r="HD3344" s="14"/>
      <c r="HE3344" s="14"/>
      <c r="HF3344" s="14"/>
      <c r="HG3344" s="14"/>
      <c r="HH3344" s="14"/>
      <c r="HI3344" s="9"/>
      <c r="HY3344" s="1"/>
      <c r="HZ3344" s="1"/>
      <c r="IA3344" s="1"/>
      <c r="IB3344" s="1"/>
      <c r="IC3344" s="1"/>
      <c r="ID3344" s="1"/>
      <c r="IE3344" s="1"/>
      <c r="IF3344" s="1"/>
      <c r="IG3344" s="1"/>
      <c r="IH3344" s="1"/>
      <c r="II3344" s="1"/>
      <c r="IJ3344" s="1"/>
      <c r="IK3344" s="1"/>
      <c r="IL3344" s="1"/>
      <c r="IM3344" s="1"/>
      <c r="IN3344" s="1"/>
      <c r="IO3344" s="1"/>
      <c r="IP3344" s="1"/>
      <c r="IQ3344" s="1"/>
      <c r="IR3344" s="1"/>
      <c r="IS3344" s="1"/>
      <c r="IT3344" s="1"/>
      <c r="IU3344" s="1"/>
    </row>
    <row r="3345" spans="1:255" s="7" customFormat="1" ht="12.75">
      <c r="A3345" s="95">
        <v>43447</v>
      </c>
      <c r="B3345" s="83" t="s">
        <v>105</v>
      </c>
      <c r="C3345" s="36">
        <v>1000</v>
      </c>
      <c r="D3345" s="36" t="s">
        <v>10</v>
      </c>
      <c r="E3345" s="36">
        <v>249</v>
      </c>
      <c r="F3345" s="36">
        <v>251.5</v>
      </c>
      <c r="G3345" s="36">
        <v>254</v>
      </c>
      <c r="H3345" s="36">
        <v>256.5</v>
      </c>
      <c r="I3345" s="36">
        <v>2500</v>
      </c>
      <c r="J3345" s="36">
        <v>0</v>
      </c>
      <c r="K3345" s="36">
        <v>0</v>
      </c>
      <c r="L3345" s="32">
        <v>2500</v>
      </c>
      <c r="M3345" s="20" t="s">
        <v>468</v>
      </c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/>
      <c r="AZ3345" s="14"/>
      <c r="BA3345" s="14"/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Q3345" s="14"/>
      <c r="BR3345" s="14"/>
      <c r="BS3345" s="14"/>
      <c r="BT3345" s="14"/>
      <c r="BU3345" s="14"/>
      <c r="BV3345" s="14"/>
      <c r="BW3345" s="14"/>
      <c r="BX3345" s="14"/>
      <c r="BY3345" s="14"/>
      <c r="BZ3345" s="14"/>
      <c r="CA3345" s="14"/>
      <c r="CB3345" s="14"/>
      <c r="CC3345" s="14"/>
      <c r="CD3345" s="14"/>
      <c r="CE3345" s="14"/>
      <c r="CF3345" s="14"/>
      <c r="CG3345" s="14"/>
      <c r="CH3345" s="14"/>
      <c r="CI3345" s="14"/>
      <c r="CJ3345" s="14"/>
      <c r="CK3345" s="14"/>
      <c r="CL3345" s="14"/>
      <c r="CM3345" s="14"/>
      <c r="CN3345" s="14"/>
      <c r="CO3345" s="14"/>
      <c r="CP3345" s="14"/>
      <c r="CQ3345" s="14"/>
      <c r="CR3345" s="14"/>
      <c r="CS3345" s="14"/>
      <c r="CT3345" s="14"/>
      <c r="CU3345" s="14"/>
      <c r="CV3345" s="14"/>
      <c r="CW3345" s="14"/>
      <c r="CX3345" s="14"/>
      <c r="CY3345" s="14"/>
      <c r="CZ3345" s="14"/>
      <c r="DA3345" s="14"/>
      <c r="DB3345" s="14"/>
      <c r="DC3345" s="14"/>
      <c r="DD3345" s="14"/>
      <c r="DE3345" s="14"/>
      <c r="DF3345" s="14"/>
      <c r="DG3345" s="14"/>
      <c r="DH3345" s="14"/>
      <c r="DI3345" s="14"/>
      <c r="DJ3345" s="14"/>
      <c r="DK3345" s="14"/>
      <c r="DL3345" s="14"/>
      <c r="DM3345" s="14"/>
      <c r="DN3345" s="14"/>
      <c r="DO3345" s="14"/>
      <c r="DP3345" s="14"/>
      <c r="DQ3345" s="14"/>
      <c r="DR3345" s="14"/>
      <c r="DS3345" s="14"/>
      <c r="DT3345" s="14"/>
      <c r="DU3345" s="14"/>
      <c r="DV3345" s="14"/>
      <c r="DW3345" s="14"/>
      <c r="DX3345" s="14"/>
      <c r="DY3345" s="14"/>
      <c r="DZ3345" s="14"/>
      <c r="EA3345" s="14"/>
      <c r="EB3345" s="14"/>
      <c r="EC3345" s="14"/>
      <c r="ED3345" s="14"/>
      <c r="EE3345" s="14"/>
      <c r="EF3345" s="14"/>
      <c r="EG3345" s="14"/>
      <c r="EH3345" s="14"/>
      <c r="EI3345" s="14"/>
      <c r="EJ3345" s="14"/>
      <c r="EK3345" s="14"/>
      <c r="EL3345" s="14"/>
      <c r="EM3345" s="14"/>
      <c r="EN3345" s="14"/>
      <c r="EO3345" s="14"/>
      <c r="EP3345" s="14"/>
      <c r="EQ3345" s="14"/>
      <c r="ER3345" s="14"/>
      <c r="ES3345" s="14"/>
      <c r="ET3345" s="14"/>
      <c r="EU3345" s="14"/>
      <c r="EV3345" s="14"/>
      <c r="EW3345" s="14"/>
      <c r="EX3345" s="14"/>
      <c r="EY3345" s="14"/>
      <c r="EZ3345" s="14"/>
      <c r="FA3345" s="14"/>
      <c r="FB3345" s="14"/>
      <c r="FC3345" s="14"/>
      <c r="FD3345" s="14"/>
      <c r="FE3345" s="14"/>
      <c r="FF3345" s="14"/>
      <c r="FG3345" s="14"/>
      <c r="FH3345" s="14"/>
      <c r="FI3345" s="14"/>
      <c r="FJ3345" s="14"/>
      <c r="FK3345" s="14"/>
      <c r="FL3345" s="14"/>
      <c r="FM3345" s="14"/>
      <c r="FN3345" s="14"/>
      <c r="FO3345" s="14"/>
      <c r="FP3345" s="14"/>
      <c r="FQ3345" s="14"/>
      <c r="FR3345" s="14"/>
      <c r="FS3345" s="14"/>
      <c r="FT3345" s="14"/>
      <c r="FU3345" s="14"/>
      <c r="FV3345" s="14"/>
      <c r="FW3345" s="14"/>
      <c r="FX3345" s="14"/>
      <c r="FY3345" s="14"/>
      <c r="FZ3345" s="14"/>
      <c r="GA3345" s="14"/>
      <c r="GB3345" s="14"/>
      <c r="GC3345" s="14"/>
      <c r="GD3345" s="14"/>
      <c r="GE3345" s="14"/>
      <c r="GF3345" s="14"/>
      <c r="GG3345" s="14"/>
      <c r="GH3345" s="14"/>
      <c r="GI3345" s="14"/>
      <c r="GJ3345" s="14"/>
      <c r="GK3345" s="14"/>
      <c r="GL3345" s="14"/>
      <c r="GM3345" s="14"/>
      <c r="GN3345" s="14"/>
      <c r="GO3345" s="14"/>
      <c r="GP3345" s="14"/>
      <c r="GQ3345" s="14"/>
      <c r="GR3345" s="14"/>
      <c r="GS3345" s="14"/>
      <c r="GT3345" s="14"/>
      <c r="GU3345" s="14"/>
      <c r="GV3345" s="14"/>
      <c r="GW3345" s="14"/>
      <c r="GX3345" s="14"/>
      <c r="GY3345" s="14"/>
      <c r="GZ3345" s="14"/>
      <c r="HA3345" s="14"/>
      <c r="HB3345" s="14"/>
      <c r="HC3345" s="14"/>
      <c r="HD3345" s="14"/>
      <c r="HE3345" s="14"/>
      <c r="HF3345" s="14"/>
      <c r="HG3345" s="14"/>
      <c r="HH3345" s="14"/>
      <c r="HI3345" s="9"/>
      <c r="HY3345" s="1"/>
      <c r="HZ3345" s="1"/>
      <c r="IA3345" s="1"/>
      <c r="IB3345" s="1"/>
      <c r="IC3345" s="1"/>
      <c r="ID3345" s="1"/>
      <c r="IE3345" s="1"/>
      <c r="IF3345" s="1"/>
      <c r="IG3345" s="1"/>
      <c r="IH3345" s="1"/>
      <c r="II3345" s="1"/>
      <c r="IJ3345" s="1"/>
      <c r="IK3345" s="1"/>
      <c r="IL3345" s="1"/>
      <c r="IM3345" s="1"/>
      <c r="IN3345" s="1"/>
      <c r="IO3345" s="1"/>
      <c r="IP3345" s="1"/>
      <c r="IQ3345" s="1"/>
      <c r="IR3345" s="1"/>
      <c r="IS3345" s="1"/>
      <c r="IT3345" s="1"/>
      <c r="IU3345" s="1"/>
    </row>
    <row r="3346" spans="1:255" s="7" customFormat="1" ht="12.75">
      <c r="A3346" s="95">
        <v>43447</v>
      </c>
      <c r="B3346" s="83" t="s">
        <v>265</v>
      </c>
      <c r="C3346" s="36">
        <v>1000</v>
      </c>
      <c r="D3346" s="36" t="s">
        <v>10</v>
      </c>
      <c r="E3346" s="36">
        <v>765</v>
      </c>
      <c r="F3346" s="36">
        <v>772</v>
      </c>
      <c r="G3346" s="36">
        <v>780</v>
      </c>
      <c r="H3346" s="36">
        <v>788</v>
      </c>
      <c r="I3346" s="36">
        <v>7000</v>
      </c>
      <c r="J3346" s="36">
        <v>8000</v>
      </c>
      <c r="K3346" s="36">
        <v>8000</v>
      </c>
      <c r="L3346" s="32">
        <v>23000</v>
      </c>
      <c r="M3346" s="20" t="s">
        <v>472</v>
      </c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/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Q3346" s="14"/>
      <c r="BR3346" s="14"/>
      <c r="BS3346" s="14"/>
      <c r="BT3346" s="14"/>
      <c r="BU3346" s="14"/>
      <c r="BV3346" s="14"/>
      <c r="BW3346" s="14"/>
      <c r="BX3346" s="14"/>
      <c r="BY3346" s="14"/>
      <c r="BZ3346" s="14"/>
      <c r="CA3346" s="14"/>
      <c r="CB3346" s="14"/>
      <c r="CC3346" s="14"/>
      <c r="CD3346" s="14"/>
      <c r="CE3346" s="14"/>
      <c r="CF3346" s="14"/>
      <c r="CG3346" s="14"/>
      <c r="CH3346" s="14"/>
      <c r="CI3346" s="14"/>
      <c r="CJ3346" s="14"/>
      <c r="CK3346" s="14"/>
      <c r="CL3346" s="14"/>
      <c r="CM3346" s="14"/>
      <c r="CN3346" s="14"/>
      <c r="CO3346" s="14"/>
      <c r="CP3346" s="14"/>
      <c r="CQ3346" s="14"/>
      <c r="CR3346" s="14"/>
      <c r="CS3346" s="14"/>
      <c r="CT3346" s="14"/>
      <c r="CU3346" s="14"/>
      <c r="CV3346" s="14"/>
      <c r="CW3346" s="14"/>
      <c r="CX3346" s="14"/>
      <c r="CY3346" s="14"/>
      <c r="CZ3346" s="14"/>
      <c r="DA3346" s="14"/>
      <c r="DB3346" s="14"/>
      <c r="DC3346" s="14"/>
      <c r="DD3346" s="14"/>
      <c r="DE3346" s="14"/>
      <c r="DF3346" s="14"/>
      <c r="DG3346" s="14"/>
      <c r="DH3346" s="14"/>
      <c r="DI3346" s="14"/>
      <c r="DJ3346" s="14"/>
      <c r="DK3346" s="14"/>
      <c r="DL3346" s="14"/>
      <c r="DM3346" s="14"/>
      <c r="DN3346" s="14"/>
      <c r="DO3346" s="14"/>
      <c r="DP3346" s="14"/>
      <c r="DQ3346" s="14"/>
      <c r="DR3346" s="14"/>
      <c r="DS3346" s="14"/>
      <c r="DT3346" s="14"/>
      <c r="DU3346" s="14"/>
      <c r="DV3346" s="14"/>
      <c r="DW3346" s="14"/>
      <c r="DX3346" s="14"/>
      <c r="DY3346" s="14"/>
      <c r="DZ3346" s="14"/>
      <c r="EA3346" s="14"/>
      <c r="EB3346" s="14"/>
      <c r="EC3346" s="14"/>
      <c r="ED3346" s="14"/>
      <c r="EE3346" s="14"/>
      <c r="EF3346" s="14"/>
      <c r="EG3346" s="14"/>
      <c r="EH3346" s="14"/>
      <c r="EI3346" s="14"/>
      <c r="EJ3346" s="14"/>
      <c r="EK3346" s="14"/>
      <c r="EL3346" s="14"/>
      <c r="EM3346" s="14"/>
      <c r="EN3346" s="14"/>
      <c r="EO3346" s="14"/>
      <c r="EP3346" s="14"/>
      <c r="EQ3346" s="14"/>
      <c r="ER3346" s="14"/>
      <c r="ES3346" s="14"/>
      <c r="ET3346" s="14"/>
      <c r="EU3346" s="14"/>
      <c r="EV3346" s="14"/>
      <c r="EW3346" s="14"/>
      <c r="EX3346" s="14"/>
      <c r="EY3346" s="14"/>
      <c r="EZ3346" s="14"/>
      <c r="FA3346" s="14"/>
      <c r="FB3346" s="14"/>
      <c r="FC3346" s="14"/>
      <c r="FD3346" s="14"/>
      <c r="FE3346" s="14"/>
      <c r="FF3346" s="14"/>
      <c r="FG3346" s="14"/>
      <c r="FH3346" s="14"/>
      <c r="FI3346" s="14"/>
      <c r="FJ3346" s="14"/>
      <c r="FK3346" s="14"/>
      <c r="FL3346" s="14"/>
      <c r="FM3346" s="14"/>
      <c r="FN3346" s="14"/>
      <c r="FO3346" s="14"/>
      <c r="FP3346" s="14"/>
      <c r="FQ3346" s="14"/>
      <c r="FR3346" s="14"/>
      <c r="FS3346" s="14"/>
      <c r="FT3346" s="14"/>
      <c r="FU3346" s="14"/>
      <c r="FV3346" s="14"/>
      <c r="FW3346" s="14"/>
      <c r="FX3346" s="14"/>
      <c r="FY3346" s="14"/>
      <c r="FZ3346" s="14"/>
      <c r="GA3346" s="14"/>
      <c r="GB3346" s="14"/>
      <c r="GC3346" s="14"/>
      <c r="GD3346" s="14"/>
      <c r="GE3346" s="14"/>
      <c r="GF3346" s="14"/>
      <c r="GG3346" s="14"/>
      <c r="GH3346" s="14"/>
      <c r="GI3346" s="14"/>
      <c r="GJ3346" s="14"/>
      <c r="GK3346" s="14"/>
      <c r="GL3346" s="14"/>
      <c r="GM3346" s="14"/>
      <c r="GN3346" s="14"/>
      <c r="GO3346" s="14"/>
      <c r="GP3346" s="14"/>
      <c r="GQ3346" s="14"/>
      <c r="GR3346" s="14"/>
      <c r="GS3346" s="14"/>
      <c r="GT3346" s="14"/>
      <c r="GU3346" s="14"/>
      <c r="GV3346" s="14"/>
      <c r="GW3346" s="14"/>
      <c r="GX3346" s="14"/>
      <c r="GY3346" s="14"/>
      <c r="GZ3346" s="14"/>
      <c r="HA3346" s="14"/>
      <c r="HB3346" s="14"/>
      <c r="HC3346" s="14"/>
      <c r="HD3346" s="14"/>
      <c r="HE3346" s="14"/>
      <c r="HF3346" s="14"/>
      <c r="HG3346" s="14"/>
      <c r="HH3346" s="14"/>
      <c r="HI3346" s="9"/>
      <c r="HY3346" s="1"/>
      <c r="HZ3346" s="1"/>
      <c r="IA3346" s="1"/>
      <c r="IB3346" s="1"/>
      <c r="IC3346" s="1"/>
      <c r="ID3346" s="1"/>
      <c r="IE3346" s="1"/>
      <c r="IF3346" s="1"/>
      <c r="IG3346" s="1"/>
      <c r="IH3346" s="1"/>
      <c r="II3346" s="1"/>
      <c r="IJ3346" s="1"/>
      <c r="IK3346" s="1"/>
      <c r="IL3346" s="1"/>
      <c r="IM3346" s="1"/>
      <c r="IN3346" s="1"/>
      <c r="IO3346" s="1"/>
      <c r="IP3346" s="1"/>
      <c r="IQ3346" s="1"/>
      <c r="IR3346" s="1"/>
      <c r="IS3346" s="1"/>
      <c r="IT3346" s="1"/>
      <c r="IU3346" s="1"/>
    </row>
    <row r="3347" spans="1:255" s="7" customFormat="1" ht="12.75">
      <c r="A3347" s="95">
        <v>43446</v>
      </c>
      <c r="B3347" s="83" t="s">
        <v>440</v>
      </c>
      <c r="C3347" s="36">
        <v>1000</v>
      </c>
      <c r="D3347" s="36" t="s">
        <v>10</v>
      </c>
      <c r="E3347" s="36">
        <v>208.8</v>
      </c>
      <c r="F3347" s="36">
        <v>210.5</v>
      </c>
      <c r="G3347" s="36">
        <v>213.5</v>
      </c>
      <c r="H3347" s="36">
        <v>216.5</v>
      </c>
      <c r="I3347" s="36">
        <v>1700</v>
      </c>
      <c r="J3347" s="36">
        <v>1700</v>
      </c>
      <c r="K3347" s="36">
        <v>0</v>
      </c>
      <c r="L3347" s="32">
        <v>3400</v>
      </c>
      <c r="M3347" s="20" t="s">
        <v>471</v>
      </c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4"/>
      <c r="BM3347" s="14"/>
      <c r="BN3347" s="14"/>
      <c r="BO3347" s="14"/>
      <c r="BP3347" s="14"/>
      <c r="BQ3347" s="14"/>
      <c r="BR3347" s="14"/>
      <c r="BS3347" s="14"/>
      <c r="BT3347" s="14"/>
      <c r="BU3347" s="14"/>
      <c r="BV3347" s="14"/>
      <c r="BW3347" s="14"/>
      <c r="BX3347" s="14"/>
      <c r="BY3347" s="14"/>
      <c r="BZ3347" s="14"/>
      <c r="CA3347" s="14"/>
      <c r="CB3347" s="14"/>
      <c r="CC3347" s="14"/>
      <c r="CD3347" s="14"/>
      <c r="CE3347" s="14"/>
      <c r="CF3347" s="14"/>
      <c r="CG3347" s="14"/>
      <c r="CH3347" s="14"/>
      <c r="CI3347" s="14"/>
      <c r="CJ3347" s="14"/>
      <c r="CK3347" s="14"/>
      <c r="CL3347" s="14"/>
      <c r="CM3347" s="14"/>
      <c r="CN3347" s="14"/>
      <c r="CO3347" s="14"/>
      <c r="CP3347" s="14"/>
      <c r="CQ3347" s="14"/>
      <c r="CR3347" s="14"/>
      <c r="CS3347" s="14"/>
      <c r="CT3347" s="14"/>
      <c r="CU3347" s="14"/>
      <c r="CV3347" s="14"/>
      <c r="CW3347" s="14"/>
      <c r="CX3347" s="14"/>
      <c r="CY3347" s="14"/>
      <c r="CZ3347" s="14"/>
      <c r="DA3347" s="14"/>
      <c r="DB3347" s="14"/>
      <c r="DC3347" s="14"/>
      <c r="DD3347" s="14"/>
      <c r="DE3347" s="14"/>
      <c r="DF3347" s="14"/>
      <c r="DG3347" s="14"/>
      <c r="DH3347" s="14"/>
      <c r="DI3347" s="14"/>
      <c r="DJ3347" s="14"/>
      <c r="DK3347" s="14"/>
      <c r="DL3347" s="14"/>
      <c r="DM3347" s="14"/>
      <c r="DN3347" s="14"/>
      <c r="DO3347" s="14"/>
      <c r="DP3347" s="14"/>
      <c r="DQ3347" s="14"/>
      <c r="DR3347" s="14"/>
      <c r="DS3347" s="14"/>
      <c r="DT3347" s="14"/>
      <c r="DU3347" s="14"/>
      <c r="DV3347" s="14"/>
      <c r="DW3347" s="14"/>
      <c r="DX3347" s="14"/>
      <c r="DY3347" s="14"/>
      <c r="DZ3347" s="14"/>
      <c r="EA3347" s="14"/>
      <c r="EB3347" s="14"/>
      <c r="EC3347" s="14"/>
      <c r="ED3347" s="14"/>
      <c r="EE3347" s="14"/>
      <c r="EF3347" s="14"/>
      <c r="EG3347" s="14"/>
      <c r="EH3347" s="14"/>
      <c r="EI3347" s="14"/>
      <c r="EJ3347" s="14"/>
      <c r="EK3347" s="14"/>
      <c r="EL3347" s="14"/>
      <c r="EM3347" s="14"/>
      <c r="EN3347" s="14"/>
      <c r="EO3347" s="14"/>
      <c r="EP3347" s="14"/>
      <c r="EQ3347" s="14"/>
      <c r="ER3347" s="14"/>
      <c r="ES3347" s="14"/>
      <c r="ET3347" s="14"/>
      <c r="EU3347" s="14"/>
      <c r="EV3347" s="14"/>
      <c r="EW3347" s="14"/>
      <c r="EX3347" s="14"/>
      <c r="EY3347" s="14"/>
      <c r="EZ3347" s="14"/>
      <c r="FA3347" s="14"/>
      <c r="FB3347" s="14"/>
      <c r="FC3347" s="14"/>
      <c r="FD3347" s="14"/>
      <c r="FE3347" s="14"/>
      <c r="FF3347" s="14"/>
      <c r="FG3347" s="14"/>
      <c r="FH3347" s="14"/>
      <c r="FI3347" s="14"/>
      <c r="FJ3347" s="14"/>
      <c r="FK3347" s="14"/>
      <c r="FL3347" s="14"/>
      <c r="FM3347" s="14"/>
      <c r="FN3347" s="14"/>
      <c r="FO3347" s="14"/>
      <c r="FP3347" s="14"/>
      <c r="FQ3347" s="14"/>
      <c r="FR3347" s="14"/>
      <c r="FS3347" s="14"/>
      <c r="FT3347" s="14"/>
      <c r="FU3347" s="14"/>
      <c r="FV3347" s="14"/>
      <c r="FW3347" s="14"/>
      <c r="FX3347" s="14"/>
      <c r="FY3347" s="14"/>
      <c r="FZ3347" s="14"/>
      <c r="GA3347" s="14"/>
      <c r="GB3347" s="14"/>
      <c r="GC3347" s="14"/>
      <c r="GD3347" s="14"/>
      <c r="GE3347" s="14"/>
      <c r="GF3347" s="14"/>
      <c r="GG3347" s="14"/>
      <c r="GH3347" s="14"/>
      <c r="GI3347" s="14"/>
      <c r="GJ3347" s="14"/>
      <c r="GK3347" s="14"/>
      <c r="GL3347" s="14"/>
      <c r="GM3347" s="14"/>
      <c r="GN3347" s="14"/>
      <c r="GO3347" s="14"/>
      <c r="GP3347" s="14"/>
      <c r="GQ3347" s="14"/>
      <c r="GR3347" s="14"/>
      <c r="GS3347" s="14"/>
      <c r="GT3347" s="14"/>
      <c r="GU3347" s="14"/>
      <c r="GV3347" s="14"/>
      <c r="GW3347" s="14"/>
      <c r="GX3347" s="14"/>
      <c r="GY3347" s="14"/>
      <c r="GZ3347" s="14"/>
      <c r="HA3347" s="14"/>
      <c r="HB3347" s="14"/>
      <c r="HC3347" s="14"/>
      <c r="HD3347" s="14"/>
      <c r="HE3347" s="14"/>
      <c r="HF3347" s="14"/>
      <c r="HG3347" s="14"/>
      <c r="HH3347" s="14"/>
      <c r="HI3347" s="9"/>
      <c r="HY3347" s="1"/>
      <c r="HZ3347" s="1"/>
      <c r="IA3347" s="1"/>
      <c r="IB3347" s="1"/>
      <c r="IC3347" s="1"/>
      <c r="ID3347" s="1"/>
      <c r="IE3347" s="1"/>
      <c r="IF3347" s="1"/>
      <c r="IG3347" s="1"/>
      <c r="IH3347" s="1"/>
      <c r="II3347" s="1"/>
      <c r="IJ3347" s="1"/>
      <c r="IK3347" s="1"/>
      <c r="IL3347" s="1"/>
      <c r="IM3347" s="1"/>
      <c r="IN3347" s="1"/>
      <c r="IO3347" s="1"/>
      <c r="IP3347" s="1"/>
      <c r="IQ3347" s="1"/>
      <c r="IR3347" s="1"/>
      <c r="IS3347" s="1"/>
      <c r="IT3347" s="1"/>
      <c r="IU3347" s="1"/>
    </row>
    <row r="3348" spans="1:255" s="7" customFormat="1" ht="12.75">
      <c r="A3348" s="95">
        <v>43446</v>
      </c>
      <c r="B3348" s="83" t="s">
        <v>394</v>
      </c>
      <c r="C3348" s="36">
        <v>1000</v>
      </c>
      <c r="D3348" s="36" t="s">
        <v>10</v>
      </c>
      <c r="E3348" s="36">
        <v>436</v>
      </c>
      <c r="F3348" s="36">
        <v>440</v>
      </c>
      <c r="G3348" s="36">
        <v>444</v>
      </c>
      <c r="H3348" s="36">
        <v>450</v>
      </c>
      <c r="I3348" s="36">
        <v>4000</v>
      </c>
      <c r="J3348" s="36">
        <v>0</v>
      </c>
      <c r="K3348" s="36">
        <v>0</v>
      </c>
      <c r="L3348" s="32">
        <v>4000</v>
      </c>
      <c r="M3348" s="20" t="s">
        <v>468</v>
      </c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/>
      <c r="BA3348" s="14"/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4"/>
      <c r="BM3348" s="14"/>
      <c r="BN3348" s="14"/>
      <c r="BO3348" s="14"/>
      <c r="BP3348" s="14"/>
      <c r="BQ3348" s="14"/>
      <c r="BR3348" s="14"/>
      <c r="BS3348" s="14"/>
      <c r="BT3348" s="14"/>
      <c r="BU3348" s="14"/>
      <c r="BV3348" s="14"/>
      <c r="BW3348" s="14"/>
      <c r="BX3348" s="14"/>
      <c r="BY3348" s="14"/>
      <c r="BZ3348" s="14"/>
      <c r="CA3348" s="14"/>
      <c r="CB3348" s="14"/>
      <c r="CC3348" s="14"/>
      <c r="CD3348" s="14"/>
      <c r="CE3348" s="14"/>
      <c r="CF3348" s="14"/>
      <c r="CG3348" s="14"/>
      <c r="CH3348" s="14"/>
      <c r="CI3348" s="14"/>
      <c r="CJ3348" s="14"/>
      <c r="CK3348" s="14"/>
      <c r="CL3348" s="14"/>
      <c r="CM3348" s="14"/>
      <c r="CN3348" s="14"/>
      <c r="CO3348" s="14"/>
      <c r="CP3348" s="14"/>
      <c r="CQ3348" s="14"/>
      <c r="CR3348" s="14"/>
      <c r="CS3348" s="14"/>
      <c r="CT3348" s="14"/>
      <c r="CU3348" s="14"/>
      <c r="CV3348" s="14"/>
      <c r="CW3348" s="14"/>
      <c r="CX3348" s="14"/>
      <c r="CY3348" s="14"/>
      <c r="CZ3348" s="14"/>
      <c r="DA3348" s="14"/>
      <c r="DB3348" s="14"/>
      <c r="DC3348" s="14"/>
      <c r="DD3348" s="14"/>
      <c r="DE3348" s="14"/>
      <c r="DF3348" s="14"/>
      <c r="DG3348" s="14"/>
      <c r="DH3348" s="14"/>
      <c r="DI3348" s="14"/>
      <c r="DJ3348" s="14"/>
      <c r="DK3348" s="14"/>
      <c r="DL3348" s="14"/>
      <c r="DM3348" s="14"/>
      <c r="DN3348" s="14"/>
      <c r="DO3348" s="14"/>
      <c r="DP3348" s="14"/>
      <c r="DQ3348" s="14"/>
      <c r="DR3348" s="14"/>
      <c r="DS3348" s="14"/>
      <c r="DT3348" s="14"/>
      <c r="DU3348" s="14"/>
      <c r="DV3348" s="14"/>
      <c r="DW3348" s="14"/>
      <c r="DX3348" s="14"/>
      <c r="DY3348" s="14"/>
      <c r="DZ3348" s="14"/>
      <c r="EA3348" s="14"/>
      <c r="EB3348" s="14"/>
      <c r="EC3348" s="14"/>
      <c r="ED3348" s="14"/>
      <c r="EE3348" s="14"/>
      <c r="EF3348" s="14"/>
      <c r="EG3348" s="14"/>
      <c r="EH3348" s="14"/>
      <c r="EI3348" s="14"/>
      <c r="EJ3348" s="14"/>
      <c r="EK3348" s="14"/>
      <c r="EL3348" s="14"/>
      <c r="EM3348" s="14"/>
      <c r="EN3348" s="14"/>
      <c r="EO3348" s="14"/>
      <c r="EP3348" s="14"/>
      <c r="EQ3348" s="14"/>
      <c r="ER3348" s="14"/>
      <c r="ES3348" s="14"/>
      <c r="ET3348" s="14"/>
      <c r="EU3348" s="14"/>
      <c r="EV3348" s="14"/>
      <c r="EW3348" s="14"/>
      <c r="EX3348" s="14"/>
      <c r="EY3348" s="14"/>
      <c r="EZ3348" s="14"/>
      <c r="FA3348" s="14"/>
      <c r="FB3348" s="14"/>
      <c r="FC3348" s="14"/>
      <c r="FD3348" s="14"/>
      <c r="FE3348" s="14"/>
      <c r="FF3348" s="14"/>
      <c r="FG3348" s="14"/>
      <c r="FH3348" s="14"/>
      <c r="FI3348" s="14"/>
      <c r="FJ3348" s="14"/>
      <c r="FK3348" s="14"/>
      <c r="FL3348" s="14"/>
      <c r="FM3348" s="14"/>
      <c r="FN3348" s="14"/>
      <c r="FO3348" s="14"/>
      <c r="FP3348" s="14"/>
      <c r="FQ3348" s="14"/>
      <c r="FR3348" s="14"/>
      <c r="FS3348" s="14"/>
      <c r="FT3348" s="14"/>
      <c r="FU3348" s="14"/>
      <c r="FV3348" s="14"/>
      <c r="FW3348" s="14"/>
      <c r="FX3348" s="14"/>
      <c r="FY3348" s="14"/>
      <c r="FZ3348" s="14"/>
      <c r="GA3348" s="14"/>
      <c r="GB3348" s="14"/>
      <c r="GC3348" s="14"/>
      <c r="GD3348" s="14"/>
      <c r="GE3348" s="14"/>
      <c r="GF3348" s="14"/>
      <c r="GG3348" s="14"/>
      <c r="GH3348" s="14"/>
      <c r="GI3348" s="14"/>
      <c r="GJ3348" s="14"/>
      <c r="GK3348" s="14"/>
      <c r="GL3348" s="14"/>
      <c r="GM3348" s="14"/>
      <c r="GN3348" s="14"/>
      <c r="GO3348" s="14"/>
      <c r="GP3348" s="14"/>
      <c r="GQ3348" s="14"/>
      <c r="GR3348" s="14"/>
      <c r="GS3348" s="14"/>
      <c r="GT3348" s="14"/>
      <c r="GU3348" s="14"/>
      <c r="GV3348" s="14"/>
      <c r="GW3348" s="14"/>
      <c r="GX3348" s="14"/>
      <c r="GY3348" s="14"/>
      <c r="GZ3348" s="14"/>
      <c r="HA3348" s="14"/>
      <c r="HB3348" s="14"/>
      <c r="HC3348" s="14"/>
      <c r="HD3348" s="14"/>
      <c r="HE3348" s="14"/>
      <c r="HF3348" s="14"/>
      <c r="HG3348" s="14"/>
      <c r="HH3348" s="14"/>
      <c r="HI3348" s="9"/>
      <c r="HY3348" s="1"/>
      <c r="HZ3348" s="1"/>
      <c r="IA3348" s="1"/>
      <c r="IB3348" s="1"/>
      <c r="IC3348" s="1"/>
      <c r="ID3348" s="1"/>
      <c r="IE3348" s="1"/>
      <c r="IF3348" s="1"/>
      <c r="IG3348" s="1"/>
      <c r="IH3348" s="1"/>
      <c r="II3348" s="1"/>
      <c r="IJ3348" s="1"/>
      <c r="IK3348" s="1"/>
      <c r="IL3348" s="1"/>
      <c r="IM3348" s="1"/>
      <c r="IN3348" s="1"/>
      <c r="IO3348" s="1"/>
      <c r="IP3348" s="1"/>
      <c r="IQ3348" s="1"/>
      <c r="IR3348" s="1"/>
      <c r="IS3348" s="1"/>
      <c r="IT3348" s="1"/>
      <c r="IU3348" s="1"/>
    </row>
    <row r="3349" spans="1:255" s="7" customFormat="1" ht="12.75">
      <c r="A3349" s="95">
        <v>43446</v>
      </c>
      <c r="B3349" s="83" t="s">
        <v>285</v>
      </c>
      <c r="C3349" s="36">
        <v>1000</v>
      </c>
      <c r="D3349" s="36" t="s">
        <v>10</v>
      </c>
      <c r="E3349" s="36">
        <v>195</v>
      </c>
      <c r="F3349" s="36">
        <v>197</v>
      </c>
      <c r="G3349" s="36">
        <v>200</v>
      </c>
      <c r="H3349" s="36">
        <v>203</v>
      </c>
      <c r="I3349" s="36">
        <v>2000</v>
      </c>
      <c r="J3349" s="36">
        <v>2000</v>
      </c>
      <c r="K3349" s="36">
        <v>2000</v>
      </c>
      <c r="L3349" s="32">
        <v>6000</v>
      </c>
      <c r="M3349" s="20" t="s">
        <v>472</v>
      </c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Q3349" s="14"/>
      <c r="BR3349" s="14"/>
      <c r="BS3349" s="14"/>
      <c r="BT3349" s="14"/>
      <c r="BU3349" s="14"/>
      <c r="BV3349" s="14"/>
      <c r="BW3349" s="14"/>
      <c r="BX3349" s="14"/>
      <c r="BY3349" s="14"/>
      <c r="BZ3349" s="14"/>
      <c r="CA3349" s="14"/>
      <c r="CB3349" s="14"/>
      <c r="CC3349" s="14"/>
      <c r="CD3349" s="14"/>
      <c r="CE3349" s="14"/>
      <c r="CF3349" s="14"/>
      <c r="CG3349" s="14"/>
      <c r="CH3349" s="14"/>
      <c r="CI3349" s="14"/>
      <c r="CJ3349" s="14"/>
      <c r="CK3349" s="14"/>
      <c r="CL3349" s="14"/>
      <c r="CM3349" s="14"/>
      <c r="CN3349" s="14"/>
      <c r="CO3349" s="14"/>
      <c r="CP3349" s="14"/>
      <c r="CQ3349" s="14"/>
      <c r="CR3349" s="14"/>
      <c r="CS3349" s="14"/>
      <c r="CT3349" s="14"/>
      <c r="CU3349" s="14"/>
      <c r="CV3349" s="14"/>
      <c r="CW3349" s="14"/>
      <c r="CX3349" s="14"/>
      <c r="CY3349" s="14"/>
      <c r="CZ3349" s="14"/>
      <c r="DA3349" s="14"/>
      <c r="DB3349" s="14"/>
      <c r="DC3349" s="14"/>
      <c r="DD3349" s="14"/>
      <c r="DE3349" s="14"/>
      <c r="DF3349" s="14"/>
      <c r="DG3349" s="14"/>
      <c r="DH3349" s="14"/>
      <c r="DI3349" s="14"/>
      <c r="DJ3349" s="14"/>
      <c r="DK3349" s="14"/>
      <c r="DL3349" s="14"/>
      <c r="DM3349" s="14"/>
      <c r="DN3349" s="14"/>
      <c r="DO3349" s="14"/>
      <c r="DP3349" s="14"/>
      <c r="DQ3349" s="14"/>
      <c r="DR3349" s="14"/>
      <c r="DS3349" s="14"/>
      <c r="DT3349" s="14"/>
      <c r="DU3349" s="14"/>
      <c r="DV3349" s="14"/>
      <c r="DW3349" s="14"/>
      <c r="DX3349" s="14"/>
      <c r="DY3349" s="14"/>
      <c r="DZ3349" s="14"/>
      <c r="EA3349" s="14"/>
      <c r="EB3349" s="14"/>
      <c r="EC3349" s="14"/>
      <c r="ED3349" s="14"/>
      <c r="EE3349" s="14"/>
      <c r="EF3349" s="14"/>
      <c r="EG3349" s="14"/>
      <c r="EH3349" s="14"/>
      <c r="EI3349" s="14"/>
      <c r="EJ3349" s="14"/>
      <c r="EK3349" s="14"/>
      <c r="EL3349" s="14"/>
      <c r="EM3349" s="14"/>
      <c r="EN3349" s="14"/>
      <c r="EO3349" s="14"/>
      <c r="EP3349" s="14"/>
      <c r="EQ3349" s="14"/>
      <c r="ER3349" s="14"/>
      <c r="ES3349" s="14"/>
      <c r="ET3349" s="14"/>
      <c r="EU3349" s="14"/>
      <c r="EV3349" s="14"/>
      <c r="EW3349" s="14"/>
      <c r="EX3349" s="14"/>
      <c r="EY3349" s="14"/>
      <c r="EZ3349" s="14"/>
      <c r="FA3349" s="14"/>
      <c r="FB3349" s="14"/>
      <c r="FC3349" s="14"/>
      <c r="FD3349" s="14"/>
      <c r="FE3349" s="14"/>
      <c r="FF3349" s="14"/>
      <c r="FG3349" s="14"/>
      <c r="FH3349" s="14"/>
      <c r="FI3349" s="14"/>
      <c r="FJ3349" s="14"/>
      <c r="FK3349" s="14"/>
      <c r="FL3349" s="14"/>
      <c r="FM3349" s="14"/>
      <c r="FN3349" s="14"/>
      <c r="FO3349" s="14"/>
      <c r="FP3349" s="14"/>
      <c r="FQ3349" s="14"/>
      <c r="FR3349" s="14"/>
      <c r="FS3349" s="14"/>
      <c r="FT3349" s="14"/>
      <c r="FU3349" s="14"/>
      <c r="FV3349" s="14"/>
      <c r="FW3349" s="14"/>
      <c r="FX3349" s="14"/>
      <c r="FY3349" s="14"/>
      <c r="FZ3349" s="14"/>
      <c r="GA3349" s="14"/>
      <c r="GB3349" s="14"/>
      <c r="GC3349" s="14"/>
      <c r="GD3349" s="14"/>
      <c r="GE3349" s="14"/>
      <c r="GF3349" s="14"/>
      <c r="GG3349" s="14"/>
      <c r="GH3349" s="14"/>
      <c r="GI3349" s="14"/>
      <c r="GJ3349" s="14"/>
      <c r="GK3349" s="14"/>
      <c r="GL3349" s="14"/>
      <c r="GM3349" s="14"/>
      <c r="GN3349" s="14"/>
      <c r="GO3349" s="14"/>
      <c r="GP3349" s="14"/>
      <c r="GQ3349" s="14"/>
      <c r="GR3349" s="14"/>
      <c r="GS3349" s="14"/>
      <c r="GT3349" s="14"/>
      <c r="GU3349" s="14"/>
      <c r="GV3349" s="14"/>
      <c r="GW3349" s="14"/>
      <c r="GX3349" s="14"/>
      <c r="GY3349" s="14"/>
      <c r="GZ3349" s="14"/>
      <c r="HA3349" s="14"/>
      <c r="HB3349" s="14"/>
      <c r="HC3349" s="14"/>
      <c r="HD3349" s="14"/>
      <c r="HE3349" s="14"/>
      <c r="HF3349" s="14"/>
      <c r="HG3349" s="14"/>
      <c r="HH3349" s="14"/>
      <c r="HI3349" s="9"/>
      <c r="HY3349" s="1"/>
      <c r="HZ3349" s="1"/>
      <c r="IA3349" s="1"/>
      <c r="IB3349" s="1"/>
      <c r="IC3349" s="1"/>
      <c r="ID3349" s="1"/>
      <c r="IE3349" s="1"/>
      <c r="IF3349" s="1"/>
      <c r="IG3349" s="1"/>
      <c r="IH3349" s="1"/>
      <c r="II3349" s="1"/>
      <c r="IJ3349" s="1"/>
      <c r="IK3349" s="1"/>
      <c r="IL3349" s="1"/>
      <c r="IM3349" s="1"/>
      <c r="IN3349" s="1"/>
      <c r="IO3349" s="1"/>
      <c r="IP3349" s="1"/>
      <c r="IQ3349" s="1"/>
      <c r="IR3349" s="1"/>
      <c r="IS3349" s="1"/>
      <c r="IT3349" s="1"/>
      <c r="IU3349" s="1"/>
    </row>
    <row r="3350" spans="1:255" s="7" customFormat="1" ht="12.75">
      <c r="A3350" s="95">
        <v>43446</v>
      </c>
      <c r="B3350" s="83" t="s">
        <v>19</v>
      </c>
      <c r="C3350" s="36">
        <v>1000</v>
      </c>
      <c r="D3350" s="36" t="s">
        <v>10</v>
      </c>
      <c r="E3350" s="36">
        <v>115</v>
      </c>
      <c r="F3350" s="36">
        <v>116</v>
      </c>
      <c r="G3350" s="36">
        <v>117</v>
      </c>
      <c r="H3350" s="36">
        <v>119</v>
      </c>
      <c r="I3350" s="36">
        <v>1000</v>
      </c>
      <c r="J3350" s="36">
        <v>1000</v>
      </c>
      <c r="K3350" s="36">
        <v>0</v>
      </c>
      <c r="L3350" s="32">
        <v>2000</v>
      </c>
      <c r="M3350" s="20" t="s">
        <v>471</v>
      </c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  <c r="AN3350" s="14"/>
      <c r="AO3350" s="14"/>
      <c r="AP3350" s="14"/>
      <c r="AQ3350" s="14"/>
      <c r="AR3350" s="14"/>
      <c r="AS3350" s="14"/>
      <c r="AT3350" s="14"/>
      <c r="AU3350" s="14"/>
      <c r="AV3350" s="14"/>
      <c r="AW3350" s="14"/>
      <c r="AX3350" s="14"/>
      <c r="AY3350" s="14"/>
      <c r="AZ3350" s="14"/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4"/>
      <c r="BM3350" s="14"/>
      <c r="BN3350" s="14"/>
      <c r="BO3350" s="14"/>
      <c r="BP3350" s="14"/>
      <c r="BQ3350" s="14"/>
      <c r="BR3350" s="14"/>
      <c r="BS3350" s="14"/>
      <c r="BT3350" s="14"/>
      <c r="BU3350" s="14"/>
      <c r="BV3350" s="14"/>
      <c r="BW3350" s="14"/>
      <c r="BX3350" s="14"/>
      <c r="BY3350" s="14"/>
      <c r="BZ3350" s="14"/>
      <c r="CA3350" s="14"/>
      <c r="CB3350" s="14"/>
      <c r="CC3350" s="14"/>
      <c r="CD3350" s="14"/>
      <c r="CE3350" s="14"/>
      <c r="CF3350" s="14"/>
      <c r="CG3350" s="14"/>
      <c r="CH3350" s="14"/>
      <c r="CI3350" s="14"/>
      <c r="CJ3350" s="14"/>
      <c r="CK3350" s="14"/>
      <c r="CL3350" s="14"/>
      <c r="CM3350" s="14"/>
      <c r="CN3350" s="14"/>
      <c r="CO3350" s="14"/>
      <c r="CP3350" s="14"/>
      <c r="CQ3350" s="14"/>
      <c r="CR3350" s="14"/>
      <c r="CS3350" s="14"/>
      <c r="CT3350" s="14"/>
      <c r="CU3350" s="14"/>
      <c r="CV3350" s="14"/>
      <c r="CW3350" s="14"/>
      <c r="CX3350" s="14"/>
      <c r="CY3350" s="14"/>
      <c r="CZ3350" s="14"/>
      <c r="DA3350" s="14"/>
      <c r="DB3350" s="14"/>
      <c r="DC3350" s="14"/>
      <c r="DD3350" s="14"/>
      <c r="DE3350" s="14"/>
      <c r="DF3350" s="14"/>
      <c r="DG3350" s="14"/>
      <c r="DH3350" s="14"/>
      <c r="DI3350" s="14"/>
      <c r="DJ3350" s="14"/>
      <c r="DK3350" s="14"/>
      <c r="DL3350" s="14"/>
      <c r="DM3350" s="14"/>
      <c r="DN3350" s="14"/>
      <c r="DO3350" s="14"/>
      <c r="DP3350" s="14"/>
      <c r="DQ3350" s="14"/>
      <c r="DR3350" s="14"/>
      <c r="DS3350" s="14"/>
      <c r="DT3350" s="14"/>
      <c r="DU3350" s="14"/>
      <c r="DV3350" s="14"/>
      <c r="DW3350" s="14"/>
      <c r="DX3350" s="14"/>
      <c r="DY3350" s="14"/>
      <c r="DZ3350" s="14"/>
      <c r="EA3350" s="14"/>
      <c r="EB3350" s="14"/>
      <c r="EC3350" s="14"/>
      <c r="ED3350" s="14"/>
      <c r="EE3350" s="14"/>
      <c r="EF3350" s="14"/>
      <c r="EG3350" s="14"/>
      <c r="EH3350" s="14"/>
      <c r="EI3350" s="14"/>
      <c r="EJ3350" s="14"/>
      <c r="EK3350" s="14"/>
      <c r="EL3350" s="14"/>
      <c r="EM3350" s="14"/>
      <c r="EN3350" s="14"/>
      <c r="EO3350" s="14"/>
      <c r="EP3350" s="14"/>
      <c r="EQ3350" s="14"/>
      <c r="ER3350" s="14"/>
      <c r="ES3350" s="14"/>
      <c r="ET3350" s="14"/>
      <c r="EU3350" s="14"/>
      <c r="EV3350" s="14"/>
      <c r="EW3350" s="14"/>
      <c r="EX3350" s="14"/>
      <c r="EY3350" s="14"/>
      <c r="EZ3350" s="14"/>
      <c r="FA3350" s="14"/>
      <c r="FB3350" s="14"/>
      <c r="FC3350" s="14"/>
      <c r="FD3350" s="14"/>
      <c r="FE3350" s="14"/>
      <c r="FF3350" s="14"/>
      <c r="FG3350" s="14"/>
      <c r="FH3350" s="14"/>
      <c r="FI3350" s="14"/>
      <c r="FJ3350" s="14"/>
      <c r="FK3350" s="14"/>
      <c r="FL3350" s="14"/>
      <c r="FM3350" s="14"/>
      <c r="FN3350" s="14"/>
      <c r="FO3350" s="14"/>
      <c r="FP3350" s="14"/>
      <c r="FQ3350" s="14"/>
      <c r="FR3350" s="14"/>
      <c r="FS3350" s="14"/>
      <c r="FT3350" s="14"/>
      <c r="FU3350" s="14"/>
      <c r="FV3350" s="14"/>
      <c r="FW3350" s="14"/>
      <c r="FX3350" s="14"/>
      <c r="FY3350" s="14"/>
      <c r="FZ3350" s="14"/>
      <c r="GA3350" s="14"/>
      <c r="GB3350" s="14"/>
      <c r="GC3350" s="14"/>
      <c r="GD3350" s="14"/>
      <c r="GE3350" s="14"/>
      <c r="GF3350" s="14"/>
      <c r="GG3350" s="14"/>
      <c r="GH3350" s="14"/>
      <c r="GI3350" s="14"/>
      <c r="GJ3350" s="14"/>
      <c r="GK3350" s="14"/>
      <c r="GL3350" s="14"/>
      <c r="GM3350" s="14"/>
      <c r="GN3350" s="14"/>
      <c r="GO3350" s="14"/>
      <c r="GP3350" s="14"/>
      <c r="GQ3350" s="14"/>
      <c r="GR3350" s="14"/>
      <c r="GS3350" s="14"/>
      <c r="GT3350" s="14"/>
      <c r="GU3350" s="14"/>
      <c r="GV3350" s="14"/>
      <c r="GW3350" s="14"/>
      <c r="GX3350" s="14"/>
      <c r="GY3350" s="14"/>
      <c r="GZ3350" s="14"/>
      <c r="HA3350" s="14"/>
      <c r="HB3350" s="14"/>
      <c r="HC3350" s="14"/>
      <c r="HD3350" s="14"/>
      <c r="HE3350" s="14"/>
      <c r="HF3350" s="14"/>
      <c r="HG3350" s="14"/>
      <c r="HH3350" s="14"/>
      <c r="HI3350" s="9"/>
      <c r="HY3350" s="1"/>
      <c r="HZ3350" s="1"/>
      <c r="IA3350" s="1"/>
      <c r="IB3350" s="1"/>
      <c r="IC3350" s="1"/>
      <c r="ID3350" s="1"/>
      <c r="IE3350" s="1"/>
      <c r="IF3350" s="1"/>
      <c r="IG3350" s="1"/>
      <c r="IH3350" s="1"/>
      <c r="II3350" s="1"/>
      <c r="IJ3350" s="1"/>
      <c r="IK3350" s="1"/>
      <c r="IL3350" s="1"/>
      <c r="IM3350" s="1"/>
      <c r="IN3350" s="1"/>
      <c r="IO3350" s="1"/>
      <c r="IP3350" s="1"/>
      <c r="IQ3350" s="1"/>
      <c r="IR3350" s="1"/>
      <c r="IS3350" s="1"/>
      <c r="IT3350" s="1"/>
      <c r="IU3350" s="1"/>
    </row>
    <row r="3351" spans="1:255" s="7" customFormat="1" ht="12.75">
      <c r="A3351" s="95">
        <v>43445</v>
      </c>
      <c r="B3351" s="83" t="s">
        <v>439</v>
      </c>
      <c r="C3351" s="36">
        <v>1000</v>
      </c>
      <c r="D3351" s="36" t="s">
        <v>10</v>
      </c>
      <c r="E3351" s="36">
        <v>88.5</v>
      </c>
      <c r="F3351" s="36">
        <v>89.5</v>
      </c>
      <c r="G3351" s="36">
        <v>90.5</v>
      </c>
      <c r="H3351" s="36">
        <v>92</v>
      </c>
      <c r="I3351" s="36">
        <v>1000</v>
      </c>
      <c r="J3351" s="36">
        <v>1000</v>
      </c>
      <c r="K3351" s="36">
        <v>1000</v>
      </c>
      <c r="L3351" s="32">
        <v>3000</v>
      </c>
      <c r="M3351" s="20" t="s">
        <v>472</v>
      </c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4"/>
      <c r="BM3351" s="14"/>
      <c r="BN3351" s="14"/>
      <c r="BO3351" s="14"/>
      <c r="BP3351" s="14"/>
      <c r="BQ3351" s="14"/>
      <c r="BR3351" s="14"/>
      <c r="BS3351" s="14"/>
      <c r="BT3351" s="14"/>
      <c r="BU3351" s="14"/>
      <c r="BV3351" s="14"/>
      <c r="BW3351" s="14"/>
      <c r="BX3351" s="14"/>
      <c r="BY3351" s="14"/>
      <c r="BZ3351" s="14"/>
      <c r="CA3351" s="14"/>
      <c r="CB3351" s="14"/>
      <c r="CC3351" s="14"/>
      <c r="CD3351" s="14"/>
      <c r="CE3351" s="14"/>
      <c r="CF3351" s="14"/>
      <c r="CG3351" s="14"/>
      <c r="CH3351" s="14"/>
      <c r="CI3351" s="14"/>
      <c r="CJ3351" s="14"/>
      <c r="CK3351" s="14"/>
      <c r="CL3351" s="14"/>
      <c r="CM3351" s="14"/>
      <c r="CN3351" s="14"/>
      <c r="CO3351" s="14"/>
      <c r="CP3351" s="14"/>
      <c r="CQ3351" s="14"/>
      <c r="CR3351" s="14"/>
      <c r="CS3351" s="14"/>
      <c r="CT3351" s="14"/>
      <c r="CU3351" s="14"/>
      <c r="CV3351" s="14"/>
      <c r="CW3351" s="14"/>
      <c r="CX3351" s="14"/>
      <c r="CY3351" s="14"/>
      <c r="CZ3351" s="14"/>
      <c r="DA3351" s="14"/>
      <c r="DB3351" s="14"/>
      <c r="DC3351" s="14"/>
      <c r="DD3351" s="14"/>
      <c r="DE3351" s="14"/>
      <c r="DF3351" s="14"/>
      <c r="DG3351" s="14"/>
      <c r="DH3351" s="14"/>
      <c r="DI3351" s="14"/>
      <c r="DJ3351" s="14"/>
      <c r="DK3351" s="14"/>
      <c r="DL3351" s="14"/>
      <c r="DM3351" s="14"/>
      <c r="DN3351" s="14"/>
      <c r="DO3351" s="14"/>
      <c r="DP3351" s="14"/>
      <c r="DQ3351" s="14"/>
      <c r="DR3351" s="14"/>
      <c r="DS3351" s="14"/>
      <c r="DT3351" s="14"/>
      <c r="DU3351" s="14"/>
      <c r="DV3351" s="14"/>
      <c r="DW3351" s="14"/>
      <c r="DX3351" s="14"/>
      <c r="DY3351" s="14"/>
      <c r="DZ3351" s="14"/>
      <c r="EA3351" s="14"/>
      <c r="EB3351" s="14"/>
      <c r="EC3351" s="14"/>
      <c r="ED3351" s="14"/>
      <c r="EE3351" s="14"/>
      <c r="EF3351" s="14"/>
      <c r="EG3351" s="14"/>
      <c r="EH3351" s="14"/>
      <c r="EI3351" s="14"/>
      <c r="EJ3351" s="14"/>
      <c r="EK3351" s="14"/>
      <c r="EL3351" s="14"/>
      <c r="EM3351" s="14"/>
      <c r="EN3351" s="14"/>
      <c r="EO3351" s="14"/>
      <c r="EP3351" s="14"/>
      <c r="EQ3351" s="14"/>
      <c r="ER3351" s="14"/>
      <c r="ES3351" s="14"/>
      <c r="ET3351" s="14"/>
      <c r="EU3351" s="14"/>
      <c r="EV3351" s="14"/>
      <c r="EW3351" s="14"/>
      <c r="EX3351" s="14"/>
      <c r="EY3351" s="14"/>
      <c r="EZ3351" s="14"/>
      <c r="FA3351" s="14"/>
      <c r="FB3351" s="14"/>
      <c r="FC3351" s="14"/>
      <c r="FD3351" s="14"/>
      <c r="FE3351" s="14"/>
      <c r="FF3351" s="14"/>
      <c r="FG3351" s="14"/>
      <c r="FH3351" s="14"/>
      <c r="FI3351" s="14"/>
      <c r="FJ3351" s="14"/>
      <c r="FK3351" s="14"/>
      <c r="FL3351" s="14"/>
      <c r="FM3351" s="14"/>
      <c r="FN3351" s="14"/>
      <c r="FO3351" s="14"/>
      <c r="FP3351" s="14"/>
      <c r="FQ3351" s="14"/>
      <c r="FR3351" s="14"/>
      <c r="FS3351" s="14"/>
      <c r="FT3351" s="14"/>
      <c r="FU3351" s="14"/>
      <c r="FV3351" s="14"/>
      <c r="FW3351" s="14"/>
      <c r="FX3351" s="14"/>
      <c r="FY3351" s="14"/>
      <c r="FZ3351" s="14"/>
      <c r="GA3351" s="14"/>
      <c r="GB3351" s="14"/>
      <c r="GC3351" s="14"/>
      <c r="GD3351" s="14"/>
      <c r="GE3351" s="14"/>
      <c r="GF3351" s="14"/>
      <c r="GG3351" s="14"/>
      <c r="GH3351" s="14"/>
      <c r="GI3351" s="14"/>
      <c r="GJ3351" s="14"/>
      <c r="GK3351" s="14"/>
      <c r="GL3351" s="14"/>
      <c r="GM3351" s="14"/>
      <c r="GN3351" s="14"/>
      <c r="GO3351" s="14"/>
      <c r="GP3351" s="14"/>
      <c r="GQ3351" s="14"/>
      <c r="GR3351" s="14"/>
      <c r="GS3351" s="14"/>
      <c r="GT3351" s="14"/>
      <c r="GU3351" s="14"/>
      <c r="GV3351" s="14"/>
      <c r="GW3351" s="14"/>
      <c r="GX3351" s="14"/>
      <c r="GY3351" s="14"/>
      <c r="GZ3351" s="14"/>
      <c r="HA3351" s="14"/>
      <c r="HB3351" s="14"/>
      <c r="HC3351" s="14"/>
      <c r="HD3351" s="14"/>
      <c r="HE3351" s="14"/>
      <c r="HF3351" s="14"/>
      <c r="HG3351" s="14"/>
      <c r="HH3351" s="14"/>
      <c r="HI3351" s="9"/>
      <c r="HY3351" s="1"/>
      <c r="HZ3351" s="1"/>
      <c r="IA3351" s="1"/>
      <c r="IB3351" s="1"/>
      <c r="IC3351" s="1"/>
      <c r="ID3351" s="1"/>
      <c r="IE3351" s="1"/>
      <c r="IF3351" s="1"/>
      <c r="IG3351" s="1"/>
      <c r="IH3351" s="1"/>
      <c r="II3351" s="1"/>
      <c r="IJ3351" s="1"/>
      <c r="IK3351" s="1"/>
      <c r="IL3351" s="1"/>
      <c r="IM3351" s="1"/>
      <c r="IN3351" s="1"/>
      <c r="IO3351" s="1"/>
      <c r="IP3351" s="1"/>
      <c r="IQ3351" s="1"/>
      <c r="IR3351" s="1"/>
      <c r="IS3351" s="1"/>
      <c r="IT3351" s="1"/>
      <c r="IU3351" s="1"/>
    </row>
    <row r="3352" spans="1:255" s="7" customFormat="1" ht="12.75">
      <c r="A3352" s="95">
        <v>43445</v>
      </c>
      <c r="B3352" s="83" t="s">
        <v>438</v>
      </c>
      <c r="C3352" s="36">
        <v>1000</v>
      </c>
      <c r="D3352" s="36" t="s">
        <v>10</v>
      </c>
      <c r="E3352" s="36">
        <v>630</v>
      </c>
      <c r="F3352" s="36">
        <v>636</v>
      </c>
      <c r="G3352" s="36">
        <v>642</v>
      </c>
      <c r="H3352" s="36">
        <v>649</v>
      </c>
      <c r="I3352" s="36">
        <v>6000</v>
      </c>
      <c r="J3352" s="36">
        <v>6000</v>
      </c>
      <c r="K3352" s="36">
        <v>6000</v>
      </c>
      <c r="L3352" s="32">
        <v>18000</v>
      </c>
      <c r="M3352" s="20" t="s">
        <v>472</v>
      </c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Q3352" s="14"/>
      <c r="BR3352" s="14"/>
      <c r="BS3352" s="14"/>
      <c r="BT3352" s="14"/>
      <c r="BU3352" s="14"/>
      <c r="BV3352" s="14"/>
      <c r="BW3352" s="14"/>
      <c r="BX3352" s="14"/>
      <c r="BY3352" s="14"/>
      <c r="BZ3352" s="14"/>
      <c r="CA3352" s="14"/>
      <c r="CB3352" s="14"/>
      <c r="CC3352" s="14"/>
      <c r="CD3352" s="14"/>
      <c r="CE3352" s="14"/>
      <c r="CF3352" s="14"/>
      <c r="CG3352" s="14"/>
      <c r="CH3352" s="14"/>
      <c r="CI3352" s="14"/>
      <c r="CJ3352" s="14"/>
      <c r="CK3352" s="14"/>
      <c r="CL3352" s="14"/>
      <c r="CM3352" s="14"/>
      <c r="CN3352" s="14"/>
      <c r="CO3352" s="14"/>
      <c r="CP3352" s="14"/>
      <c r="CQ3352" s="14"/>
      <c r="CR3352" s="14"/>
      <c r="CS3352" s="14"/>
      <c r="CT3352" s="14"/>
      <c r="CU3352" s="14"/>
      <c r="CV3352" s="14"/>
      <c r="CW3352" s="14"/>
      <c r="CX3352" s="14"/>
      <c r="CY3352" s="14"/>
      <c r="CZ3352" s="14"/>
      <c r="DA3352" s="14"/>
      <c r="DB3352" s="14"/>
      <c r="DC3352" s="14"/>
      <c r="DD3352" s="14"/>
      <c r="DE3352" s="14"/>
      <c r="DF3352" s="14"/>
      <c r="DG3352" s="14"/>
      <c r="DH3352" s="14"/>
      <c r="DI3352" s="14"/>
      <c r="DJ3352" s="14"/>
      <c r="DK3352" s="14"/>
      <c r="DL3352" s="14"/>
      <c r="DM3352" s="14"/>
      <c r="DN3352" s="14"/>
      <c r="DO3352" s="14"/>
      <c r="DP3352" s="14"/>
      <c r="DQ3352" s="14"/>
      <c r="DR3352" s="14"/>
      <c r="DS3352" s="14"/>
      <c r="DT3352" s="14"/>
      <c r="DU3352" s="14"/>
      <c r="DV3352" s="14"/>
      <c r="DW3352" s="14"/>
      <c r="DX3352" s="14"/>
      <c r="DY3352" s="14"/>
      <c r="DZ3352" s="14"/>
      <c r="EA3352" s="14"/>
      <c r="EB3352" s="14"/>
      <c r="EC3352" s="14"/>
      <c r="ED3352" s="14"/>
      <c r="EE3352" s="14"/>
      <c r="EF3352" s="14"/>
      <c r="EG3352" s="14"/>
      <c r="EH3352" s="14"/>
      <c r="EI3352" s="14"/>
      <c r="EJ3352" s="14"/>
      <c r="EK3352" s="14"/>
      <c r="EL3352" s="14"/>
      <c r="EM3352" s="14"/>
      <c r="EN3352" s="14"/>
      <c r="EO3352" s="14"/>
      <c r="EP3352" s="14"/>
      <c r="EQ3352" s="14"/>
      <c r="ER3352" s="14"/>
      <c r="ES3352" s="14"/>
      <c r="ET3352" s="14"/>
      <c r="EU3352" s="14"/>
      <c r="EV3352" s="14"/>
      <c r="EW3352" s="14"/>
      <c r="EX3352" s="14"/>
      <c r="EY3352" s="14"/>
      <c r="EZ3352" s="14"/>
      <c r="FA3352" s="14"/>
      <c r="FB3352" s="14"/>
      <c r="FC3352" s="14"/>
      <c r="FD3352" s="14"/>
      <c r="FE3352" s="14"/>
      <c r="FF3352" s="14"/>
      <c r="FG3352" s="14"/>
      <c r="FH3352" s="14"/>
      <c r="FI3352" s="14"/>
      <c r="FJ3352" s="14"/>
      <c r="FK3352" s="14"/>
      <c r="FL3352" s="14"/>
      <c r="FM3352" s="14"/>
      <c r="FN3352" s="14"/>
      <c r="FO3352" s="14"/>
      <c r="FP3352" s="14"/>
      <c r="FQ3352" s="14"/>
      <c r="FR3352" s="14"/>
      <c r="FS3352" s="14"/>
      <c r="FT3352" s="14"/>
      <c r="FU3352" s="14"/>
      <c r="FV3352" s="14"/>
      <c r="FW3352" s="14"/>
      <c r="FX3352" s="14"/>
      <c r="FY3352" s="14"/>
      <c r="FZ3352" s="14"/>
      <c r="GA3352" s="14"/>
      <c r="GB3352" s="14"/>
      <c r="GC3352" s="14"/>
      <c r="GD3352" s="14"/>
      <c r="GE3352" s="14"/>
      <c r="GF3352" s="14"/>
      <c r="GG3352" s="14"/>
      <c r="GH3352" s="14"/>
      <c r="GI3352" s="14"/>
      <c r="GJ3352" s="14"/>
      <c r="GK3352" s="14"/>
      <c r="GL3352" s="14"/>
      <c r="GM3352" s="14"/>
      <c r="GN3352" s="14"/>
      <c r="GO3352" s="14"/>
      <c r="GP3352" s="14"/>
      <c r="GQ3352" s="14"/>
      <c r="GR3352" s="14"/>
      <c r="GS3352" s="14"/>
      <c r="GT3352" s="14"/>
      <c r="GU3352" s="14"/>
      <c r="GV3352" s="14"/>
      <c r="GW3352" s="14"/>
      <c r="GX3352" s="14"/>
      <c r="GY3352" s="14"/>
      <c r="GZ3352" s="14"/>
      <c r="HA3352" s="14"/>
      <c r="HB3352" s="14"/>
      <c r="HC3352" s="14"/>
      <c r="HD3352" s="14"/>
      <c r="HE3352" s="14"/>
      <c r="HF3352" s="14"/>
      <c r="HG3352" s="14"/>
      <c r="HH3352" s="14"/>
      <c r="HI3352" s="9"/>
      <c r="HY3352" s="1"/>
      <c r="HZ3352" s="1"/>
      <c r="IA3352" s="1"/>
      <c r="IB3352" s="1"/>
      <c r="IC3352" s="1"/>
      <c r="ID3352" s="1"/>
      <c r="IE3352" s="1"/>
      <c r="IF3352" s="1"/>
      <c r="IG3352" s="1"/>
      <c r="IH3352" s="1"/>
      <c r="II3352" s="1"/>
      <c r="IJ3352" s="1"/>
      <c r="IK3352" s="1"/>
      <c r="IL3352" s="1"/>
      <c r="IM3352" s="1"/>
      <c r="IN3352" s="1"/>
      <c r="IO3352" s="1"/>
      <c r="IP3352" s="1"/>
      <c r="IQ3352" s="1"/>
      <c r="IR3352" s="1"/>
      <c r="IS3352" s="1"/>
      <c r="IT3352" s="1"/>
      <c r="IU3352" s="1"/>
    </row>
    <row r="3353" spans="1:255" s="7" customFormat="1" ht="12.75">
      <c r="A3353" s="95">
        <v>43445</v>
      </c>
      <c r="B3353" s="83" t="s">
        <v>422</v>
      </c>
      <c r="C3353" s="36">
        <v>1000</v>
      </c>
      <c r="D3353" s="36" t="s">
        <v>10</v>
      </c>
      <c r="E3353" s="36">
        <v>382</v>
      </c>
      <c r="F3353" s="36">
        <v>385</v>
      </c>
      <c r="G3353" s="36">
        <v>388</v>
      </c>
      <c r="H3353" s="36">
        <v>392</v>
      </c>
      <c r="I3353" s="36">
        <v>0</v>
      </c>
      <c r="J3353" s="36">
        <v>0</v>
      </c>
      <c r="K3353" s="36">
        <v>0</v>
      </c>
      <c r="L3353" s="32">
        <v>-4500</v>
      </c>
      <c r="M3353" s="20" t="s">
        <v>469</v>
      </c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/>
      <c r="BT3353" s="14"/>
      <c r="BU3353" s="14"/>
      <c r="BV3353" s="14"/>
      <c r="BW3353" s="14"/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4"/>
      <c r="CH3353" s="14"/>
      <c r="CI3353" s="14"/>
      <c r="CJ3353" s="14"/>
      <c r="CK3353" s="14"/>
      <c r="CL3353" s="14"/>
      <c r="CM3353" s="14"/>
      <c r="CN3353" s="14"/>
      <c r="CO3353" s="14"/>
      <c r="CP3353" s="14"/>
      <c r="CQ3353" s="14"/>
      <c r="CR3353" s="14"/>
      <c r="CS3353" s="14"/>
      <c r="CT3353" s="14"/>
      <c r="CU3353" s="14"/>
      <c r="CV3353" s="14"/>
      <c r="CW3353" s="14"/>
      <c r="CX3353" s="14"/>
      <c r="CY3353" s="14"/>
      <c r="CZ3353" s="14"/>
      <c r="DA3353" s="14"/>
      <c r="DB3353" s="14"/>
      <c r="DC3353" s="14"/>
      <c r="DD3353" s="14"/>
      <c r="DE3353" s="14"/>
      <c r="DF3353" s="14"/>
      <c r="DG3353" s="14"/>
      <c r="DH3353" s="14"/>
      <c r="DI3353" s="14"/>
      <c r="DJ3353" s="14"/>
      <c r="DK3353" s="14"/>
      <c r="DL3353" s="14"/>
      <c r="DM3353" s="14"/>
      <c r="DN3353" s="14"/>
      <c r="DO3353" s="14"/>
      <c r="DP3353" s="14"/>
      <c r="DQ3353" s="14"/>
      <c r="DR3353" s="14"/>
      <c r="DS3353" s="14"/>
      <c r="DT3353" s="14"/>
      <c r="DU3353" s="14"/>
      <c r="DV3353" s="14"/>
      <c r="DW3353" s="14"/>
      <c r="DX3353" s="14"/>
      <c r="DY3353" s="14"/>
      <c r="DZ3353" s="14"/>
      <c r="EA3353" s="14"/>
      <c r="EB3353" s="14"/>
      <c r="EC3353" s="14"/>
      <c r="ED3353" s="14"/>
      <c r="EE3353" s="14"/>
      <c r="EF3353" s="14"/>
      <c r="EG3353" s="14"/>
      <c r="EH3353" s="14"/>
      <c r="EI3353" s="14"/>
      <c r="EJ3353" s="14"/>
      <c r="EK3353" s="14"/>
      <c r="EL3353" s="14"/>
      <c r="EM3353" s="14"/>
      <c r="EN3353" s="14"/>
      <c r="EO3353" s="14"/>
      <c r="EP3353" s="14"/>
      <c r="EQ3353" s="14"/>
      <c r="ER3353" s="14"/>
      <c r="ES3353" s="14"/>
      <c r="ET3353" s="14"/>
      <c r="EU3353" s="14"/>
      <c r="EV3353" s="14"/>
      <c r="EW3353" s="14"/>
      <c r="EX3353" s="14"/>
      <c r="EY3353" s="14"/>
      <c r="EZ3353" s="14"/>
      <c r="FA3353" s="14"/>
      <c r="FB3353" s="14"/>
      <c r="FC3353" s="14"/>
      <c r="FD3353" s="14"/>
      <c r="FE3353" s="14"/>
      <c r="FF3353" s="14"/>
      <c r="FG3353" s="14"/>
      <c r="FH3353" s="14"/>
      <c r="FI3353" s="14"/>
      <c r="FJ3353" s="14"/>
      <c r="FK3353" s="14"/>
      <c r="FL3353" s="14"/>
      <c r="FM3353" s="14"/>
      <c r="FN3353" s="14"/>
      <c r="FO3353" s="14"/>
      <c r="FP3353" s="14"/>
      <c r="FQ3353" s="14"/>
      <c r="FR3353" s="14"/>
      <c r="FS3353" s="14"/>
      <c r="FT3353" s="14"/>
      <c r="FU3353" s="14"/>
      <c r="FV3353" s="14"/>
      <c r="FW3353" s="14"/>
      <c r="FX3353" s="14"/>
      <c r="FY3353" s="14"/>
      <c r="FZ3353" s="14"/>
      <c r="GA3353" s="14"/>
      <c r="GB3353" s="14"/>
      <c r="GC3353" s="14"/>
      <c r="GD3353" s="14"/>
      <c r="GE3353" s="14"/>
      <c r="GF3353" s="14"/>
      <c r="GG3353" s="14"/>
      <c r="GH3353" s="14"/>
      <c r="GI3353" s="14"/>
      <c r="GJ3353" s="14"/>
      <c r="GK3353" s="14"/>
      <c r="GL3353" s="14"/>
      <c r="GM3353" s="14"/>
      <c r="GN3353" s="14"/>
      <c r="GO3353" s="14"/>
      <c r="GP3353" s="14"/>
      <c r="GQ3353" s="14"/>
      <c r="GR3353" s="14"/>
      <c r="GS3353" s="14"/>
      <c r="GT3353" s="14"/>
      <c r="GU3353" s="14"/>
      <c r="GV3353" s="14"/>
      <c r="GW3353" s="14"/>
      <c r="GX3353" s="14"/>
      <c r="GY3353" s="14"/>
      <c r="GZ3353" s="14"/>
      <c r="HA3353" s="14"/>
      <c r="HB3353" s="14"/>
      <c r="HC3353" s="14"/>
      <c r="HD3353" s="14"/>
      <c r="HE3353" s="14"/>
      <c r="HF3353" s="14"/>
      <c r="HG3353" s="14"/>
      <c r="HH3353" s="14"/>
      <c r="HI3353" s="9"/>
      <c r="HY3353" s="1"/>
      <c r="HZ3353" s="1"/>
      <c r="IA3353" s="1"/>
      <c r="IB3353" s="1"/>
      <c r="IC3353" s="1"/>
      <c r="ID3353" s="1"/>
      <c r="IE3353" s="1"/>
      <c r="IF3353" s="1"/>
      <c r="IG3353" s="1"/>
      <c r="IH3353" s="1"/>
      <c r="II3353" s="1"/>
      <c r="IJ3353" s="1"/>
      <c r="IK3353" s="1"/>
      <c r="IL3353" s="1"/>
      <c r="IM3353" s="1"/>
      <c r="IN3353" s="1"/>
      <c r="IO3353" s="1"/>
      <c r="IP3353" s="1"/>
      <c r="IQ3353" s="1"/>
      <c r="IR3353" s="1"/>
      <c r="IS3353" s="1"/>
      <c r="IT3353" s="1"/>
      <c r="IU3353" s="1"/>
    </row>
    <row r="3354" spans="1:255" s="7" customFormat="1" ht="12.75">
      <c r="A3354" s="95">
        <v>43445</v>
      </c>
      <c r="B3354" s="83" t="s">
        <v>265</v>
      </c>
      <c r="C3354" s="36">
        <v>1000</v>
      </c>
      <c r="D3354" s="36" t="s">
        <v>10</v>
      </c>
      <c r="E3354" s="36">
        <v>700</v>
      </c>
      <c r="F3354" s="36">
        <v>707</v>
      </c>
      <c r="G3354" s="36">
        <v>714</v>
      </c>
      <c r="H3354" s="36">
        <v>725</v>
      </c>
      <c r="I3354" s="36">
        <v>7000</v>
      </c>
      <c r="J3354" s="36">
        <v>0</v>
      </c>
      <c r="K3354" s="36">
        <v>0</v>
      </c>
      <c r="L3354" s="32">
        <v>7000</v>
      </c>
      <c r="M3354" s="20" t="s">
        <v>468</v>
      </c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/>
      <c r="BT3354" s="14"/>
      <c r="BU3354" s="14"/>
      <c r="BV3354" s="14"/>
      <c r="BW3354" s="14"/>
      <c r="BX3354" s="14"/>
      <c r="BY3354" s="14"/>
      <c r="BZ3354" s="14"/>
      <c r="CA3354" s="14"/>
      <c r="CB3354" s="14"/>
      <c r="CC3354" s="14"/>
      <c r="CD3354" s="14"/>
      <c r="CE3354" s="14"/>
      <c r="CF3354" s="14"/>
      <c r="CG3354" s="14"/>
      <c r="CH3354" s="14"/>
      <c r="CI3354" s="14"/>
      <c r="CJ3354" s="14"/>
      <c r="CK3354" s="14"/>
      <c r="CL3354" s="14"/>
      <c r="CM3354" s="14"/>
      <c r="CN3354" s="14"/>
      <c r="CO3354" s="14"/>
      <c r="CP3354" s="14"/>
      <c r="CQ3354" s="14"/>
      <c r="CR3354" s="14"/>
      <c r="CS3354" s="14"/>
      <c r="CT3354" s="14"/>
      <c r="CU3354" s="14"/>
      <c r="CV3354" s="14"/>
      <c r="CW3354" s="14"/>
      <c r="CX3354" s="14"/>
      <c r="CY3354" s="14"/>
      <c r="CZ3354" s="14"/>
      <c r="DA3354" s="14"/>
      <c r="DB3354" s="14"/>
      <c r="DC3354" s="14"/>
      <c r="DD3354" s="14"/>
      <c r="DE3354" s="14"/>
      <c r="DF3354" s="14"/>
      <c r="DG3354" s="14"/>
      <c r="DH3354" s="14"/>
      <c r="DI3354" s="14"/>
      <c r="DJ3354" s="14"/>
      <c r="DK3354" s="14"/>
      <c r="DL3354" s="14"/>
      <c r="DM3354" s="14"/>
      <c r="DN3354" s="14"/>
      <c r="DO3354" s="14"/>
      <c r="DP3354" s="14"/>
      <c r="DQ3354" s="14"/>
      <c r="DR3354" s="14"/>
      <c r="DS3354" s="14"/>
      <c r="DT3354" s="14"/>
      <c r="DU3354" s="14"/>
      <c r="DV3354" s="14"/>
      <c r="DW3354" s="14"/>
      <c r="DX3354" s="14"/>
      <c r="DY3354" s="14"/>
      <c r="DZ3354" s="14"/>
      <c r="EA3354" s="14"/>
      <c r="EB3354" s="14"/>
      <c r="EC3354" s="14"/>
      <c r="ED3354" s="14"/>
      <c r="EE3354" s="14"/>
      <c r="EF3354" s="14"/>
      <c r="EG3354" s="14"/>
      <c r="EH3354" s="14"/>
      <c r="EI3354" s="14"/>
      <c r="EJ3354" s="14"/>
      <c r="EK3354" s="14"/>
      <c r="EL3354" s="14"/>
      <c r="EM3354" s="14"/>
      <c r="EN3354" s="14"/>
      <c r="EO3354" s="14"/>
      <c r="EP3354" s="14"/>
      <c r="EQ3354" s="14"/>
      <c r="ER3354" s="14"/>
      <c r="ES3354" s="14"/>
      <c r="ET3354" s="14"/>
      <c r="EU3354" s="14"/>
      <c r="EV3354" s="14"/>
      <c r="EW3354" s="14"/>
      <c r="EX3354" s="14"/>
      <c r="EY3354" s="14"/>
      <c r="EZ3354" s="14"/>
      <c r="FA3354" s="14"/>
      <c r="FB3354" s="14"/>
      <c r="FC3354" s="14"/>
      <c r="FD3354" s="14"/>
      <c r="FE3354" s="14"/>
      <c r="FF3354" s="14"/>
      <c r="FG3354" s="14"/>
      <c r="FH3354" s="14"/>
      <c r="FI3354" s="14"/>
      <c r="FJ3354" s="14"/>
      <c r="FK3354" s="14"/>
      <c r="FL3354" s="14"/>
      <c r="FM3354" s="14"/>
      <c r="FN3354" s="14"/>
      <c r="FO3354" s="14"/>
      <c r="FP3354" s="14"/>
      <c r="FQ3354" s="14"/>
      <c r="FR3354" s="14"/>
      <c r="FS3354" s="14"/>
      <c r="FT3354" s="14"/>
      <c r="FU3354" s="14"/>
      <c r="FV3354" s="14"/>
      <c r="FW3354" s="14"/>
      <c r="FX3354" s="14"/>
      <c r="FY3354" s="14"/>
      <c r="FZ3354" s="14"/>
      <c r="GA3354" s="14"/>
      <c r="GB3354" s="14"/>
      <c r="GC3354" s="14"/>
      <c r="GD3354" s="14"/>
      <c r="GE3354" s="14"/>
      <c r="GF3354" s="14"/>
      <c r="GG3354" s="14"/>
      <c r="GH3354" s="14"/>
      <c r="GI3354" s="14"/>
      <c r="GJ3354" s="14"/>
      <c r="GK3354" s="14"/>
      <c r="GL3354" s="14"/>
      <c r="GM3354" s="14"/>
      <c r="GN3354" s="14"/>
      <c r="GO3354" s="14"/>
      <c r="GP3354" s="14"/>
      <c r="GQ3354" s="14"/>
      <c r="GR3354" s="14"/>
      <c r="GS3354" s="14"/>
      <c r="GT3354" s="14"/>
      <c r="GU3354" s="14"/>
      <c r="GV3354" s="14"/>
      <c r="GW3354" s="14"/>
      <c r="GX3354" s="14"/>
      <c r="GY3354" s="14"/>
      <c r="GZ3354" s="14"/>
      <c r="HA3354" s="14"/>
      <c r="HB3354" s="14"/>
      <c r="HC3354" s="14"/>
      <c r="HD3354" s="14"/>
      <c r="HE3354" s="14"/>
      <c r="HF3354" s="14"/>
      <c r="HG3354" s="14"/>
      <c r="HH3354" s="14"/>
      <c r="HI3354" s="9"/>
      <c r="HY3354" s="1"/>
      <c r="HZ3354" s="1"/>
      <c r="IA3354" s="1"/>
      <c r="IB3354" s="1"/>
      <c r="IC3354" s="1"/>
      <c r="ID3354" s="1"/>
      <c r="IE3354" s="1"/>
      <c r="IF3354" s="1"/>
      <c r="IG3354" s="1"/>
      <c r="IH3354" s="1"/>
      <c r="II3354" s="1"/>
      <c r="IJ3354" s="1"/>
      <c r="IK3354" s="1"/>
      <c r="IL3354" s="1"/>
      <c r="IM3354" s="1"/>
      <c r="IN3354" s="1"/>
      <c r="IO3354" s="1"/>
      <c r="IP3354" s="1"/>
      <c r="IQ3354" s="1"/>
      <c r="IR3354" s="1"/>
      <c r="IS3354" s="1"/>
      <c r="IT3354" s="1"/>
      <c r="IU3354" s="1"/>
    </row>
    <row r="3355" spans="1:255" s="7" customFormat="1" ht="12.75">
      <c r="A3355" s="95">
        <v>43445</v>
      </c>
      <c r="B3355" s="83" t="s">
        <v>294</v>
      </c>
      <c r="C3355" s="36">
        <v>1000</v>
      </c>
      <c r="D3355" s="36" t="s">
        <v>10</v>
      </c>
      <c r="E3355" s="36">
        <v>202</v>
      </c>
      <c r="F3355" s="36">
        <v>204</v>
      </c>
      <c r="G3355" s="36">
        <v>206</v>
      </c>
      <c r="H3355" s="36">
        <v>209</v>
      </c>
      <c r="I3355" s="36">
        <v>2000</v>
      </c>
      <c r="J3355" s="36">
        <v>2000</v>
      </c>
      <c r="K3355" s="36">
        <v>0</v>
      </c>
      <c r="L3355" s="32">
        <v>4000</v>
      </c>
      <c r="M3355" s="20" t="s">
        <v>471</v>
      </c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/>
      <c r="BT3355" s="14"/>
      <c r="BU3355" s="14"/>
      <c r="BV3355" s="14"/>
      <c r="BW3355" s="14"/>
      <c r="BX3355" s="14"/>
      <c r="BY3355" s="14"/>
      <c r="BZ3355" s="14"/>
      <c r="CA3355" s="14"/>
      <c r="CB3355" s="14"/>
      <c r="CC3355" s="14"/>
      <c r="CD3355" s="14"/>
      <c r="CE3355" s="14"/>
      <c r="CF3355" s="14"/>
      <c r="CG3355" s="14"/>
      <c r="CH3355" s="14"/>
      <c r="CI3355" s="14"/>
      <c r="CJ3355" s="14"/>
      <c r="CK3355" s="14"/>
      <c r="CL3355" s="14"/>
      <c r="CM3355" s="14"/>
      <c r="CN3355" s="14"/>
      <c r="CO3355" s="14"/>
      <c r="CP3355" s="14"/>
      <c r="CQ3355" s="14"/>
      <c r="CR3355" s="14"/>
      <c r="CS3355" s="14"/>
      <c r="CT3355" s="14"/>
      <c r="CU3355" s="14"/>
      <c r="CV3355" s="14"/>
      <c r="CW3355" s="14"/>
      <c r="CX3355" s="14"/>
      <c r="CY3355" s="14"/>
      <c r="CZ3355" s="14"/>
      <c r="DA3355" s="14"/>
      <c r="DB3355" s="14"/>
      <c r="DC3355" s="14"/>
      <c r="DD3355" s="14"/>
      <c r="DE3355" s="14"/>
      <c r="DF3355" s="14"/>
      <c r="DG3355" s="14"/>
      <c r="DH3355" s="14"/>
      <c r="DI3355" s="14"/>
      <c r="DJ3355" s="14"/>
      <c r="DK3355" s="14"/>
      <c r="DL3355" s="14"/>
      <c r="DM3355" s="14"/>
      <c r="DN3355" s="14"/>
      <c r="DO3355" s="14"/>
      <c r="DP3355" s="14"/>
      <c r="DQ3355" s="14"/>
      <c r="DR3355" s="14"/>
      <c r="DS3355" s="14"/>
      <c r="DT3355" s="14"/>
      <c r="DU3355" s="14"/>
      <c r="DV3355" s="14"/>
      <c r="DW3355" s="14"/>
      <c r="DX3355" s="14"/>
      <c r="DY3355" s="14"/>
      <c r="DZ3355" s="14"/>
      <c r="EA3355" s="14"/>
      <c r="EB3355" s="14"/>
      <c r="EC3355" s="14"/>
      <c r="ED3355" s="14"/>
      <c r="EE3355" s="14"/>
      <c r="EF3355" s="14"/>
      <c r="EG3355" s="14"/>
      <c r="EH3355" s="14"/>
      <c r="EI3355" s="14"/>
      <c r="EJ3355" s="14"/>
      <c r="EK3355" s="14"/>
      <c r="EL3355" s="14"/>
      <c r="EM3355" s="14"/>
      <c r="EN3355" s="14"/>
      <c r="EO3355" s="14"/>
      <c r="EP3355" s="14"/>
      <c r="EQ3355" s="14"/>
      <c r="ER3355" s="14"/>
      <c r="ES3355" s="14"/>
      <c r="ET3355" s="14"/>
      <c r="EU3355" s="14"/>
      <c r="EV3355" s="14"/>
      <c r="EW3355" s="14"/>
      <c r="EX3355" s="14"/>
      <c r="EY3355" s="14"/>
      <c r="EZ3355" s="14"/>
      <c r="FA3355" s="14"/>
      <c r="FB3355" s="14"/>
      <c r="FC3355" s="14"/>
      <c r="FD3355" s="14"/>
      <c r="FE3355" s="14"/>
      <c r="FF3355" s="14"/>
      <c r="FG3355" s="14"/>
      <c r="FH3355" s="14"/>
      <c r="FI3355" s="14"/>
      <c r="FJ3355" s="14"/>
      <c r="FK3355" s="14"/>
      <c r="FL3355" s="14"/>
      <c r="FM3355" s="14"/>
      <c r="FN3355" s="14"/>
      <c r="FO3355" s="14"/>
      <c r="FP3355" s="14"/>
      <c r="FQ3355" s="14"/>
      <c r="FR3355" s="14"/>
      <c r="FS3355" s="14"/>
      <c r="FT3355" s="14"/>
      <c r="FU3355" s="14"/>
      <c r="FV3355" s="14"/>
      <c r="FW3355" s="14"/>
      <c r="FX3355" s="14"/>
      <c r="FY3355" s="14"/>
      <c r="FZ3355" s="14"/>
      <c r="GA3355" s="14"/>
      <c r="GB3355" s="14"/>
      <c r="GC3355" s="14"/>
      <c r="GD3355" s="14"/>
      <c r="GE3355" s="14"/>
      <c r="GF3355" s="14"/>
      <c r="GG3355" s="14"/>
      <c r="GH3355" s="14"/>
      <c r="GI3355" s="14"/>
      <c r="GJ3355" s="14"/>
      <c r="GK3355" s="14"/>
      <c r="GL3355" s="14"/>
      <c r="GM3355" s="14"/>
      <c r="GN3355" s="14"/>
      <c r="GO3355" s="14"/>
      <c r="GP3355" s="14"/>
      <c r="GQ3355" s="14"/>
      <c r="GR3355" s="14"/>
      <c r="GS3355" s="14"/>
      <c r="GT3355" s="14"/>
      <c r="GU3355" s="14"/>
      <c r="GV3355" s="14"/>
      <c r="GW3355" s="14"/>
      <c r="GX3355" s="14"/>
      <c r="GY3355" s="14"/>
      <c r="GZ3355" s="14"/>
      <c r="HA3355" s="14"/>
      <c r="HB3355" s="14"/>
      <c r="HC3355" s="14"/>
      <c r="HD3355" s="14"/>
      <c r="HE3355" s="14"/>
      <c r="HF3355" s="14"/>
      <c r="HG3355" s="14"/>
      <c r="HH3355" s="14"/>
      <c r="HI3355" s="9"/>
      <c r="HY3355" s="1"/>
      <c r="HZ3355" s="1"/>
      <c r="IA3355" s="1"/>
      <c r="IB3355" s="1"/>
      <c r="IC3355" s="1"/>
      <c r="ID3355" s="1"/>
      <c r="IE3355" s="1"/>
      <c r="IF3355" s="1"/>
      <c r="IG3355" s="1"/>
      <c r="IH3355" s="1"/>
      <c r="II3355" s="1"/>
      <c r="IJ3355" s="1"/>
      <c r="IK3355" s="1"/>
      <c r="IL3355" s="1"/>
      <c r="IM3355" s="1"/>
      <c r="IN3355" s="1"/>
      <c r="IO3355" s="1"/>
      <c r="IP3355" s="1"/>
      <c r="IQ3355" s="1"/>
      <c r="IR3355" s="1"/>
      <c r="IS3355" s="1"/>
      <c r="IT3355" s="1"/>
      <c r="IU3355" s="1"/>
    </row>
    <row r="3356" spans="1:255" s="7" customFormat="1" ht="12.75">
      <c r="A3356" s="95">
        <v>43445</v>
      </c>
      <c r="B3356" s="83" t="s">
        <v>19</v>
      </c>
      <c r="C3356" s="36">
        <v>1000</v>
      </c>
      <c r="D3356" s="36" t="s">
        <v>10</v>
      </c>
      <c r="E3356" s="36">
        <v>110</v>
      </c>
      <c r="F3356" s="36">
        <v>111</v>
      </c>
      <c r="G3356" s="36">
        <v>112</v>
      </c>
      <c r="H3356" s="36">
        <v>114</v>
      </c>
      <c r="I3356" s="36">
        <v>0</v>
      </c>
      <c r="J3356" s="36">
        <v>0</v>
      </c>
      <c r="K3356" s="36">
        <v>0</v>
      </c>
      <c r="L3356" s="32">
        <v>0</v>
      </c>
      <c r="M3356" s="20" t="s">
        <v>473</v>
      </c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/>
      <c r="BT3356" s="14"/>
      <c r="BU3356" s="14"/>
      <c r="BV3356" s="14"/>
      <c r="BW3356" s="14"/>
      <c r="BX3356" s="14"/>
      <c r="BY3356" s="14"/>
      <c r="BZ3356" s="14"/>
      <c r="CA3356" s="14"/>
      <c r="CB3356" s="14"/>
      <c r="CC3356" s="14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4"/>
      <c r="CN3356" s="14"/>
      <c r="CO3356" s="14"/>
      <c r="CP3356" s="14"/>
      <c r="CQ3356" s="14"/>
      <c r="CR3356" s="14"/>
      <c r="CS3356" s="14"/>
      <c r="CT3356" s="14"/>
      <c r="CU3356" s="14"/>
      <c r="CV3356" s="14"/>
      <c r="CW3356" s="14"/>
      <c r="CX3356" s="14"/>
      <c r="CY3356" s="14"/>
      <c r="CZ3356" s="14"/>
      <c r="DA3356" s="14"/>
      <c r="DB3356" s="14"/>
      <c r="DC3356" s="14"/>
      <c r="DD3356" s="14"/>
      <c r="DE3356" s="14"/>
      <c r="DF3356" s="14"/>
      <c r="DG3356" s="14"/>
      <c r="DH3356" s="14"/>
      <c r="DI3356" s="14"/>
      <c r="DJ3356" s="14"/>
      <c r="DK3356" s="14"/>
      <c r="DL3356" s="14"/>
      <c r="DM3356" s="14"/>
      <c r="DN3356" s="14"/>
      <c r="DO3356" s="14"/>
      <c r="DP3356" s="14"/>
      <c r="DQ3356" s="14"/>
      <c r="DR3356" s="14"/>
      <c r="DS3356" s="14"/>
      <c r="DT3356" s="14"/>
      <c r="DU3356" s="14"/>
      <c r="DV3356" s="14"/>
      <c r="DW3356" s="14"/>
      <c r="DX3356" s="14"/>
      <c r="DY3356" s="14"/>
      <c r="DZ3356" s="14"/>
      <c r="EA3356" s="14"/>
      <c r="EB3356" s="14"/>
      <c r="EC3356" s="14"/>
      <c r="ED3356" s="14"/>
      <c r="EE3356" s="14"/>
      <c r="EF3356" s="14"/>
      <c r="EG3356" s="14"/>
      <c r="EH3356" s="14"/>
      <c r="EI3356" s="14"/>
      <c r="EJ3356" s="14"/>
      <c r="EK3356" s="14"/>
      <c r="EL3356" s="14"/>
      <c r="EM3356" s="14"/>
      <c r="EN3356" s="14"/>
      <c r="EO3356" s="14"/>
      <c r="EP3356" s="14"/>
      <c r="EQ3356" s="14"/>
      <c r="ER3356" s="14"/>
      <c r="ES3356" s="14"/>
      <c r="ET3356" s="14"/>
      <c r="EU3356" s="14"/>
      <c r="EV3356" s="14"/>
      <c r="EW3356" s="14"/>
      <c r="EX3356" s="14"/>
      <c r="EY3356" s="14"/>
      <c r="EZ3356" s="14"/>
      <c r="FA3356" s="14"/>
      <c r="FB3356" s="14"/>
      <c r="FC3356" s="14"/>
      <c r="FD3356" s="14"/>
      <c r="FE3356" s="14"/>
      <c r="FF3356" s="14"/>
      <c r="FG3356" s="14"/>
      <c r="FH3356" s="14"/>
      <c r="FI3356" s="14"/>
      <c r="FJ3356" s="14"/>
      <c r="FK3356" s="14"/>
      <c r="FL3356" s="14"/>
      <c r="FM3356" s="14"/>
      <c r="FN3356" s="14"/>
      <c r="FO3356" s="14"/>
      <c r="FP3356" s="14"/>
      <c r="FQ3356" s="14"/>
      <c r="FR3356" s="14"/>
      <c r="FS3356" s="14"/>
      <c r="FT3356" s="14"/>
      <c r="FU3356" s="14"/>
      <c r="FV3356" s="14"/>
      <c r="FW3356" s="14"/>
      <c r="FX3356" s="14"/>
      <c r="FY3356" s="14"/>
      <c r="FZ3356" s="14"/>
      <c r="GA3356" s="14"/>
      <c r="GB3356" s="14"/>
      <c r="GC3356" s="14"/>
      <c r="GD3356" s="14"/>
      <c r="GE3356" s="14"/>
      <c r="GF3356" s="14"/>
      <c r="GG3356" s="14"/>
      <c r="GH3356" s="14"/>
      <c r="GI3356" s="14"/>
      <c r="GJ3356" s="14"/>
      <c r="GK3356" s="14"/>
      <c r="GL3356" s="14"/>
      <c r="GM3356" s="14"/>
      <c r="GN3356" s="14"/>
      <c r="GO3356" s="14"/>
      <c r="GP3356" s="14"/>
      <c r="GQ3356" s="14"/>
      <c r="GR3356" s="14"/>
      <c r="GS3356" s="14"/>
      <c r="GT3356" s="14"/>
      <c r="GU3356" s="14"/>
      <c r="GV3356" s="14"/>
      <c r="GW3356" s="14"/>
      <c r="GX3356" s="14"/>
      <c r="GY3356" s="14"/>
      <c r="GZ3356" s="14"/>
      <c r="HA3356" s="14"/>
      <c r="HB3356" s="14"/>
      <c r="HC3356" s="14"/>
      <c r="HD3356" s="14"/>
      <c r="HE3356" s="14"/>
      <c r="HF3356" s="14"/>
      <c r="HG3356" s="14"/>
      <c r="HH3356" s="14"/>
      <c r="HI3356" s="9"/>
      <c r="HY3356" s="1"/>
      <c r="HZ3356" s="1"/>
      <c r="IA3356" s="1"/>
      <c r="IB3356" s="1"/>
      <c r="IC3356" s="1"/>
      <c r="ID3356" s="1"/>
      <c r="IE3356" s="1"/>
      <c r="IF3356" s="1"/>
      <c r="IG3356" s="1"/>
      <c r="IH3356" s="1"/>
      <c r="II3356" s="1"/>
      <c r="IJ3356" s="1"/>
      <c r="IK3356" s="1"/>
      <c r="IL3356" s="1"/>
      <c r="IM3356" s="1"/>
      <c r="IN3356" s="1"/>
      <c r="IO3356" s="1"/>
      <c r="IP3356" s="1"/>
      <c r="IQ3356" s="1"/>
      <c r="IR3356" s="1"/>
      <c r="IS3356" s="1"/>
      <c r="IT3356" s="1"/>
      <c r="IU3356" s="1"/>
    </row>
    <row r="3357" spans="1:255" s="7" customFormat="1" ht="12.75">
      <c r="A3357" s="95">
        <v>43444</v>
      </c>
      <c r="B3357" s="83" t="s">
        <v>38</v>
      </c>
      <c r="C3357" s="36">
        <v>1000</v>
      </c>
      <c r="D3357" s="36" t="s">
        <v>25</v>
      </c>
      <c r="E3357" s="36">
        <v>705</v>
      </c>
      <c r="F3357" s="36">
        <v>695</v>
      </c>
      <c r="G3357" s="36">
        <v>685</v>
      </c>
      <c r="H3357" s="36">
        <v>675</v>
      </c>
      <c r="I3357" s="36">
        <v>10000</v>
      </c>
      <c r="J3357" s="36">
        <v>10000</v>
      </c>
      <c r="K3357" s="36">
        <v>0</v>
      </c>
      <c r="L3357" s="32">
        <v>20000</v>
      </c>
      <c r="M3357" s="20" t="s">
        <v>471</v>
      </c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/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4"/>
      <c r="EF3357" s="14"/>
      <c r="EG3357" s="14"/>
      <c r="EH3357" s="14"/>
      <c r="EI3357" s="14"/>
      <c r="EJ3357" s="14"/>
      <c r="EK3357" s="14"/>
      <c r="EL3357" s="14"/>
      <c r="EM3357" s="14"/>
      <c r="EN3357" s="14"/>
      <c r="EO3357" s="14"/>
      <c r="EP3357" s="14"/>
      <c r="EQ3357" s="14"/>
      <c r="ER3357" s="14"/>
      <c r="ES3357" s="14"/>
      <c r="ET3357" s="14"/>
      <c r="EU3357" s="14"/>
      <c r="EV3357" s="14"/>
      <c r="EW3357" s="14"/>
      <c r="EX3357" s="14"/>
      <c r="EY3357" s="14"/>
      <c r="EZ3357" s="14"/>
      <c r="FA3357" s="14"/>
      <c r="FB3357" s="14"/>
      <c r="FC3357" s="14"/>
      <c r="FD3357" s="14"/>
      <c r="FE3357" s="14"/>
      <c r="FF3357" s="14"/>
      <c r="FG3357" s="14"/>
      <c r="FH3357" s="14"/>
      <c r="FI3357" s="14"/>
      <c r="FJ3357" s="14"/>
      <c r="FK3357" s="14"/>
      <c r="FL3357" s="14"/>
      <c r="FM3357" s="14"/>
      <c r="FN3357" s="14"/>
      <c r="FO3357" s="14"/>
      <c r="FP3357" s="14"/>
      <c r="FQ3357" s="14"/>
      <c r="FR3357" s="14"/>
      <c r="FS3357" s="14"/>
      <c r="FT3357" s="14"/>
      <c r="FU3357" s="14"/>
      <c r="FV3357" s="14"/>
      <c r="FW3357" s="14"/>
      <c r="FX3357" s="14"/>
      <c r="FY3357" s="14"/>
      <c r="FZ3357" s="14"/>
      <c r="GA3357" s="14"/>
      <c r="GB3357" s="14"/>
      <c r="GC3357" s="14"/>
      <c r="GD3357" s="14"/>
      <c r="GE3357" s="14"/>
      <c r="GF3357" s="14"/>
      <c r="GG3357" s="14"/>
      <c r="GH3357" s="14"/>
      <c r="GI3357" s="14"/>
      <c r="GJ3357" s="14"/>
      <c r="GK3357" s="14"/>
      <c r="GL3357" s="14"/>
      <c r="GM3357" s="14"/>
      <c r="GN3357" s="14"/>
      <c r="GO3357" s="14"/>
      <c r="GP3357" s="14"/>
      <c r="GQ3357" s="14"/>
      <c r="GR3357" s="14"/>
      <c r="GS3357" s="14"/>
      <c r="GT3357" s="14"/>
      <c r="GU3357" s="14"/>
      <c r="GV3357" s="14"/>
      <c r="GW3357" s="14"/>
      <c r="GX3357" s="14"/>
      <c r="GY3357" s="14"/>
      <c r="GZ3357" s="14"/>
      <c r="HA3357" s="14"/>
      <c r="HB3357" s="14"/>
      <c r="HC3357" s="14"/>
      <c r="HD3357" s="14"/>
      <c r="HE3357" s="14"/>
      <c r="HF3357" s="14"/>
      <c r="HG3357" s="14"/>
      <c r="HH3357" s="14"/>
      <c r="HI3357" s="9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  <c r="IU3357" s="1"/>
    </row>
    <row r="3358" spans="1:255" s="7" customFormat="1" ht="12.75">
      <c r="A3358" s="95">
        <v>43444</v>
      </c>
      <c r="B3358" s="83" t="s">
        <v>47</v>
      </c>
      <c r="C3358" s="36">
        <v>1000</v>
      </c>
      <c r="D3358" s="36" t="s">
        <v>25</v>
      </c>
      <c r="E3358" s="36">
        <v>337.8</v>
      </c>
      <c r="F3358" s="36">
        <v>334.5</v>
      </c>
      <c r="G3358" s="36">
        <v>331.2</v>
      </c>
      <c r="H3358" s="36">
        <v>327.9</v>
      </c>
      <c r="I3358" s="36">
        <v>0</v>
      </c>
      <c r="J3358" s="36">
        <v>0</v>
      </c>
      <c r="K3358" s="36">
        <v>0</v>
      </c>
      <c r="L3358" s="32">
        <v>0</v>
      </c>
      <c r="M3358" s="20" t="s">
        <v>474</v>
      </c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/>
      <c r="BY3358" s="14"/>
      <c r="BZ3358" s="14"/>
      <c r="CA3358" s="14"/>
      <c r="CB3358" s="14"/>
      <c r="CC3358" s="14"/>
      <c r="CD3358" s="14"/>
      <c r="CE3358" s="14"/>
      <c r="CF3358" s="14"/>
      <c r="CG3358" s="14"/>
      <c r="CH3358" s="14"/>
      <c r="CI3358" s="14"/>
      <c r="CJ3358" s="14"/>
      <c r="CK3358" s="14"/>
      <c r="CL3358" s="14"/>
      <c r="CM3358" s="14"/>
      <c r="CN3358" s="14"/>
      <c r="CO3358" s="14"/>
      <c r="CP3358" s="14"/>
      <c r="CQ3358" s="14"/>
      <c r="CR3358" s="14"/>
      <c r="CS3358" s="14"/>
      <c r="CT3358" s="14"/>
      <c r="CU3358" s="14"/>
      <c r="CV3358" s="14"/>
      <c r="CW3358" s="14"/>
      <c r="CX3358" s="14"/>
      <c r="CY3358" s="14"/>
      <c r="CZ3358" s="14"/>
      <c r="DA3358" s="14"/>
      <c r="DB3358" s="14"/>
      <c r="DC3358" s="14"/>
      <c r="DD3358" s="14"/>
      <c r="DE3358" s="14"/>
      <c r="DF3358" s="14"/>
      <c r="DG3358" s="14"/>
      <c r="DH3358" s="14"/>
      <c r="DI3358" s="14"/>
      <c r="DJ3358" s="14"/>
      <c r="DK3358" s="14"/>
      <c r="DL3358" s="14"/>
      <c r="DM3358" s="14"/>
      <c r="DN3358" s="14"/>
      <c r="DO3358" s="14"/>
      <c r="DP3358" s="14"/>
      <c r="DQ3358" s="14"/>
      <c r="DR3358" s="14"/>
      <c r="DS3358" s="14"/>
      <c r="DT3358" s="14"/>
      <c r="DU3358" s="14"/>
      <c r="DV3358" s="14"/>
      <c r="DW3358" s="14"/>
      <c r="DX3358" s="14"/>
      <c r="DY3358" s="14"/>
      <c r="DZ3358" s="14"/>
      <c r="EA3358" s="14"/>
      <c r="EB3358" s="14"/>
      <c r="EC3358" s="14"/>
      <c r="ED3358" s="14"/>
      <c r="EE3358" s="14"/>
      <c r="EF3358" s="14"/>
      <c r="EG3358" s="14"/>
      <c r="EH3358" s="14"/>
      <c r="EI3358" s="14"/>
      <c r="EJ3358" s="14"/>
      <c r="EK3358" s="14"/>
      <c r="EL3358" s="14"/>
      <c r="EM3358" s="14"/>
      <c r="EN3358" s="14"/>
      <c r="EO3358" s="14"/>
      <c r="EP3358" s="14"/>
      <c r="EQ3358" s="14"/>
      <c r="ER3358" s="14"/>
      <c r="ES3358" s="14"/>
      <c r="ET3358" s="14"/>
      <c r="EU3358" s="14"/>
      <c r="EV3358" s="14"/>
      <c r="EW3358" s="14"/>
      <c r="EX3358" s="14"/>
      <c r="EY3358" s="14"/>
      <c r="EZ3358" s="14"/>
      <c r="FA3358" s="14"/>
      <c r="FB3358" s="14"/>
      <c r="FC3358" s="14"/>
      <c r="FD3358" s="14"/>
      <c r="FE3358" s="14"/>
      <c r="FF3358" s="14"/>
      <c r="FG3358" s="14"/>
      <c r="FH3358" s="14"/>
      <c r="FI3358" s="14"/>
      <c r="FJ3358" s="14"/>
      <c r="FK3358" s="14"/>
      <c r="FL3358" s="14"/>
      <c r="FM3358" s="14"/>
      <c r="FN3358" s="14"/>
      <c r="FO3358" s="14"/>
      <c r="FP3358" s="14"/>
      <c r="FQ3358" s="14"/>
      <c r="FR3358" s="14"/>
      <c r="FS3358" s="14"/>
      <c r="FT3358" s="14"/>
      <c r="FU3358" s="14"/>
      <c r="FV3358" s="14"/>
      <c r="FW3358" s="14"/>
      <c r="FX3358" s="14"/>
      <c r="FY3358" s="14"/>
      <c r="FZ3358" s="14"/>
      <c r="GA3358" s="14"/>
      <c r="GB3358" s="14"/>
      <c r="GC3358" s="14"/>
      <c r="GD3358" s="14"/>
      <c r="GE3358" s="14"/>
      <c r="GF3358" s="14"/>
      <c r="GG3358" s="14"/>
      <c r="GH3358" s="14"/>
      <c r="GI3358" s="14"/>
      <c r="GJ3358" s="14"/>
      <c r="GK3358" s="14"/>
      <c r="GL3358" s="14"/>
      <c r="GM3358" s="14"/>
      <c r="GN3358" s="14"/>
      <c r="GO3358" s="14"/>
      <c r="GP3358" s="14"/>
      <c r="GQ3358" s="14"/>
      <c r="GR3358" s="14"/>
      <c r="GS3358" s="14"/>
      <c r="GT3358" s="14"/>
      <c r="GU3358" s="14"/>
      <c r="GV3358" s="14"/>
      <c r="GW3358" s="14"/>
      <c r="GX3358" s="14"/>
      <c r="GY3358" s="14"/>
      <c r="GZ3358" s="14"/>
      <c r="HA3358" s="14"/>
      <c r="HB3358" s="14"/>
      <c r="HC3358" s="14"/>
      <c r="HD3358" s="14"/>
      <c r="HE3358" s="14"/>
      <c r="HF3358" s="14"/>
      <c r="HG3358" s="14"/>
      <c r="HH3358" s="14"/>
      <c r="HI3358" s="9"/>
      <c r="HY3358" s="1"/>
      <c r="HZ3358" s="1"/>
      <c r="IA3358" s="1"/>
      <c r="IB3358" s="1"/>
      <c r="IC3358" s="1"/>
      <c r="ID3358" s="1"/>
      <c r="IE3358" s="1"/>
      <c r="IF3358" s="1"/>
      <c r="IG3358" s="1"/>
      <c r="IH3358" s="1"/>
      <c r="II3358" s="1"/>
      <c r="IJ3358" s="1"/>
      <c r="IK3358" s="1"/>
      <c r="IL3358" s="1"/>
      <c r="IM3358" s="1"/>
      <c r="IN3358" s="1"/>
      <c r="IO3358" s="1"/>
      <c r="IP3358" s="1"/>
      <c r="IQ3358" s="1"/>
      <c r="IR3358" s="1"/>
      <c r="IS3358" s="1"/>
      <c r="IT3358" s="1"/>
      <c r="IU3358" s="1"/>
    </row>
    <row r="3359" spans="1:255" s="7" customFormat="1" ht="12.75">
      <c r="A3359" s="95">
        <v>43444</v>
      </c>
      <c r="B3359" s="83" t="s">
        <v>305</v>
      </c>
      <c r="C3359" s="36">
        <v>1000</v>
      </c>
      <c r="D3359" s="36" t="s">
        <v>10</v>
      </c>
      <c r="E3359" s="36">
        <v>780</v>
      </c>
      <c r="F3359" s="36">
        <v>786</v>
      </c>
      <c r="G3359" s="36">
        <v>792</v>
      </c>
      <c r="H3359" s="36">
        <v>800</v>
      </c>
      <c r="I3359" s="36">
        <v>6000</v>
      </c>
      <c r="J3359" s="36">
        <v>6000</v>
      </c>
      <c r="K3359" s="36">
        <v>6000</v>
      </c>
      <c r="L3359" s="32">
        <v>18000</v>
      </c>
      <c r="M3359" s="20" t="s">
        <v>472</v>
      </c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/>
      <c r="BT3359" s="14"/>
      <c r="BU3359" s="14"/>
      <c r="BV3359" s="14"/>
      <c r="BW3359" s="14"/>
      <c r="BX3359" s="14"/>
      <c r="BY3359" s="14"/>
      <c r="BZ3359" s="14"/>
      <c r="CA3359" s="14"/>
      <c r="CB3359" s="14"/>
      <c r="CC3359" s="14"/>
      <c r="CD3359" s="14"/>
      <c r="CE3359" s="14"/>
      <c r="CF3359" s="14"/>
      <c r="CG3359" s="14"/>
      <c r="CH3359" s="14"/>
      <c r="CI3359" s="14"/>
      <c r="CJ3359" s="14"/>
      <c r="CK3359" s="14"/>
      <c r="CL3359" s="14"/>
      <c r="CM3359" s="14"/>
      <c r="CN3359" s="14"/>
      <c r="CO3359" s="14"/>
      <c r="CP3359" s="14"/>
      <c r="CQ3359" s="14"/>
      <c r="CR3359" s="14"/>
      <c r="CS3359" s="14"/>
      <c r="CT3359" s="14"/>
      <c r="CU3359" s="14"/>
      <c r="CV3359" s="14"/>
      <c r="CW3359" s="14"/>
      <c r="CX3359" s="14"/>
      <c r="CY3359" s="14"/>
      <c r="CZ3359" s="14"/>
      <c r="DA3359" s="14"/>
      <c r="DB3359" s="14"/>
      <c r="DC3359" s="14"/>
      <c r="DD3359" s="14"/>
      <c r="DE3359" s="14"/>
      <c r="DF3359" s="14"/>
      <c r="DG3359" s="14"/>
      <c r="DH3359" s="14"/>
      <c r="DI3359" s="14"/>
      <c r="DJ3359" s="14"/>
      <c r="DK3359" s="14"/>
      <c r="DL3359" s="14"/>
      <c r="DM3359" s="14"/>
      <c r="DN3359" s="14"/>
      <c r="DO3359" s="14"/>
      <c r="DP3359" s="14"/>
      <c r="DQ3359" s="14"/>
      <c r="DR3359" s="14"/>
      <c r="DS3359" s="14"/>
      <c r="DT3359" s="14"/>
      <c r="DU3359" s="14"/>
      <c r="DV3359" s="14"/>
      <c r="DW3359" s="14"/>
      <c r="DX3359" s="14"/>
      <c r="DY3359" s="14"/>
      <c r="DZ3359" s="14"/>
      <c r="EA3359" s="14"/>
      <c r="EB3359" s="14"/>
      <c r="EC3359" s="14"/>
      <c r="ED3359" s="14"/>
      <c r="EE3359" s="14"/>
      <c r="EF3359" s="14"/>
      <c r="EG3359" s="14"/>
      <c r="EH3359" s="14"/>
      <c r="EI3359" s="14"/>
      <c r="EJ3359" s="14"/>
      <c r="EK3359" s="14"/>
      <c r="EL3359" s="14"/>
      <c r="EM3359" s="14"/>
      <c r="EN3359" s="14"/>
      <c r="EO3359" s="14"/>
      <c r="EP3359" s="14"/>
      <c r="EQ3359" s="14"/>
      <c r="ER3359" s="14"/>
      <c r="ES3359" s="14"/>
      <c r="ET3359" s="14"/>
      <c r="EU3359" s="14"/>
      <c r="EV3359" s="14"/>
      <c r="EW3359" s="14"/>
      <c r="EX3359" s="14"/>
      <c r="EY3359" s="14"/>
      <c r="EZ3359" s="14"/>
      <c r="FA3359" s="14"/>
      <c r="FB3359" s="14"/>
      <c r="FC3359" s="14"/>
      <c r="FD3359" s="14"/>
      <c r="FE3359" s="14"/>
      <c r="FF3359" s="14"/>
      <c r="FG3359" s="14"/>
      <c r="FH3359" s="14"/>
      <c r="FI3359" s="14"/>
      <c r="FJ3359" s="14"/>
      <c r="FK3359" s="14"/>
      <c r="FL3359" s="14"/>
      <c r="FM3359" s="14"/>
      <c r="FN3359" s="14"/>
      <c r="FO3359" s="14"/>
      <c r="FP3359" s="14"/>
      <c r="FQ3359" s="14"/>
      <c r="FR3359" s="14"/>
      <c r="FS3359" s="14"/>
      <c r="FT3359" s="14"/>
      <c r="FU3359" s="14"/>
      <c r="FV3359" s="14"/>
      <c r="FW3359" s="14"/>
      <c r="FX3359" s="14"/>
      <c r="FY3359" s="14"/>
      <c r="FZ3359" s="14"/>
      <c r="GA3359" s="14"/>
      <c r="GB3359" s="14"/>
      <c r="GC3359" s="14"/>
      <c r="GD3359" s="14"/>
      <c r="GE3359" s="14"/>
      <c r="GF3359" s="14"/>
      <c r="GG3359" s="14"/>
      <c r="GH3359" s="14"/>
      <c r="GI3359" s="14"/>
      <c r="GJ3359" s="14"/>
      <c r="GK3359" s="14"/>
      <c r="GL3359" s="14"/>
      <c r="GM3359" s="14"/>
      <c r="GN3359" s="14"/>
      <c r="GO3359" s="14"/>
      <c r="GP3359" s="14"/>
      <c r="GQ3359" s="14"/>
      <c r="GR3359" s="14"/>
      <c r="GS3359" s="14"/>
      <c r="GT3359" s="14"/>
      <c r="GU3359" s="14"/>
      <c r="GV3359" s="14"/>
      <c r="GW3359" s="14"/>
      <c r="GX3359" s="14"/>
      <c r="GY3359" s="14"/>
      <c r="GZ3359" s="14"/>
      <c r="HA3359" s="14"/>
      <c r="HB3359" s="14"/>
      <c r="HC3359" s="14"/>
      <c r="HD3359" s="14"/>
      <c r="HE3359" s="14"/>
      <c r="HF3359" s="14"/>
      <c r="HG3359" s="14"/>
      <c r="HH3359" s="14"/>
      <c r="HI3359" s="9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  <c r="IL3359" s="1"/>
      <c r="IM3359" s="1"/>
      <c r="IN3359" s="1"/>
      <c r="IO3359" s="1"/>
      <c r="IP3359" s="1"/>
      <c r="IQ3359" s="1"/>
      <c r="IR3359" s="1"/>
      <c r="IS3359" s="1"/>
      <c r="IT3359" s="1"/>
      <c r="IU3359" s="1"/>
    </row>
    <row r="3360" spans="1:255" s="7" customFormat="1" ht="12.75">
      <c r="A3360" s="95">
        <v>43444</v>
      </c>
      <c r="B3360" s="83" t="s">
        <v>437</v>
      </c>
      <c r="C3360" s="36">
        <v>1000</v>
      </c>
      <c r="D3360" s="36" t="s">
        <v>10</v>
      </c>
      <c r="E3360" s="36">
        <v>825</v>
      </c>
      <c r="F3360" s="36">
        <v>833</v>
      </c>
      <c r="G3360" s="36">
        <v>842</v>
      </c>
      <c r="H3360" s="36">
        <v>850</v>
      </c>
      <c r="I3360" s="36">
        <v>0</v>
      </c>
      <c r="J3360" s="36">
        <v>0</v>
      </c>
      <c r="K3360" s="36">
        <v>0</v>
      </c>
      <c r="L3360" s="32">
        <v>0</v>
      </c>
      <c r="M3360" s="20" t="s">
        <v>473</v>
      </c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/>
      <c r="BT3360" s="14"/>
      <c r="BU3360" s="14"/>
      <c r="BV3360" s="14"/>
      <c r="BW3360" s="14"/>
      <c r="BX3360" s="14"/>
      <c r="BY3360" s="14"/>
      <c r="BZ3360" s="14"/>
      <c r="CA3360" s="14"/>
      <c r="CB3360" s="14"/>
      <c r="CC3360" s="14"/>
      <c r="CD3360" s="14"/>
      <c r="CE3360" s="14"/>
      <c r="CF3360" s="14"/>
      <c r="CG3360" s="14"/>
      <c r="CH3360" s="14"/>
      <c r="CI3360" s="14"/>
      <c r="CJ3360" s="14"/>
      <c r="CK3360" s="14"/>
      <c r="CL3360" s="14"/>
      <c r="CM3360" s="14"/>
      <c r="CN3360" s="14"/>
      <c r="CO3360" s="14"/>
      <c r="CP3360" s="14"/>
      <c r="CQ3360" s="14"/>
      <c r="CR3360" s="14"/>
      <c r="CS3360" s="14"/>
      <c r="CT3360" s="14"/>
      <c r="CU3360" s="14"/>
      <c r="CV3360" s="14"/>
      <c r="CW3360" s="14"/>
      <c r="CX3360" s="14"/>
      <c r="CY3360" s="14"/>
      <c r="CZ3360" s="14"/>
      <c r="DA3360" s="14"/>
      <c r="DB3360" s="14"/>
      <c r="DC3360" s="14"/>
      <c r="DD3360" s="14"/>
      <c r="DE3360" s="14"/>
      <c r="DF3360" s="14"/>
      <c r="DG3360" s="14"/>
      <c r="DH3360" s="14"/>
      <c r="DI3360" s="14"/>
      <c r="DJ3360" s="14"/>
      <c r="DK3360" s="14"/>
      <c r="DL3360" s="14"/>
      <c r="DM3360" s="14"/>
      <c r="DN3360" s="14"/>
      <c r="DO3360" s="14"/>
      <c r="DP3360" s="14"/>
      <c r="DQ3360" s="14"/>
      <c r="DR3360" s="14"/>
      <c r="DS3360" s="14"/>
      <c r="DT3360" s="14"/>
      <c r="DU3360" s="14"/>
      <c r="DV3360" s="14"/>
      <c r="DW3360" s="14"/>
      <c r="DX3360" s="14"/>
      <c r="DY3360" s="14"/>
      <c r="DZ3360" s="14"/>
      <c r="EA3360" s="14"/>
      <c r="EB3360" s="14"/>
      <c r="EC3360" s="14"/>
      <c r="ED3360" s="14"/>
      <c r="EE3360" s="14"/>
      <c r="EF3360" s="14"/>
      <c r="EG3360" s="14"/>
      <c r="EH3360" s="14"/>
      <c r="EI3360" s="14"/>
      <c r="EJ3360" s="14"/>
      <c r="EK3360" s="14"/>
      <c r="EL3360" s="14"/>
      <c r="EM3360" s="14"/>
      <c r="EN3360" s="14"/>
      <c r="EO3360" s="14"/>
      <c r="EP3360" s="14"/>
      <c r="EQ3360" s="14"/>
      <c r="ER3360" s="14"/>
      <c r="ES3360" s="14"/>
      <c r="ET3360" s="14"/>
      <c r="EU3360" s="14"/>
      <c r="EV3360" s="14"/>
      <c r="EW3360" s="14"/>
      <c r="EX3360" s="14"/>
      <c r="EY3360" s="14"/>
      <c r="EZ3360" s="14"/>
      <c r="FA3360" s="14"/>
      <c r="FB3360" s="14"/>
      <c r="FC3360" s="14"/>
      <c r="FD3360" s="14"/>
      <c r="FE3360" s="14"/>
      <c r="FF3360" s="14"/>
      <c r="FG3360" s="14"/>
      <c r="FH3360" s="14"/>
      <c r="FI3360" s="14"/>
      <c r="FJ3360" s="14"/>
      <c r="FK3360" s="14"/>
      <c r="FL3360" s="14"/>
      <c r="FM3360" s="14"/>
      <c r="FN3360" s="14"/>
      <c r="FO3360" s="14"/>
      <c r="FP3360" s="14"/>
      <c r="FQ3360" s="14"/>
      <c r="FR3360" s="14"/>
      <c r="FS3360" s="14"/>
      <c r="FT3360" s="14"/>
      <c r="FU3360" s="14"/>
      <c r="FV3360" s="14"/>
      <c r="FW3360" s="14"/>
      <c r="FX3360" s="14"/>
      <c r="FY3360" s="14"/>
      <c r="FZ3360" s="14"/>
      <c r="GA3360" s="14"/>
      <c r="GB3360" s="14"/>
      <c r="GC3360" s="14"/>
      <c r="GD3360" s="14"/>
      <c r="GE3360" s="14"/>
      <c r="GF3360" s="14"/>
      <c r="GG3360" s="14"/>
      <c r="GH3360" s="14"/>
      <c r="GI3360" s="14"/>
      <c r="GJ3360" s="14"/>
      <c r="GK3360" s="14"/>
      <c r="GL3360" s="14"/>
      <c r="GM3360" s="14"/>
      <c r="GN3360" s="14"/>
      <c r="GO3360" s="14"/>
      <c r="GP3360" s="14"/>
      <c r="GQ3360" s="14"/>
      <c r="GR3360" s="14"/>
      <c r="GS3360" s="14"/>
      <c r="GT3360" s="14"/>
      <c r="GU3360" s="14"/>
      <c r="GV3360" s="14"/>
      <c r="GW3360" s="14"/>
      <c r="GX3360" s="14"/>
      <c r="GY3360" s="14"/>
      <c r="GZ3360" s="14"/>
      <c r="HA3360" s="14"/>
      <c r="HB3360" s="14"/>
      <c r="HC3360" s="14"/>
      <c r="HD3360" s="14"/>
      <c r="HE3360" s="14"/>
      <c r="HF3360" s="14"/>
      <c r="HG3360" s="14"/>
      <c r="HH3360" s="14"/>
      <c r="HI3360" s="9"/>
      <c r="HY3360" s="1"/>
      <c r="HZ3360" s="1"/>
      <c r="IA3360" s="1"/>
      <c r="IB3360" s="1"/>
      <c r="IC3360" s="1"/>
      <c r="ID3360" s="1"/>
      <c r="IE3360" s="1"/>
      <c r="IF3360" s="1"/>
      <c r="IG3360" s="1"/>
      <c r="IH3360" s="1"/>
      <c r="II3360" s="1"/>
      <c r="IJ3360" s="1"/>
      <c r="IK3360" s="1"/>
      <c r="IL3360" s="1"/>
      <c r="IM3360" s="1"/>
      <c r="IN3360" s="1"/>
      <c r="IO3360" s="1"/>
      <c r="IP3360" s="1"/>
      <c r="IQ3360" s="1"/>
      <c r="IR3360" s="1"/>
      <c r="IS3360" s="1"/>
      <c r="IT3360" s="1"/>
      <c r="IU3360" s="1"/>
    </row>
    <row r="3361" spans="1:255" s="7" customFormat="1" ht="12.75">
      <c r="A3361" s="95">
        <v>43444</v>
      </c>
      <c r="B3361" s="83" t="s">
        <v>436</v>
      </c>
      <c r="C3361" s="36">
        <v>1000</v>
      </c>
      <c r="D3361" s="36" t="s">
        <v>10</v>
      </c>
      <c r="E3361" s="36">
        <v>760</v>
      </c>
      <c r="F3361" s="36">
        <v>766</v>
      </c>
      <c r="G3361" s="36">
        <v>772</v>
      </c>
      <c r="H3361" s="36">
        <v>780</v>
      </c>
      <c r="I3361" s="36">
        <v>0</v>
      </c>
      <c r="J3361" s="36">
        <v>0</v>
      </c>
      <c r="K3361" s="36">
        <v>0</v>
      </c>
      <c r="L3361" s="32">
        <v>-4500</v>
      </c>
      <c r="M3361" s="20" t="s">
        <v>469</v>
      </c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/>
      <c r="BT3361" s="14"/>
      <c r="BU3361" s="14"/>
      <c r="BV3361" s="14"/>
      <c r="BW3361" s="14"/>
      <c r="BX3361" s="14"/>
      <c r="BY3361" s="14"/>
      <c r="BZ3361" s="14"/>
      <c r="CA3361" s="14"/>
      <c r="CB3361" s="14"/>
      <c r="CC3361" s="14"/>
      <c r="CD3361" s="14"/>
      <c r="CE3361" s="14"/>
      <c r="CF3361" s="14"/>
      <c r="CG3361" s="14"/>
      <c r="CH3361" s="14"/>
      <c r="CI3361" s="14"/>
      <c r="CJ3361" s="14"/>
      <c r="CK3361" s="14"/>
      <c r="CL3361" s="14"/>
      <c r="CM3361" s="14"/>
      <c r="CN3361" s="14"/>
      <c r="CO3361" s="14"/>
      <c r="CP3361" s="14"/>
      <c r="CQ3361" s="14"/>
      <c r="CR3361" s="14"/>
      <c r="CS3361" s="14"/>
      <c r="CT3361" s="14"/>
      <c r="CU3361" s="14"/>
      <c r="CV3361" s="14"/>
      <c r="CW3361" s="14"/>
      <c r="CX3361" s="14"/>
      <c r="CY3361" s="14"/>
      <c r="CZ3361" s="14"/>
      <c r="DA3361" s="14"/>
      <c r="DB3361" s="14"/>
      <c r="DC3361" s="14"/>
      <c r="DD3361" s="14"/>
      <c r="DE3361" s="14"/>
      <c r="DF3361" s="14"/>
      <c r="DG3361" s="14"/>
      <c r="DH3361" s="14"/>
      <c r="DI3361" s="14"/>
      <c r="DJ3361" s="14"/>
      <c r="DK3361" s="14"/>
      <c r="DL3361" s="14"/>
      <c r="DM3361" s="14"/>
      <c r="DN3361" s="14"/>
      <c r="DO3361" s="14"/>
      <c r="DP3361" s="14"/>
      <c r="DQ3361" s="14"/>
      <c r="DR3361" s="14"/>
      <c r="DS3361" s="14"/>
      <c r="DT3361" s="14"/>
      <c r="DU3361" s="14"/>
      <c r="DV3361" s="14"/>
      <c r="DW3361" s="14"/>
      <c r="DX3361" s="14"/>
      <c r="DY3361" s="14"/>
      <c r="DZ3361" s="14"/>
      <c r="EA3361" s="14"/>
      <c r="EB3361" s="14"/>
      <c r="EC3361" s="14"/>
      <c r="ED3361" s="14"/>
      <c r="EE3361" s="14"/>
      <c r="EF3361" s="14"/>
      <c r="EG3361" s="14"/>
      <c r="EH3361" s="14"/>
      <c r="EI3361" s="14"/>
      <c r="EJ3361" s="14"/>
      <c r="EK3361" s="14"/>
      <c r="EL3361" s="14"/>
      <c r="EM3361" s="14"/>
      <c r="EN3361" s="14"/>
      <c r="EO3361" s="14"/>
      <c r="EP3361" s="14"/>
      <c r="EQ3361" s="14"/>
      <c r="ER3361" s="14"/>
      <c r="ES3361" s="14"/>
      <c r="ET3361" s="14"/>
      <c r="EU3361" s="14"/>
      <c r="EV3361" s="14"/>
      <c r="EW3361" s="14"/>
      <c r="EX3361" s="14"/>
      <c r="EY3361" s="14"/>
      <c r="EZ3361" s="14"/>
      <c r="FA3361" s="14"/>
      <c r="FB3361" s="14"/>
      <c r="FC3361" s="14"/>
      <c r="FD3361" s="14"/>
      <c r="FE3361" s="14"/>
      <c r="FF3361" s="14"/>
      <c r="FG3361" s="14"/>
      <c r="FH3361" s="14"/>
      <c r="FI3361" s="14"/>
      <c r="FJ3361" s="14"/>
      <c r="FK3361" s="14"/>
      <c r="FL3361" s="14"/>
      <c r="FM3361" s="14"/>
      <c r="FN3361" s="14"/>
      <c r="FO3361" s="14"/>
      <c r="FP3361" s="14"/>
      <c r="FQ3361" s="14"/>
      <c r="FR3361" s="14"/>
      <c r="FS3361" s="14"/>
      <c r="FT3361" s="14"/>
      <c r="FU3361" s="14"/>
      <c r="FV3361" s="14"/>
      <c r="FW3361" s="14"/>
      <c r="FX3361" s="14"/>
      <c r="FY3361" s="14"/>
      <c r="FZ3361" s="14"/>
      <c r="GA3361" s="14"/>
      <c r="GB3361" s="14"/>
      <c r="GC3361" s="14"/>
      <c r="GD3361" s="14"/>
      <c r="GE3361" s="14"/>
      <c r="GF3361" s="14"/>
      <c r="GG3361" s="14"/>
      <c r="GH3361" s="14"/>
      <c r="GI3361" s="14"/>
      <c r="GJ3361" s="14"/>
      <c r="GK3361" s="14"/>
      <c r="GL3361" s="14"/>
      <c r="GM3361" s="14"/>
      <c r="GN3361" s="14"/>
      <c r="GO3361" s="14"/>
      <c r="GP3361" s="14"/>
      <c r="GQ3361" s="14"/>
      <c r="GR3361" s="14"/>
      <c r="GS3361" s="14"/>
      <c r="GT3361" s="14"/>
      <c r="GU3361" s="14"/>
      <c r="GV3361" s="14"/>
      <c r="GW3361" s="14"/>
      <c r="GX3361" s="14"/>
      <c r="GY3361" s="14"/>
      <c r="GZ3361" s="14"/>
      <c r="HA3361" s="14"/>
      <c r="HB3361" s="14"/>
      <c r="HC3361" s="14"/>
      <c r="HD3361" s="14"/>
      <c r="HE3361" s="14"/>
      <c r="HF3361" s="14"/>
      <c r="HG3361" s="14"/>
      <c r="HH3361" s="14"/>
      <c r="HI3361" s="9"/>
      <c r="HY3361" s="1"/>
      <c r="HZ3361" s="1"/>
      <c r="IA3361" s="1"/>
      <c r="IB3361" s="1"/>
      <c r="IC3361" s="1"/>
      <c r="ID3361" s="1"/>
      <c r="IE3361" s="1"/>
      <c r="IF3361" s="1"/>
      <c r="IG3361" s="1"/>
      <c r="IH3361" s="1"/>
      <c r="II3361" s="1"/>
      <c r="IJ3361" s="1"/>
      <c r="IK3361" s="1"/>
      <c r="IL3361" s="1"/>
      <c r="IM3361" s="1"/>
      <c r="IN3361" s="1"/>
      <c r="IO3361" s="1"/>
      <c r="IP3361" s="1"/>
      <c r="IQ3361" s="1"/>
      <c r="IR3361" s="1"/>
      <c r="IS3361" s="1"/>
      <c r="IT3361" s="1"/>
      <c r="IU3361" s="1"/>
    </row>
    <row r="3362" spans="1:255" s="7" customFormat="1" ht="12.75">
      <c r="A3362" s="95">
        <v>43441</v>
      </c>
      <c r="B3362" s="83" t="s">
        <v>343</v>
      </c>
      <c r="C3362" s="36">
        <v>1000</v>
      </c>
      <c r="D3362" s="36" t="s">
        <v>10</v>
      </c>
      <c r="E3362" s="36">
        <v>478.5</v>
      </c>
      <c r="F3362" s="36">
        <v>482.5</v>
      </c>
      <c r="G3362" s="36">
        <v>486.5</v>
      </c>
      <c r="H3362" s="36">
        <v>492.5</v>
      </c>
      <c r="I3362" s="36">
        <v>4000</v>
      </c>
      <c r="J3362" s="36">
        <v>0</v>
      </c>
      <c r="K3362" s="36">
        <v>0</v>
      </c>
      <c r="L3362" s="32">
        <v>4000</v>
      </c>
      <c r="M3362" s="20" t="s">
        <v>468</v>
      </c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/>
      <c r="BT3362" s="14"/>
      <c r="BU3362" s="14"/>
      <c r="BV3362" s="14"/>
      <c r="BW3362" s="14"/>
      <c r="BX3362" s="14"/>
      <c r="BY3362" s="14"/>
      <c r="BZ3362" s="14"/>
      <c r="CA3362" s="14"/>
      <c r="CB3362" s="14"/>
      <c r="CC3362" s="14"/>
      <c r="CD3362" s="14"/>
      <c r="CE3362" s="14"/>
      <c r="CF3362" s="14"/>
      <c r="CG3362" s="14"/>
      <c r="CH3362" s="14"/>
      <c r="CI3362" s="14"/>
      <c r="CJ3362" s="14"/>
      <c r="CK3362" s="14"/>
      <c r="CL3362" s="14"/>
      <c r="CM3362" s="14"/>
      <c r="CN3362" s="14"/>
      <c r="CO3362" s="14"/>
      <c r="CP3362" s="14"/>
      <c r="CQ3362" s="14"/>
      <c r="CR3362" s="14"/>
      <c r="CS3362" s="14"/>
      <c r="CT3362" s="14"/>
      <c r="CU3362" s="14"/>
      <c r="CV3362" s="14"/>
      <c r="CW3362" s="14"/>
      <c r="CX3362" s="14"/>
      <c r="CY3362" s="14"/>
      <c r="CZ3362" s="14"/>
      <c r="DA3362" s="14"/>
      <c r="DB3362" s="14"/>
      <c r="DC3362" s="14"/>
      <c r="DD3362" s="14"/>
      <c r="DE3362" s="14"/>
      <c r="DF3362" s="14"/>
      <c r="DG3362" s="14"/>
      <c r="DH3362" s="14"/>
      <c r="DI3362" s="14"/>
      <c r="DJ3362" s="14"/>
      <c r="DK3362" s="14"/>
      <c r="DL3362" s="14"/>
      <c r="DM3362" s="14"/>
      <c r="DN3362" s="14"/>
      <c r="DO3362" s="14"/>
      <c r="DP3362" s="14"/>
      <c r="DQ3362" s="14"/>
      <c r="DR3362" s="14"/>
      <c r="DS3362" s="14"/>
      <c r="DT3362" s="14"/>
      <c r="DU3362" s="14"/>
      <c r="DV3362" s="14"/>
      <c r="DW3362" s="14"/>
      <c r="DX3362" s="14"/>
      <c r="DY3362" s="14"/>
      <c r="DZ3362" s="14"/>
      <c r="EA3362" s="14"/>
      <c r="EB3362" s="14"/>
      <c r="EC3362" s="14"/>
      <c r="ED3362" s="14"/>
      <c r="EE3362" s="14"/>
      <c r="EF3362" s="14"/>
      <c r="EG3362" s="14"/>
      <c r="EH3362" s="14"/>
      <c r="EI3362" s="14"/>
      <c r="EJ3362" s="14"/>
      <c r="EK3362" s="14"/>
      <c r="EL3362" s="14"/>
      <c r="EM3362" s="14"/>
      <c r="EN3362" s="14"/>
      <c r="EO3362" s="14"/>
      <c r="EP3362" s="14"/>
      <c r="EQ3362" s="14"/>
      <c r="ER3362" s="14"/>
      <c r="ES3362" s="14"/>
      <c r="ET3362" s="14"/>
      <c r="EU3362" s="14"/>
      <c r="EV3362" s="14"/>
      <c r="EW3362" s="14"/>
      <c r="EX3362" s="14"/>
      <c r="EY3362" s="14"/>
      <c r="EZ3362" s="14"/>
      <c r="FA3362" s="14"/>
      <c r="FB3362" s="14"/>
      <c r="FC3362" s="14"/>
      <c r="FD3362" s="14"/>
      <c r="FE3362" s="14"/>
      <c r="FF3362" s="14"/>
      <c r="FG3362" s="14"/>
      <c r="FH3362" s="14"/>
      <c r="FI3362" s="14"/>
      <c r="FJ3362" s="14"/>
      <c r="FK3362" s="14"/>
      <c r="FL3362" s="14"/>
      <c r="FM3362" s="14"/>
      <c r="FN3362" s="14"/>
      <c r="FO3362" s="14"/>
      <c r="FP3362" s="14"/>
      <c r="FQ3362" s="14"/>
      <c r="FR3362" s="14"/>
      <c r="FS3362" s="14"/>
      <c r="FT3362" s="14"/>
      <c r="FU3362" s="14"/>
      <c r="FV3362" s="14"/>
      <c r="FW3362" s="14"/>
      <c r="FX3362" s="14"/>
      <c r="FY3362" s="14"/>
      <c r="FZ3362" s="14"/>
      <c r="GA3362" s="14"/>
      <c r="GB3362" s="14"/>
      <c r="GC3362" s="14"/>
      <c r="GD3362" s="14"/>
      <c r="GE3362" s="14"/>
      <c r="GF3362" s="14"/>
      <c r="GG3362" s="14"/>
      <c r="GH3362" s="14"/>
      <c r="GI3362" s="14"/>
      <c r="GJ3362" s="14"/>
      <c r="GK3362" s="14"/>
      <c r="GL3362" s="14"/>
      <c r="GM3362" s="14"/>
      <c r="GN3362" s="14"/>
      <c r="GO3362" s="14"/>
      <c r="GP3362" s="14"/>
      <c r="GQ3362" s="14"/>
      <c r="GR3362" s="14"/>
      <c r="GS3362" s="14"/>
      <c r="GT3362" s="14"/>
      <c r="GU3362" s="14"/>
      <c r="GV3362" s="14"/>
      <c r="GW3362" s="14"/>
      <c r="GX3362" s="14"/>
      <c r="GY3362" s="14"/>
      <c r="GZ3362" s="14"/>
      <c r="HA3362" s="14"/>
      <c r="HB3362" s="14"/>
      <c r="HC3362" s="14"/>
      <c r="HD3362" s="14"/>
      <c r="HE3362" s="14"/>
      <c r="HF3362" s="14"/>
      <c r="HG3362" s="14"/>
      <c r="HH3362" s="14"/>
      <c r="HI3362" s="9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  <c r="IL3362" s="1"/>
      <c r="IM3362" s="1"/>
      <c r="IN3362" s="1"/>
      <c r="IO3362" s="1"/>
      <c r="IP3362" s="1"/>
      <c r="IQ3362" s="1"/>
      <c r="IR3362" s="1"/>
      <c r="IS3362" s="1"/>
      <c r="IT3362" s="1"/>
      <c r="IU3362" s="1"/>
    </row>
    <row r="3363" spans="1:255" s="7" customFormat="1" ht="12.75">
      <c r="A3363" s="95">
        <v>43441</v>
      </c>
      <c r="B3363" s="83" t="s">
        <v>350</v>
      </c>
      <c r="C3363" s="36">
        <v>1000</v>
      </c>
      <c r="D3363" s="36" t="s">
        <v>10</v>
      </c>
      <c r="E3363" s="36">
        <v>191.5</v>
      </c>
      <c r="F3363" s="36">
        <v>193.5</v>
      </c>
      <c r="G3363" s="36">
        <v>195.5</v>
      </c>
      <c r="H3363" s="36">
        <v>198.5</v>
      </c>
      <c r="I3363" s="36">
        <v>0</v>
      </c>
      <c r="J3363" s="36">
        <v>0</v>
      </c>
      <c r="K3363" s="36">
        <v>0</v>
      </c>
      <c r="L3363" s="32">
        <v>0</v>
      </c>
      <c r="M3363" s="20" t="s">
        <v>474</v>
      </c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/>
      <c r="BT3363" s="14"/>
      <c r="BU3363" s="14"/>
      <c r="BV3363" s="14"/>
      <c r="BW3363" s="14"/>
      <c r="BX3363" s="14"/>
      <c r="BY3363" s="14"/>
      <c r="BZ3363" s="14"/>
      <c r="CA3363" s="14"/>
      <c r="CB3363" s="14"/>
      <c r="CC3363" s="14"/>
      <c r="CD3363" s="14"/>
      <c r="CE3363" s="14"/>
      <c r="CF3363" s="14"/>
      <c r="CG3363" s="14"/>
      <c r="CH3363" s="14"/>
      <c r="CI3363" s="14"/>
      <c r="CJ3363" s="14"/>
      <c r="CK3363" s="14"/>
      <c r="CL3363" s="14"/>
      <c r="CM3363" s="14"/>
      <c r="CN3363" s="14"/>
      <c r="CO3363" s="14"/>
      <c r="CP3363" s="14"/>
      <c r="CQ3363" s="14"/>
      <c r="CR3363" s="14"/>
      <c r="CS3363" s="14"/>
      <c r="CT3363" s="14"/>
      <c r="CU3363" s="14"/>
      <c r="CV3363" s="14"/>
      <c r="CW3363" s="14"/>
      <c r="CX3363" s="14"/>
      <c r="CY3363" s="14"/>
      <c r="CZ3363" s="14"/>
      <c r="DA3363" s="14"/>
      <c r="DB3363" s="14"/>
      <c r="DC3363" s="14"/>
      <c r="DD3363" s="14"/>
      <c r="DE3363" s="14"/>
      <c r="DF3363" s="14"/>
      <c r="DG3363" s="14"/>
      <c r="DH3363" s="14"/>
      <c r="DI3363" s="14"/>
      <c r="DJ3363" s="14"/>
      <c r="DK3363" s="14"/>
      <c r="DL3363" s="14"/>
      <c r="DM3363" s="14"/>
      <c r="DN3363" s="14"/>
      <c r="DO3363" s="14"/>
      <c r="DP3363" s="14"/>
      <c r="DQ3363" s="14"/>
      <c r="DR3363" s="14"/>
      <c r="DS3363" s="14"/>
      <c r="DT3363" s="14"/>
      <c r="DU3363" s="14"/>
      <c r="DV3363" s="14"/>
      <c r="DW3363" s="14"/>
      <c r="DX3363" s="14"/>
      <c r="DY3363" s="14"/>
      <c r="DZ3363" s="14"/>
      <c r="EA3363" s="14"/>
      <c r="EB3363" s="14"/>
      <c r="EC3363" s="14"/>
      <c r="ED3363" s="14"/>
      <c r="EE3363" s="14"/>
      <c r="EF3363" s="14"/>
      <c r="EG3363" s="14"/>
      <c r="EH3363" s="14"/>
      <c r="EI3363" s="14"/>
      <c r="EJ3363" s="14"/>
      <c r="EK3363" s="14"/>
      <c r="EL3363" s="14"/>
      <c r="EM3363" s="14"/>
      <c r="EN3363" s="14"/>
      <c r="EO3363" s="14"/>
      <c r="EP3363" s="14"/>
      <c r="EQ3363" s="14"/>
      <c r="ER3363" s="14"/>
      <c r="ES3363" s="14"/>
      <c r="ET3363" s="14"/>
      <c r="EU3363" s="14"/>
      <c r="EV3363" s="14"/>
      <c r="EW3363" s="14"/>
      <c r="EX3363" s="14"/>
      <c r="EY3363" s="14"/>
      <c r="EZ3363" s="14"/>
      <c r="FA3363" s="14"/>
      <c r="FB3363" s="14"/>
      <c r="FC3363" s="14"/>
      <c r="FD3363" s="14"/>
      <c r="FE3363" s="14"/>
      <c r="FF3363" s="14"/>
      <c r="FG3363" s="14"/>
      <c r="FH3363" s="14"/>
      <c r="FI3363" s="14"/>
      <c r="FJ3363" s="14"/>
      <c r="FK3363" s="14"/>
      <c r="FL3363" s="14"/>
      <c r="FM3363" s="14"/>
      <c r="FN3363" s="14"/>
      <c r="FO3363" s="14"/>
      <c r="FP3363" s="14"/>
      <c r="FQ3363" s="14"/>
      <c r="FR3363" s="14"/>
      <c r="FS3363" s="14"/>
      <c r="FT3363" s="14"/>
      <c r="FU3363" s="14"/>
      <c r="FV3363" s="14"/>
      <c r="FW3363" s="14"/>
      <c r="FX3363" s="14"/>
      <c r="FY3363" s="14"/>
      <c r="FZ3363" s="14"/>
      <c r="GA3363" s="14"/>
      <c r="GB3363" s="14"/>
      <c r="GC3363" s="14"/>
      <c r="GD3363" s="14"/>
      <c r="GE3363" s="14"/>
      <c r="GF3363" s="14"/>
      <c r="GG3363" s="14"/>
      <c r="GH3363" s="14"/>
      <c r="GI3363" s="14"/>
      <c r="GJ3363" s="14"/>
      <c r="GK3363" s="14"/>
      <c r="GL3363" s="14"/>
      <c r="GM3363" s="14"/>
      <c r="GN3363" s="14"/>
      <c r="GO3363" s="14"/>
      <c r="GP3363" s="14"/>
      <c r="GQ3363" s="14"/>
      <c r="GR3363" s="14"/>
      <c r="GS3363" s="14"/>
      <c r="GT3363" s="14"/>
      <c r="GU3363" s="14"/>
      <c r="GV3363" s="14"/>
      <c r="GW3363" s="14"/>
      <c r="GX3363" s="14"/>
      <c r="GY3363" s="14"/>
      <c r="GZ3363" s="14"/>
      <c r="HA3363" s="14"/>
      <c r="HB3363" s="14"/>
      <c r="HC3363" s="14"/>
      <c r="HD3363" s="14"/>
      <c r="HE3363" s="14"/>
      <c r="HF3363" s="14"/>
      <c r="HG3363" s="14"/>
      <c r="HH3363" s="14"/>
      <c r="HI3363" s="9"/>
      <c r="HY3363" s="1"/>
      <c r="HZ3363" s="1"/>
      <c r="IA3363" s="1"/>
      <c r="IB3363" s="1"/>
      <c r="IC3363" s="1"/>
      <c r="ID3363" s="1"/>
      <c r="IE3363" s="1"/>
      <c r="IF3363" s="1"/>
      <c r="IG3363" s="1"/>
      <c r="IH3363" s="1"/>
      <c r="II3363" s="1"/>
      <c r="IJ3363" s="1"/>
      <c r="IK3363" s="1"/>
      <c r="IL3363" s="1"/>
      <c r="IM3363" s="1"/>
      <c r="IN3363" s="1"/>
      <c r="IO3363" s="1"/>
      <c r="IP3363" s="1"/>
      <c r="IQ3363" s="1"/>
      <c r="IR3363" s="1"/>
      <c r="IS3363" s="1"/>
      <c r="IT3363" s="1"/>
      <c r="IU3363" s="1"/>
    </row>
    <row r="3364" spans="1:255" s="7" customFormat="1" ht="12.75">
      <c r="A3364" s="95">
        <v>43441</v>
      </c>
      <c r="B3364" s="83" t="s">
        <v>435</v>
      </c>
      <c r="C3364" s="36">
        <v>1000</v>
      </c>
      <c r="D3364" s="36" t="s">
        <v>10</v>
      </c>
      <c r="E3364" s="36">
        <v>187</v>
      </c>
      <c r="F3364" s="36">
        <v>189</v>
      </c>
      <c r="G3364" s="36">
        <v>191</v>
      </c>
      <c r="H3364" s="36">
        <v>194</v>
      </c>
      <c r="I3364" s="36">
        <v>2000</v>
      </c>
      <c r="J3364" s="36">
        <v>0</v>
      </c>
      <c r="K3364" s="36">
        <v>0</v>
      </c>
      <c r="L3364" s="32">
        <v>2000</v>
      </c>
      <c r="M3364" s="20" t="s">
        <v>468</v>
      </c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/>
      <c r="BT3364" s="14"/>
      <c r="BU3364" s="14"/>
      <c r="BV3364" s="14"/>
      <c r="BW3364" s="14"/>
      <c r="BX3364" s="14"/>
      <c r="BY3364" s="14"/>
      <c r="BZ3364" s="14"/>
      <c r="CA3364" s="14"/>
      <c r="CB3364" s="14"/>
      <c r="CC3364" s="14"/>
      <c r="CD3364" s="14"/>
      <c r="CE3364" s="14"/>
      <c r="CF3364" s="14"/>
      <c r="CG3364" s="14"/>
      <c r="CH3364" s="14"/>
      <c r="CI3364" s="14"/>
      <c r="CJ3364" s="14"/>
      <c r="CK3364" s="14"/>
      <c r="CL3364" s="14"/>
      <c r="CM3364" s="14"/>
      <c r="CN3364" s="14"/>
      <c r="CO3364" s="14"/>
      <c r="CP3364" s="14"/>
      <c r="CQ3364" s="14"/>
      <c r="CR3364" s="14"/>
      <c r="CS3364" s="14"/>
      <c r="CT3364" s="14"/>
      <c r="CU3364" s="14"/>
      <c r="CV3364" s="14"/>
      <c r="CW3364" s="14"/>
      <c r="CX3364" s="14"/>
      <c r="CY3364" s="14"/>
      <c r="CZ3364" s="14"/>
      <c r="DA3364" s="14"/>
      <c r="DB3364" s="14"/>
      <c r="DC3364" s="14"/>
      <c r="DD3364" s="14"/>
      <c r="DE3364" s="14"/>
      <c r="DF3364" s="14"/>
      <c r="DG3364" s="14"/>
      <c r="DH3364" s="14"/>
      <c r="DI3364" s="14"/>
      <c r="DJ3364" s="14"/>
      <c r="DK3364" s="14"/>
      <c r="DL3364" s="14"/>
      <c r="DM3364" s="14"/>
      <c r="DN3364" s="14"/>
      <c r="DO3364" s="14"/>
      <c r="DP3364" s="14"/>
      <c r="DQ3364" s="14"/>
      <c r="DR3364" s="14"/>
      <c r="DS3364" s="14"/>
      <c r="DT3364" s="14"/>
      <c r="DU3364" s="14"/>
      <c r="DV3364" s="14"/>
      <c r="DW3364" s="14"/>
      <c r="DX3364" s="14"/>
      <c r="DY3364" s="14"/>
      <c r="DZ3364" s="14"/>
      <c r="EA3364" s="14"/>
      <c r="EB3364" s="14"/>
      <c r="EC3364" s="14"/>
      <c r="ED3364" s="14"/>
      <c r="EE3364" s="14"/>
      <c r="EF3364" s="14"/>
      <c r="EG3364" s="14"/>
      <c r="EH3364" s="14"/>
      <c r="EI3364" s="14"/>
      <c r="EJ3364" s="14"/>
      <c r="EK3364" s="14"/>
      <c r="EL3364" s="14"/>
      <c r="EM3364" s="14"/>
      <c r="EN3364" s="14"/>
      <c r="EO3364" s="14"/>
      <c r="EP3364" s="14"/>
      <c r="EQ3364" s="14"/>
      <c r="ER3364" s="14"/>
      <c r="ES3364" s="14"/>
      <c r="ET3364" s="14"/>
      <c r="EU3364" s="14"/>
      <c r="EV3364" s="14"/>
      <c r="EW3364" s="14"/>
      <c r="EX3364" s="14"/>
      <c r="EY3364" s="14"/>
      <c r="EZ3364" s="14"/>
      <c r="FA3364" s="14"/>
      <c r="FB3364" s="14"/>
      <c r="FC3364" s="14"/>
      <c r="FD3364" s="14"/>
      <c r="FE3364" s="14"/>
      <c r="FF3364" s="14"/>
      <c r="FG3364" s="14"/>
      <c r="FH3364" s="14"/>
      <c r="FI3364" s="14"/>
      <c r="FJ3364" s="14"/>
      <c r="FK3364" s="14"/>
      <c r="FL3364" s="14"/>
      <c r="FM3364" s="14"/>
      <c r="FN3364" s="14"/>
      <c r="FO3364" s="14"/>
      <c r="FP3364" s="14"/>
      <c r="FQ3364" s="14"/>
      <c r="FR3364" s="14"/>
      <c r="FS3364" s="14"/>
      <c r="FT3364" s="14"/>
      <c r="FU3364" s="14"/>
      <c r="FV3364" s="14"/>
      <c r="FW3364" s="14"/>
      <c r="FX3364" s="14"/>
      <c r="FY3364" s="14"/>
      <c r="FZ3364" s="14"/>
      <c r="GA3364" s="14"/>
      <c r="GB3364" s="14"/>
      <c r="GC3364" s="14"/>
      <c r="GD3364" s="14"/>
      <c r="GE3364" s="14"/>
      <c r="GF3364" s="14"/>
      <c r="GG3364" s="14"/>
      <c r="GH3364" s="14"/>
      <c r="GI3364" s="14"/>
      <c r="GJ3364" s="14"/>
      <c r="GK3364" s="14"/>
      <c r="GL3364" s="14"/>
      <c r="GM3364" s="14"/>
      <c r="GN3364" s="14"/>
      <c r="GO3364" s="14"/>
      <c r="GP3364" s="14"/>
      <c r="GQ3364" s="14"/>
      <c r="GR3364" s="14"/>
      <c r="GS3364" s="14"/>
      <c r="GT3364" s="14"/>
      <c r="GU3364" s="14"/>
      <c r="GV3364" s="14"/>
      <c r="GW3364" s="14"/>
      <c r="GX3364" s="14"/>
      <c r="GY3364" s="14"/>
      <c r="GZ3364" s="14"/>
      <c r="HA3364" s="14"/>
      <c r="HB3364" s="14"/>
      <c r="HC3364" s="14"/>
      <c r="HD3364" s="14"/>
      <c r="HE3364" s="14"/>
      <c r="HF3364" s="14"/>
      <c r="HG3364" s="14"/>
      <c r="HH3364" s="14"/>
      <c r="HI3364" s="9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  <c r="IL3364" s="1"/>
      <c r="IM3364" s="1"/>
      <c r="IN3364" s="1"/>
      <c r="IO3364" s="1"/>
      <c r="IP3364" s="1"/>
      <c r="IQ3364" s="1"/>
      <c r="IR3364" s="1"/>
      <c r="IS3364" s="1"/>
      <c r="IT3364" s="1"/>
      <c r="IU3364" s="1"/>
    </row>
    <row r="3365" spans="1:255" s="7" customFormat="1" ht="12.75">
      <c r="A3365" s="95">
        <v>43441</v>
      </c>
      <c r="B3365" s="83" t="s">
        <v>335</v>
      </c>
      <c r="C3365" s="36">
        <v>1000</v>
      </c>
      <c r="D3365" s="36" t="s">
        <v>10</v>
      </c>
      <c r="E3365" s="36">
        <v>440</v>
      </c>
      <c r="F3365" s="36">
        <v>444</v>
      </c>
      <c r="G3365" s="36">
        <v>448</v>
      </c>
      <c r="H3365" s="36">
        <v>453</v>
      </c>
      <c r="I3365" s="36">
        <v>4000</v>
      </c>
      <c r="J3365" s="36">
        <v>4000</v>
      </c>
      <c r="K3365" s="36">
        <v>4000</v>
      </c>
      <c r="L3365" s="32">
        <v>12000</v>
      </c>
      <c r="M3365" s="20" t="s">
        <v>472</v>
      </c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/>
      <c r="BT3365" s="14"/>
      <c r="BU3365" s="14"/>
      <c r="BV3365" s="14"/>
      <c r="BW3365" s="14"/>
      <c r="BX3365" s="14"/>
      <c r="BY3365" s="14"/>
      <c r="BZ3365" s="14"/>
      <c r="CA3365" s="14"/>
      <c r="CB3365" s="14"/>
      <c r="CC3365" s="14"/>
      <c r="CD3365" s="14"/>
      <c r="CE3365" s="14"/>
      <c r="CF3365" s="14"/>
      <c r="CG3365" s="14"/>
      <c r="CH3365" s="14"/>
      <c r="CI3365" s="14"/>
      <c r="CJ3365" s="14"/>
      <c r="CK3365" s="14"/>
      <c r="CL3365" s="14"/>
      <c r="CM3365" s="14"/>
      <c r="CN3365" s="14"/>
      <c r="CO3365" s="14"/>
      <c r="CP3365" s="14"/>
      <c r="CQ3365" s="14"/>
      <c r="CR3365" s="14"/>
      <c r="CS3365" s="14"/>
      <c r="CT3365" s="14"/>
      <c r="CU3365" s="14"/>
      <c r="CV3365" s="14"/>
      <c r="CW3365" s="14"/>
      <c r="CX3365" s="14"/>
      <c r="CY3365" s="14"/>
      <c r="CZ3365" s="14"/>
      <c r="DA3365" s="14"/>
      <c r="DB3365" s="14"/>
      <c r="DC3365" s="14"/>
      <c r="DD3365" s="14"/>
      <c r="DE3365" s="14"/>
      <c r="DF3365" s="14"/>
      <c r="DG3365" s="14"/>
      <c r="DH3365" s="14"/>
      <c r="DI3365" s="14"/>
      <c r="DJ3365" s="14"/>
      <c r="DK3365" s="14"/>
      <c r="DL3365" s="14"/>
      <c r="DM3365" s="14"/>
      <c r="DN3365" s="14"/>
      <c r="DO3365" s="14"/>
      <c r="DP3365" s="14"/>
      <c r="DQ3365" s="14"/>
      <c r="DR3365" s="14"/>
      <c r="DS3365" s="14"/>
      <c r="DT3365" s="14"/>
      <c r="DU3365" s="14"/>
      <c r="DV3365" s="14"/>
      <c r="DW3365" s="14"/>
      <c r="DX3365" s="14"/>
      <c r="DY3365" s="14"/>
      <c r="DZ3365" s="14"/>
      <c r="EA3365" s="14"/>
      <c r="EB3365" s="14"/>
      <c r="EC3365" s="14"/>
      <c r="ED3365" s="14"/>
      <c r="EE3365" s="14"/>
      <c r="EF3365" s="14"/>
      <c r="EG3365" s="14"/>
      <c r="EH3365" s="14"/>
      <c r="EI3365" s="14"/>
      <c r="EJ3365" s="14"/>
      <c r="EK3365" s="14"/>
      <c r="EL3365" s="14"/>
      <c r="EM3365" s="14"/>
      <c r="EN3365" s="14"/>
      <c r="EO3365" s="14"/>
      <c r="EP3365" s="14"/>
      <c r="EQ3365" s="14"/>
      <c r="ER3365" s="14"/>
      <c r="ES3365" s="14"/>
      <c r="ET3365" s="14"/>
      <c r="EU3365" s="14"/>
      <c r="EV3365" s="14"/>
      <c r="EW3365" s="14"/>
      <c r="EX3365" s="14"/>
      <c r="EY3365" s="14"/>
      <c r="EZ3365" s="14"/>
      <c r="FA3365" s="14"/>
      <c r="FB3365" s="14"/>
      <c r="FC3365" s="14"/>
      <c r="FD3365" s="14"/>
      <c r="FE3365" s="14"/>
      <c r="FF3365" s="14"/>
      <c r="FG3365" s="14"/>
      <c r="FH3365" s="14"/>
      <c r="FI3365" s="14"/>
      <c r="FJ3365" s="14"/>
      <c r="FK3365" s="14"/>
      <c r="FL3365" s="14"/>
      <c r="FM3365" s="14"/>
      <c r="FN3365" s="14"/>
      <c r="FO3365" s="14"/>
      <c r="FP3365" s="14"/>
      <c r="FQ3365" s="14"/>
      <c r="FR3365" s="14"/>
      <c r="FS3365" s="14"/>
      <c r="FT3365" s="14"/>
      <c r="FU3365" s="14"/>
      <c r="FV3365" s="14"/>
      <c r="FW3365" s="14"/>
      <c r="FX3365" s="14"/>
      <c r="FY3365" s="14"/>
      <c r="FZ3365" s="14"/>
      <c r="GA3365" s="14"/>
      <c r="GB3365" s="14"/>
      <c r="GC3365" s="14"/>
      <c r="GD3365" s="14"/>
      <c r="GE3365" s="14"/>
      <c r="GF3365" s="14"/>
      <c r="GG3365" s="14"/>
      <c r="GH3365" s="14"/>
      <c r="GI3365" s="14"/>
      <c r="GJ3365" s="14"/>
      <c r="GK3365" s="14"/>
      <c r="GL3365" s="14"/>
      <c r="GM3365" s="14"/>
      <c r="GN3365" s="14"/>
      <c r="GO3365" s="14"/>
      <c r="GP3365" s="14"/>
      <c r="GQ3365" s="14"/>
      <c r="GR3365" s="14"/>
      <c r="GS3365" s="14"/>
      <c r="GT3365" s="14"/>
      <c r="GU3365" s="14"/>
      <c r="GV3365" s="14"/>
      <c r="GW3365" s="14"/>
      <c r="GX3365" s="14"/>
      <c r="GY3365" s="14"/>
      <c r="GZ3365" s="14"/>
      <c r="HA3365" s="14"/>
      <c r="HB3365" s="14"/>
      <c r="HC3365" s="14"/>
      <c r="HD3365" s="14"/>
      <c r="HE3365" s="14"/>
      <c r="HF3365" s="14"/>
      <c r="HG3365" s="14"/>
      <c r="HH3365" s="14"/>
      <c r="HI3365" s="9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  <c r="IL3365" s="1"/>
      <c r="IM3365" s="1"/>
      <c r="IN3365" s="1"/>
      <c r="IO3365" s="1"/>
      <c r="IP3365" s="1"/>
      <c r="IQ3365" s="1"/>
      <c r="IR3365" s="1"/>
      <c r="IS3365" s="1"/>
      <c r="IT3365" s="1"/>
      <c r="IU3365" s="1"/>
    </row>
    <row r="3366" spans="1:255" s="7" customFormat="1" ht="12.75">
      <c r="A3366" s="95">
        <v>43440</v>
      </c>
      <c r="B3366" s="83" t="s">
        <v>94</v>
      </c>
      <c r="C3366" s="36">
        <v>1000</v>
      </c>
      <c r="D3366" s="36" t="s">
        <v>25</v>
      </c>
      <c r="E3366" s="36">
        <v>700</v>
      </c>
      <c r="F3366" s="36">
        <v>693</v>
      </c>
      <c r="G3366" s="36">
        <v>685</v>
      </c>
      <c r="H3366" s="36">
        <v>675</v>
      </c>
      <c r="I3366" s="36">
        <v>0</v>
      </c>
      <c r="J3366" s="36">
        <v>0</v>
      </c>
      <c r="K3366" s="36">
        <v>0</v>
      </c>
      <c r="L3366" s="32">
        <v>0</v>
      </c>
      <c r="M3366" s="20" t="s">
        <v>474</v>
      </c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4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4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4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4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4"/>
      <c r="EE3366" s="14"/>
      <c r="EF3366" s="14"/>
      <c r="EG3366" s="14"/>
      <c r="EH3366" s="14"/>
      <c r="EI3366" s="14"/>
      <c r="EJ3366" s="14"/>
      <c r="EK3366" s="14"/>
      <c r="EL3366" s="14"/>
      <c r="EM3366" s="14"/>
      <c r="EN3366" s="14"/>
      <c r="EO3366" s="14"/>
      <c r="EP3366" s="14"/>
      <c r="EQ3366" s="14"/>
      <c r="ER3366" s="14"/>
      <c r="ES3366" s="14"/>
      <c r="ET3366" s="14"/>
      <c r="EU3366" s="14"/>
      <c r="EV3366" s="14"/>
      <c r="EW3366" s="14"/>
      <c r="EX3366" s="14"/>
      <c r="EY3366" s="14"/>
      <c r="EZ3366" s="14"/>
      <c r="FA3366" s="14"/>
      <c r="FB3366" s="14"/>
      <c r="FC3366" s="14"/>
      <c r="FD3366" s="14"/>
      <c r="FE3366" s="14"/>
      <c r="FF3366" s="14"/>
      <c r="FG3366" s="14"/>
      <c r="FH3366" s="14"/>
      <c r="FI3366" s="14"/>
      <c r="FJ3366" s="14"/>
      <c r="FK3366" s="14"/>
      <c r="FL3366" s="14"/>
      <c r="FM3366" s="14"/>
      <c r="FN3366" s="14"/>
      <c r="FO3366" s="14"/>
      <c r="FP3366" s="14"/>
      <c r="FQ3366" s="14"/>
      <c r="FR3366" s="14"/>
      <c r="FS3366" s="14"/>
      <c r="FT3366" s="14"/>
      <c r="FU3366" s="14"/>
      <c r="FV3366" s="14"/>
      <c r="FW3366" s="14"/>
      <c r="FX3366" s="14"/>
      <c r="FY3366" s="14"/>
      <c r="FZ3366" s="14"/>
      <c r="GA3366" s="14"/>
      <c r="GB3366" s="14"/>
      <c r="GC3366" s="14"/>
      <c r="GD3366" s="14"/>
      <c r="GE3366" s="14"/>
      <c r="GF3366" s="14"/>
      <c r="GG3366" s="14"/>
      <c r="GH3366" s="14"/>
      <c r="GI3366" s="14"/>
      <c r="GJ3366" s="14"/>
      <c r="GK3366" s="14"/>
      <c r="GL3366" s="14"/>
      <c r="GM3366" s="14"/>
      <c r="GN3366" s="14"/>
      <c r="GO3366" s="14"/>
      <c r="GP3366" s="14"/>
      <c r="GQ3366" s="14"/>
      <c r="GR3366" s="14"/>
      <c r="GS3366" s="14"/>
      <c r="GT3366" s="14"/>
      <c r="GU3366" s="14"/>
      <c r="GV3366" s="14"/>
      <c r="GW3366" s="14"/>
      <c r="GX3366" s="14"/>
      <c r="GY3366" s="14"/>
      <c r="GZ3366" s="14"/>
      <c r="HA3366" s="14"/>
      <c r="HB3366" s="14"/>
      <c r="HC3366" s="14"/>
      <c r="HD3366" s="14"/>
      <c r="HE3366" s="14"/>
      <c r="HF3366" s="14"/>
      <c r="HG3366" s="14"/>
      <c r="HH3366" s="14"/>
      <c r="HI3366" s="9"/>
      <c r="HY3366" s="1"/>
      <c r="HZ3366" s="1"/>
      <c r="IA3366" s="1"/>
      <c r="IB3366" s="1"/>
      <c r="IC3366" s="1"/>
      <c r="ID3366" s="1"/>
      <c r="IE3366" s="1"/>
      <c r="IF3366" s="1"/>
      <c r="IG3366" s="1"/>
      <c r="IH3366" s="1"/>
      <c r="II3366" s="1"/>
      <c r="IJ3366" s="1"/>
      <c r="IK3366" s="1"/>
      <c r="IL3366" s="1"/>
      <c r="IM3366" s="1"/>
      <c r="IN3366" s="1"/>
      <c r="IO3366" s="1"/>
      <c r="IP3366" s="1"/>
      <c r="IQ3366" s="1"/>
      <c r="IR3366" s="1"/>
      <c r="IS3366" s="1"/>
      <c r="IT3366" s="1"/>
      <c r="IU3366" s="1"/>
    </row>
    <row r="3367" spans="1:255" s="7" customFormat="1" ht="12.75">
      <c r="A3367" s="95">
        <v>43440</v>
      </c>
      <c r="B3367" s="83" t="s">
        <v>394</v>
      </c>
      <c r="C3367" s="36">
        <v>1000</v>
      </c>
      <c r="D3367" s="36" t="s">
        <v>25</v>
      </c>
      <c r="E3367" s="36">
        <v>405</v>
      </c>
      <c r="F3367" s="36">
        <v>401</v>
      </c>
      <c r="G3367" s="36">
        <v>397</v>
      </c>
      <c r="H3367" s="36">
        <v>392</v>
      </c>
      <c r="I3367" s="36">
        <v>0</v>
      </c>
      <c r="J3367" s="36">
        <v>0</v>
      </c>
      <c r="K3367" s="36">
        <v>0</v>
      </c>
      <c r="L3367" s="32">
        <v>0</v>
      </c>
      <c r="M3367" s="20" t="s">
        <v>474</v>
      </c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/>
      <c r="BT3367" s="14"/>
      <c r="BU3367" s="14"/>
      <c r="BV3367" s="14"/>
      <c r="BW3367" s="14"/>
      <c r="BX3367" s="14"/>
      <c r="BY3367" s="14"/>
      <c r="BZ3367" s="14"/>
      <c r="CA3367" s="14"/>
      <c r="CB3367" s="14"/>
      <c r="CC3367" s="14"/>
      <c r="CD3367" s="14"/>
      <c r="CE3367" s="14"/>
      <c r="CF3367" s="14"/>
      <c r="CG3367" s="14"/>
      <c r="CH3367" s="14"/>
      <c r="CI3367" s="14"/>
      <c r="CJ3367" s="14"/>
      <c r="CK3367" s="14"/>
      <c r="CL3367" s="14"/>
      <c r="CM3367" s="14"/>
      <c r="CN3367" s="14"/>
      <c r="CO3367" s="14"/>
      <c r="CP3367" s="14"/>
      <c r="CQ3367" s="14"/>
      <c r="CR3367" s="14"/>
      <c r="CS3367" s="14"/>
      <c r="CT3367" s="14"/>
      <c r="CU3367" s="14"/>
      <c r="CV3367" s="14"/>
      <c r="CW3367" s="14"/>
      <c r="CX3367" s="14"/>
      <c r="CY3367" s="14"/>
      <c r="CZ3367" s="14"/>
      <c r="DA3367" s="14"/>
      <c r="DB3367" s="14"/>
      <c r="DC3367" s="14"/>
      <c r="DD3367" s="14"/>
      <c r="DE3367" s="14"/>
      <c r="DF3367" s="14"/>
      <c r="DG3367" s="14"/>
      <c r="DH3367" s="14"/>
      <c r="DI3367" s="14"/>
      <c r="DJ3367" s="14"/>
      <c r="DK3367" s="14"/>
      <c r="DL3367" s="14"/>
      <c r="DM3367" s="14"/>
      <c r="DN3367" s="14"/>
      <c r="DO3367" s="14"/>
      <c r="DP3367" s="14"/>
      <c r="DQ3367" s="14"/>
      <c r="DR3367" s="14"/>
      <c r="DS3367" s="14"/>
      <c r="DT3367" s="14"/>
      <c r="DU3367" s="14"/>
      <c r="DV3367" s="14"/>
      <c r="DW3367" s="14"/>
      <c r="DX3367" s="14"/>
      <c r="DY3367" s="14"/>
      <c r="DZ3367" s="14"/>
      <c r="EA3367" s="14"/>
      <c r="EB3367" s="14"/>
      <c r="EC3367" s="14"/>
      <c r="ED3367" s="14"/>
      <c r="EE3367" s="14"/>
      <c r="EF3367" s="14"/>
      <c r="EG3367" s="14"/>
      <c r="EH3367" s="14"/>
      <c r="EI3367" s="14"/>
      <c r="EJ3367" s="14"/>
      <c r="EK3367" s="14"/>
      <c r="EL3367" s="14"/>
      <c r="EM3367" s="14"/>
      <c r="EN3367" s="14"/>
      <c r="EO3367" s="14"/>
      <c r="EP3367" s="14"/>
      <c r="EQ3367" s="14"/>
      <c r="ER3367" s="14"/>
      <c r="ES3367" s="14"/>
      <c r="ET3367" s="14"/>
      <c r="EU3367" s="14"/>
      <c r="EV3367" s="14"/>
      <c r="EW3367" s="14"/>
      <c r="EX3367" s="14"/>
      <c r="EY3367" s="14"/>
      <c r="EZ3367" s="14"/>
      <c r="FA3367" s="14"/>
      <c r="FB3367" s="14"/>
      <c r="FC3367" s="14"/>
      <c r="FD3367" s="14"/>
      <c r="FE3367" s="14"/>
      <c r="FF3367" s="14"/>
      <c r="FG3367" s="14"/>
      <c r="FH3367" s="14"/>
      <c r="FI3367" s="14"/>
      <c r="FJ3367" s="14"/>
      <c r="FK3367" s="14"/>
      <c r="FL3367" s="14"/>
      <c r="FM3367" s="14"/>
      <c r="FN3367" s="14"/>
      <c r="FO3367" s="14"/>
      <c r="FP3367" s="14"/>
      <c r="FQ3367" s="14"/>
      <c r="FR3367" s="14"/>
      <c r="FS3367" s="14"/>
      <c r="FT3367" s="14"/>
      <c r="FU3367" s="14"/>
      <c r="FV3367" s="14"/>
      <c r="FW3367" s="14"/>
      <c r="FX3367" s="14"/>
      <c r="FY3367" s="14"/>
      <c r="FZ3367" s="14"/>
      <c r="GA3367" s="14"/>
      <c r="GB3367" s="14"/>
      <c r="GC3367" s="14"/>
      <c r="GD3367" s="14"/>
      <c r="GE3367" s="14"/>
      <c r="GF3367" s="14"/>
      <c r="GG3367" s="14"/>
      <c r="GH3367" s="14"/>
      <c r="GI3367" s="14"/>
      <c r="GJ3367" s="14"/>
      <c r="GK3367" s="14"/>
      <c r="GL3367" s="14"/>
      <c r="GM3367" s="14"/>
      <c r="GN3367" s="14"/>
      <c r="GO3367" s="14"/>
      <c r="GP3367" s="14"/>
      <c r="GQ3367" s="14"/>
      <c r="GR3367" s="14"/>
      <c r="GS3367" s="14"/>
      <c r="GT3367" s="14"/>
      <c r="GU3367" s="14"/>
      <c r="GV3367" s="14"/>
      <c r="GW3367" s="14"/>
      <c r="GX3367" s="14"/>
      <c r="GY3367" s="14"/>
      <c r="GZ3367" s="14"/>
      <c r="HA3367" s="14"/>
      <c r="HB3367" s="14"/>
      <c r="HC3367" s="14"/>
      <c r="HD3367" s="14"/>
      <c r="HE3367" s="14"/>
      <c r="HF3367" s="14"/>
      <c r="HG3367" s="14"/>
      <c r="HH3367" s="14"/>
      <c r="HI3367" s="9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  <c r="IN3367" s="1"/>
      <c r="IO3367" s="1"/>
      <c r="IP3367" s="1"/>
      <c r="IQ3367" s="1"/>
      <c r="IR3367" s="1"/>
      <c r="IS3367" s="1"/>
      <c r="IT3367" s="1"/>
      <c r="IU3367" s="1"/>
    </row>
    <row r="3368" spans="1:255" s="7" customFormat="1" ht="12.75">
      <c r="A3368" s="95">
        <v>43439</v>
      </c>
      <c r="B3368" s="81" t="s">
        <v>377</v>
      </c>
      <c r="C3368" s="36">
        <v>1000</v>
      </c>
      <c r="D3368" s="36" t="s">
        <v>25</v>
      </c>
      <c r="E3368" s="36">
        <v>782</v>
      </c>
      <c r="F3368" s="36">
        <v>775</v>
      </c>
      <c r="G3368" s="36">
        <v>768</v>
      </c>
      <c r="H3368" s="36">
        <v>761</v>
      </c>
      <c r="I3368" s="36">
        <v>0</v>
      </c>
      <c r="J3368" s="36">
        <v>0</v>
      </c>
      <c r="K3368" s="36">
        <v>0</v>
      </c>
      <c r="L3368" s="32">
        <v>0</v>
      </c>
      <c r="M3368" s="20" t="s">
        <v>474</v>
      </c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/>
      <c r="BT3368" s="14"/>
      <c r="BU3368" s="14"/>
      <c r="BV3368" s="14"/>
      <c r="BW3368" s="14"/>
      <c r="BX3368" s="14"/>
      <c r="BY3368" s="14"/>
      <c r="BZ3368" s="14"/>
      <c r="CA3368" s="14"/>
      <c r="CB3368" s="14"/>
      <c r="CC3368" s="14"/>
      <c r="CD3368" s="14"/>
      <c r="CE3368" s="14"/>
      <c r="CF3368" s="14"/>
      <c r="CG3368" s="14"/>
      <c r="CH3368" s="14"/>
      <c r="CI3368" s="14"/>
      <c r="CJ3368" s="14"/>
      <c r="CK3368" s="14"/>
      <c r="CL3368" s="14"/>
      <c r="CM3368" s="14"/>
      <c r="CN3368" s="14"/>
      <c r="CO3368" s="14"/>
      <c r="CP3368" s="14"/>
      <c r="CQ3368" s="14"/>
      <c r="CR3368" s="14"/>
      <c r="CS3368" s="14"/>
      <c r="CT3368" s="14"/>
      <c r="CU3368" s="14"/>
      <c r="CV3368" s="14"/>
      <c r="CW3368" s="14"/>
      <c r="CX3368" s="14"/>
      <c r="CY3368" s="14"/>
      <c r="CZ3368" s="14"/>
      <c r="DA3368" s="14"/>
      <c r="DB3368" s="14"/>
      <c r="DC3368" s="14"/>
      <c r="DD3368" s="14"/>
      <c r="DE3368" s="14"/>
      <c r="DF3368" s="14"/>
      <c r="DG3368" s="14"/>
      <c r="DH3368" s="14"/>
      <c r="DI3368" s="14"/>
      <c r="DJ3368" s="14"/>
      <c r="DK3368" s="14"/>
      <c r="DL3368" s="14"/>
      <c r="DM3368" s="14"/>
      <c r="DN3368" s="14"/>
      <c r="DO3368" s="14"/>
      <c r="DP3368" s="14"/>
      <c r="DQ3368" s="14"/>
      <c r="DR3368" s="14"/>
      <c r="DS3368" s="14"/>
      <c r="DT3368" s="14"/>
      <c r="DU3368" s="14"/>
      <c r="DV3368" s="14"/>
      <c r="DW3368" s="14"/>
      <c r="DX3368" s="14"/>
      <c r="DY3368" s="14"/>
      <c r="DZ3368" s="14"/>
      <c r="EA3368" s="14"/>
      <c r="EB3368" s="14"/>
      <c r="EC3368" s="14"/>
      <c r="ED3368" s="14"/>
      <c r="EE3368" s="14"/>
      <c r="EF3368" s="14"/>
      <c r="EG3368" s="14"/>
      <c r="EH3368" s="14"/>
      <c r="EI3368" s="14"/>
      <c r="EJ3368" s="14"/>
      <c r="EK3368" s="14"/>
      <c r="EL3368" s="14"/>
      <c r="EM3368" s="14"/>
      <c r="EN3368" s="14"/>
      <c r="EO3368" s="14"/>
      <c r="EP3368" s="14"/>
      <c r="EQ3368" s="14"/>
      <c r="ER3368" s="14"/>
      <c r="ES3368" s="14"/>
      <c r="ET3368" s="14"/>
      <c r="EU3368" s="14"/>
      <c r="EV3368" s="14"/>
      <c r="EW3368" s="14"/>
      <c r="EX3368" s="14"/>
      <c r="EY3368" s="14"/>
      <c r="EZ3368" s="14"/>
      <c r="FA3368" s="14"/>
      <c r="FB3368" s="14"/>
      <c r="FC3368" s="14"/>
      <c r="FD3368" s="14"/>
      <c r="FE3368" s="14"/>
      <c r="FF3368" s="14"/>
      <c r="FG3368" s="14"/>
      <c r="FH3368" s="14"/>
      <c r="FI3368" s="14"/>
      <c r="FJ3368" s="14"/>
      <c r="FK3368" s="14"/>
      <c r="FL3368" s="14"/>
      <c r="FM3368" s="14"/>
      <c r="FN3368" s="14"/>
      <c r="FO3368" s="14"/>
      <c r="FP3368" s="14"/>
      <c r="FQ3368" s="14"/>
      <c r="FR3368" s="14"/>
      <c r="FS3368" s="14"/>
      <c r="FT3368" s="14"/>
      <c r="FU3368" s="14"/>
      <c r="FV3368" s="14"/>
      <c r="FW3368" s="14"/>
      <c r="FX3368" s="14"/>
      <c r="FY3368" s="14"/>
      <c r="FZ3368" s="14"/>
      <c r="GA3368" s="14"/>
      <c r="GB3368" s="14"/>
      <c r="GC3368" s="14"/>
      <c r="GD3368" s="14"/>
      <c r="GE3368" s="14"/>
      <c r="GF3368" s="14"/>
      <c r="GG3368" s="14"/>
      <c r="GH3368" s="14"/>
      <c r="GI3368" s="14"/>
      <c r="GJ3368" s="14"/>
      <c r="GK3368" s="14"/>
      <c r="GL3368" s="14"/>
      <c r="GM3368" s="14"/>
      <c r="GN3368" s="14"/>
      <c r="GO3368" s="14"/>
      <c r="GP3368" s="14"/>
      <c r="GQ3368" s="14"/>
      <c r="GR3368" s="14"/>
      <c r="GS3368" s="14"/>
      <c r="GT3368" s="14"/>
      <c r="GU3368" s="14"/>
      <c r="GV3368" s="14"/>
      <c r="GW3368" s="14"/>
      <c r="GX3368" s="14"/>
      <c r="GY3368" s="14"/>
      <c r="GZ3368" s="14"/>
      <c r="HA3368" s="14"/>
      <c r="HB3368" s="14"/>
      <c r="HC3368" s="14"/>
      <c r="HD3368" s="14"/>
      <c r="HE3368" s="14"/>
      <c r="HF3368" s="14"/>
      <c r="HG3368" s="14"/>
      <c r="HH3368" s="14"/>
      <c r="HI3368" s="9"/>
      <c r="HY3368" s="1"/>
      <c r="HZ3368" s="1"/>
      <c r="IA3368" s="1"/>
      <c r="IB3368" s="1"/>
      <c r="IC3368" s="1"/>
      <c r="ID3368" s="1"/>
      <c r="IE3368" s="1"/>
      <c r="IF3368" s="1"/>
      <c r="IG3368" s="1"/>
      <c r="IH3368" s="1"/>
      <c r="II3368" s="1"/>
      <c r="IJ3368" s="1"/>
      <c r="IK3368" s="1"/>
      <c r="IL3368" s="1"/>
      <c r="IM3368" s="1"/>
      <c r="IN3368" s="1"/>
      <c r="IO3368" s="1"/>
      <c r="IP3368" s="1"/>
      <c r="IQ3368" s="1"/>
      <c r="IR3368" s="1"/>
      <c r="IS3368" s="1"/>
      <c r="IT3368" s="1"/>
      <c r="IU3368" s="1"/>
    </row>
    <row r="3369" spans="1:255" s="7" customFormat="1" ht="12.75">
      <c r="A3369" s="95">
        <v>43439</v>
      </c>
      <c r="B3369" s="83" t="s">
        <v>435</v>
      </c>
      <c r="C3369" s="36">
        <v>1000</v>
      </c>
      <c r="D3369" s="36" t="s">
        <v>10</v>
      </c>
      <c r="E3369" s="36">
        <v>184</v>
      </c>
      <c r="F3369" s="36">
        <v>186</v>
      </c>
      <c r="G3369" s="36">
        <v>188</v>
      </c>
      <c r="H3369" s="36">
        <v>191</v>
      </c>
      <c r="I3369" s="36">
        <v>0</v>
      </c>
      <c r="J3369" s="36">
        <v>0</v>
      </c>
      <c r="K3369" s="36">
        <v>0</v>
      </c>
      <c r="L3369" s="32">
        <v>0</v>
      </c>
      <c r="M3369" s="20" t="s">
        <v>474</v>
      </c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/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4"/>
      <c r="EF3369" s="14"/>
      <c r="EG3369" s="14"/>
      <c r="EH3369" s="14"/>
      <c r="EI3369" s="14"/>
      <c r="EJ3369" s="14"/>
      <c r="EK3369" s="14"/>
      <c r="EL3369" s="14"/>
      <c r="EM3369" s="14"/>
      <c r="EN3369" s="14"/>
      <c r="EO3369" s="14"/>
      <c r="EP3369" s="14"/>
      <c r="EQ3369" s="14"/>
      <c r="ER3369" s="14"/>
      <c r="ES3369" s="14"/>
      <c r="ET3369" s="14"/>
      <c r="EU3369" s="14"/>
      <c r="EV3369" s="14"/>
      <c r="EW3369" s="14"/>
      <c r="EX3369" s="14"/>
      <c r="EY3369" s="14"/>
      <c r="EZ3369" s="14"/>
      <c r="FA3369" s="14"/>
      <c r="FB3369" s="14"/>
      <c r="FC3369" s="14"/>
      <c r="FD3369" s="14"/>
      <c r="FE3369" s="14"/>
      <c r="FF3369" s="14"/>
      <c r="FG3369" s="14"/>
      <c r="FH3369" s="14"/>
      <c r="FI3369" s="14"/>
      <c r="FJ3369" s="14"/>
      <c r="FK3369" s="14"/>
      <c r="FL3369" s="14"/>
      <c r="FM3369" s="14"/>
      <c r="FN3369" s="14"/>
      <c r="FO3369" s="14"/>
      <c r="FP3369" s="14"/>
      <c r="FQ3369" s="14"/>
      <c r="FR3369" s="14"/>
      <c r="FS3369" s="14"/>
      <c r="FT3369" s="14"/>
      <c r="FU3369" s="14"/>
      <c r="FV3369" s="14"/>
      <c r="FW3369" s="14"/>
      <c r="FX3369" s="14"/>
      <c r="FY3369" s="14"/>
      <c r="FZ3369" s="14"/>
      <c r="GA3369" s="14"/>
      <c r="GB3369" s="14"/>
      <c r="GC3369" s="14"/>
      <c r="GD3369" s="14"/>
      <c r="GE3369" s="14"/>
      <c r="GF3369" s="14"/>
      <c r="GG3369" s="14"/>
      <c r="GH3369" s="14"/>
      <c r="GI3369" s="14"/>
      <c r="GJ3369" s="14"/>
      <c r="GK3369" s="14"/>
      <c r="GL3369" s="14"/>
      <c r="GM3369" s="14"/>
      <c r="GN3369" s="14"/>
      <c r="GO3369" s="14"/>
      <c r="GP3369" s="14"/>
      <c r="GQ3369" s="14"/>
      <c r="GR3369" s="14"/>
      <c r="GS3369" s="14"/>
      <c r="GT3369" s="14"/>
      <c r="GU3369" s="14"/>
      <c r="GV3369" s="14"/>
      <c r="GW3369" s="14"/>
      <c r="GX3369" s="14"/>
      <c r="GY3369" s="14"/>
      <c r="GZ3369" s="14"/>
      <c r="HA3369" s="14"/>
      <c r="HB3369" s="14"/>
      <c r="HC3369" s="14"/>
      <c r="HD3369" s="14"/>
      <c r="HE3369" s="14"/>
      <c r="HF3369" s="14"/>
      <c r="HG3369" s="14"/>
      <c r="HH3369" s="14"/>
      <c r="HI3369" s="9"/>
      <c r="HY3369" s="1"/>
      <c r="HZ3369" s="1"/>
      <c r="IA3369" s="1"/>
      <c r="IB3369" s="1"/>
      <c r="IC3369" s="1"/>
      <c r="ID3369" s="1"/>
      <c r="IE3369" s="1"/>
      <c r="IF3369" s="1"/>
      <c r="IG3369" s="1"/>
      <c r="IH3369" s="1"/>
      <c r="II3369" s="1"/>
      <c r="IJ3369" s="1"/>
      <c r="IK3369" s="1"/>
      <c r="IL3369" s="1"/>
      <c r="IM3369" s="1"/>
      <c r="IN3369" s="1"/>
      <c r="IO3369" s="1"/>
      <c r="IP3369" s="1"/>
      <c r="IQ3369" s="1"/>
      <c r="IR3369" s="1"/>
      <c r="IS3369" s="1"/>
      <c r="IT3369" s="1"/>
      <c r="IU3369" s="1"/>
    </row>
    <row r="3370" spans="1:255" s="7" customFormat="1" ht="12.75">
      <c r="A3370" s="95">
        <v>43439</v>
      </c>
      <c r="B3370" s="83" t="s">
        <v>357</v>
      </c>
      <c r="C3370" s="36">
        <v>1000</v>
      </c>
      <c r="D3370" s="36" t="s">
        <v>10</v>
      </c>
      <c r="E3370" s="36">
        <v>385</v>
      </c>
      <c r="F3370" s="36">
        <v>388</v>
      </c>
      <c r="G3370" s="36">
        <v>395</v>
      </c>
      <c r="H3370" s="36">
        <v>0</v>
      </c>
      <c r="I3370" s="36">
        <v>0</v>
      </c>
      <c r="J3370" s="36">
        <v>0</v>
      </c>
      <c r="K3370" s="36">
        <v>0</v>
      </c>
      <c r="L3370" s="32">
        <v>-5000</v>
      </c>
      <c r="M3370" s="20" t="s">
        <v>469</v>
      </c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/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/>
      <c r="CD3370" s="14"/>
      <c r="CE3370" s="14"/>
      <c r="CF3370" s="14"/>
      <c r="CG3370" s="14"/>
      <c r="CH3370" s="14"/>
      <c r="CI3370" s="14"/>
      <c r="CJ3370" s="14"/>
      <c r="CK3370" s="14"/>
      <c r="CL3370" s="14"/>
      <c r="CM3370" s="14"/>
      <c r="CN3370" s="14"/>
      <c r="CO3370" s="14"/>
      <c r="CP3370" s="14"/>
      <c r="CQ3370" s="14"/>
      <c r="CR3370" s="14"/>
      <c r="CS3370" s="14"/>
      <c r="CT3370" s="14"/>
      <c r="CU3370" s="14"/>
      <c r="CV3370" s="14"/>
      <c r="CW3370" s="14"/>
      <c r="CX3370" s="14"/>
      <c r="CY3370" s="14"/>
      <c r="CZ3370" s="14"/>
      <c r="DA3370" s="14"/>
      <c r="DB3370" s="14"/>
      <c r="DC3370" s="14"/>
      <c r="DD3370" s="14"/>
      <c r="DE3370" s="14"/>
      <c r="DF3370" s="14"/>
      <c r="DG3370" s="14"/>
      <c r="DH3370" s="14"/>
      <c r="DI3370" s="14"/>
      <c r="DJ3370" s="14"/>
      <c r="DK3370" s="14"/>
      <c r="DL3370" s="14"/>
      <c r="DM3370" s="14"/>
      <c r="DN3370" s="14"/>
      <c r="DO3370" s="14"/>
      <c r="DP3370" s="14"/>
      <c r="DQ3370" s="14"/>
      <c r="DR3370" s="14"/>
      <c r="DS3370" s="14"/>
      <c r="DT3370" s="14"/>
      <c r="DU3370" s="14"/>
      <c r="DV3370" s="14"/>
      <c r="DW3370" s="14"/>
      <c r="DX3370" s="14"/>
      <c r="DY3370" s="14"/>
      <c r="DZ3370" s="14"/>
      <c r="EA3370" s="14"/>
      <c r="EB3370" s="14"/>
      <c r="EC3370" s="14"/>
      <c r="ED3370" s="14"/>
      <c r="EE3370" s="14"/>
      <c r="EF3370" s="14"/>
      <c r="EG3370" s="14"/>
      <c r="EH3370" s="14"/>
      <c r="EI3370" s="14"/>
      <c r="EJ3370" s="14"/>
      <c r="EK3370" s="14"/>
      <c r="EL3370" s="14"/>
      <c r="EM3370" s="14"/>
      <c r="EN3370" s="14"/>
      <c r="EO3370" s="14"/>
      <c r="EP3370" s="14"/>
      <c r="EQ3370" s="14"/>
      <c r="ER3370" s="14"/>
      <c r="ES3370" s="14"/>
      <c r="ET3370" s="14"/>
      <c r="EU3370" s="14"/>
      <c r="EV3370" s="14"/>
      <c r="EW3370" s="14"/>
      <c r="EX3370" s="14"/>
      <c r="EY3370" s="14"/>
      <c r="EZ3370" s="14"/>
      <c r="FA3370" s="14"/>
      <c r="FB3370" s="14"/>
      <c r="FC3370" s="14"/>
      <c r="FD3370" s="14"/>
      <c r="FE3370" s="14"/>
      <c r="FF3370" s="14"/>
      <c r="FG3370" s="14"/>
      <c r="FH3370" s="14"/>
      <c r="FI3370" s="14"/>
      <c r="FJ3370" s="14"/>
      <c r="FK3370" s="14"/>
      <c r="FL3370" s="14"/>
      <c r="FM3370" s="14"/>
      <c r="FN3370" s="14"/>
      <c r="FO3370" s="14"/>
      <c r="FP3370" s="14"/>
      <c r="FQ3370" s="14"/>
      <c r="FR3370" s="14"/>
      <c r="FS3370" s="14"/>
      <c r="FT3370" s="14"/>
      <c r="FU3370" s="14"/>
      <c r="FV3370" s="14"/>
      <c r="FW3370" s="14"/>
      <c r="FX3370" s="14"/>
      <c r="FY3370" s="14"/>
      <c r="FZ3370" s="14"/>
      <c r="GA3370" s="14"/>
      <c r="GB3370" s="14"/>
      <c r="GC3370" s="14"/>
      <c r="GD3370" s="14"/>
      <c r="GE3370" s="14"/>
      <c r="GF3370" s="14"/>
      <c r="GG3370" s="14"/>
      <c r="GH3370" s="14"/>
      <c r="GI3370" s="14"/>
      <c r="GJ3370" s="14"/>
      <c r="GK3370" s="14"/>
      <c r="GL3370" s="14"/>
      <c r="GM3370" s="14"/>
      <c r="GN3370" s="14"/>
      <c r="GO3370" s="14"/>
      <c r="GP3370" s="14"/>
      <c r="GQ3370" s="14"/>
      <c r="GR3370" s="14"/>
      <c r="GS3370" s="14"/>
      <c r="GT3370" s="14"/>
      <c r="GU3370" s="14"/>
      <c r="GV3370" s="14"/>
      <c r="GW3370" s="14"/>
      <c r="GX3370" s="14"/>
      <c r="GY3370" s="14"/>
      <c r="GZ3370" s="14"/>
      <c r="HA3370" s="14"/>
      <c r="HB3370" s="14"/>
      <c r="HC3370" s="14"/>
      <c r="HD3370" s="14"/>
      <c r="HE3370" s="14"/>
      <c r="HF3370" s="14"/>
      <c r="HG3370" s="14"/>
      <c r="HH3370" s="14"/>
      <c r="HI3370" s="9"/>
      <c r="HY3370" s="1"/>
      <c r="HZ3370" s="1"/>
      <c r="IA3370" s="1"/>
      <c r="IB3370" s="1"/>
      <c r="IC3370" s="1"/>
      <c r="ID3370" s="1"/>
      <c r="IE3370" s="1"/>
      <c r="IF3370" s="1"/>
      <c r="IG3370" s="1"/>
      <c r="IH3370" s="1"/>
      <c r="II3370" s="1"/>
      <c r="IJ3370" s="1"/>
      <c r="IK3370" s="1"/>
      <c r="IL3370" s="1"/>
      <c r="IM3370" s="1"/>
      <c r="IN3370" s="1"/>
      <c r="IO3370" s="1"/>
      <c r="IP3370" s="1"/>
      <c r="IQ3370" s="1"/>
      <c r="IR3370" s="1"/>
      <c r="IS3370" s="1"/>
      <c r="IT3370" s="1"/>
      <c r="IU3370" s="1"/>
    </row>
    <row r="3371" spans="1:255" s="7" customFormat="1" ht="12.75">
      <c r="A3371" s="95">
        <v>43438</v>
      </c>
      <c r="B3371" s="83" t="s">
        <v>279</v>
      </c>
      <c r="C3371" s="36">
        <v>1000</v>
      </c>
      <c r="D3371" s="36" t="s">
        <v>10</v>
      </c>
      <c r="E3371" s="36">
        <v>745</v>
      </c>
      <c r="F3371" s="36">
        <v>753</v>
      </c>
      <c r="G3371" s="36">
        <v>761</v>
      </c>
      <c r="H3371" s="36">
        <v>770</v>
      </c>
      <c r="I3371" s="36">
        <v>8000</v>
      </c>
      <c r="J3371" s="36">
        <v>0</v>
      </c>
      <c r="K3371" s="36">
        <v>0</v>
      </c>
      <c r="L3371" s="32">
        <v>8000</v>
      </c>
      <c r="M3371" s="20" t="s">
        <v>468</v>
      </c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/>
      <c r="BT3371" s="14"/>
      <c r="BU3371" s="14"/>
      <c r="BV3371" s="14"/>
      <c r="BW3371" s="14"/>
      <c r="BX3371" s="14"/>
      <c r="BY3371" s="14"/>
      <c r="BZ3371" s="14"/>
      <c r="CA3371" s="14"/>
      <c r="CB3371" s="14"/>
      <c r="CC3371" s="14"/>
      <c r="CD3371" s="14"/>
      <c r="CE3371" s="14"/>
      <c r="CF3371" s="14"/>
      <c r="CG3371" s="14"/>
      <c r="CH3371" s="14"/>
      <c r="CI3371" s="14"/>
      <c r="CJ3371" s="14"/>
      <c r="CK3371" s="14"/>
      <c r="CL3371" s="14"/>
      <c r="CM3371" s="14"/>
      <c r="CN3371" s="14"/>
      <c r="CO3371" s="14"/>
      <c r="CP3371" s="14"/>
      <c r="CQ3371" s="14"/>
      <c r="CR3371" s="14"/>
      <c r="CS3371" s="14"/>
      <c r="CT3371" s="14"/>
      <c r="CU3371" s="14"/>
      <c r="CV3371" s="14"/>
      <c r="CW3371" s="14"/>
      <c r="CX3371" s="14"/>
      <c r="CY3371" s="14"/>
      <c r="CZ3371" s="14"/>
      <c r="DA3371" s="14"/>
      <c r="DB3371" s="14"/>
      <c r="DC3371" s="14"/>
      <c r="DD3371" s="14"/>
      <c r="DE3371" s="14"/>
      <c r="DF3371" s="14"/>
      <c r="DG3371" s="14"/>
      <c r="DH3371" s="14"/>
      <c r="DI3371" s="14"/>
      <c r="DJ3371" s="14"/>
      <c r="DK3371" s="14"/>
      <c r="DL3371" s="14"/>
      <c r="DM3371" s="14"/>
      <c r="DN3371" s="14"/>
      <c r="DO3371" s="14"/>
      <c r="DP3371" s="14"/>
      <c r="DQ3371" s="14"/>
      <c r="DR3371" s="14"/>
      <c r="DS3371" s="14"/>
      <c r="DT3371" s="14"/>
      <c r="DU3371" s="14"/>
      <c r="DV3371" s="14"/>
      <c r="DW3371" s="14"/>
      <c r="DX3371" s="14"/>
      <c r="DY3371" s="14"/>
      <c r="DZ3371" s="14"/>
      <c r="EA3371" s="14"/>
      <c r="EB3371" s="14"/>
      <c r="EC3371" s="14"/>
      <c r="ED3371" s="14"/>
      <c r="EE3371" s="14"/>
      <c r="EF3371" s="14"/>
      <c r="EG3371" s="14"/>
      <c r="EH3371" s="14"/>
      <c r="EI3371" s="14"/>
      <c r="EJ3371" s="14"/>
      <c r="EK3371" s="14"/>
      <c r="EL3371" s="14"/>
      <c r="EM3371" s="14"/>
      <c r="EN3371" s="14"/>
      <c r="EO3371" s="14"/>
      <c r="EP3371" s="14"/>
      <c r="EQ3371" s="14"/>
      <c r="ER3371" s="14"/>
      <c r="ES3371" s="14"/>
      <c r="ET3371" s="14"/>
      <c r="EU3371" s="14"/>
      <c r="EV3371" s="14"/>
      <c r="EW3371" s="14"/>
      <c r="EX3371" s="14"/>
      <c r="EY3371" s="14"/>
      <c r="EZ3371" s="14"/>
      <c r="FA3371" s="14"/>
      <c r="FB3371" s="14"/>
      <c r="FC3371" s="14"/>
      <c r="FD3371" s="14"/>
      <c r="FE3371" s="14"/>
      <c r="FF3371" s="14"/>
      <c r="FG3371" s="14"/>
      <c r="FH3371" s="14"/>
      <c r="FI3371" s="14"/>
      <c r="FJ3371" s="14"/>
      <c r="FK3371" s="14"/>
      <c r="FL3371" s="14"/>
      <c r="FM3371" s="14"/>
      <c r="FN3371" s="14"/>
      <c r="FO3371" s="14"/>
      <c r="FP3371" s="14"/>
      <c r="FQ3371" s="14"/>
      <c r="FR3371" s="14"/>
      <c r="FS3371" s="14"/>
      <c r="FT3371" s="14"/>
      <c r="FU3371" s="14"/>
      <c r="FV3371" s="14"/>
      <c r="FW3371" s="14"/>
      <c r="FX3371" s="14"/>
      <c r="FY3371" s="14"/>
      <c r="FZ3371" s="14"/>
      <c r="GA3371" s="14"/>
      <c r="GB3371" s="14"/>
      <c r="GC3371" s="14"/>
      <c r="GD3371" s="14"/>
      <c r="GE3371" s="14"/>
      <c r="GF3371" s="14"/>
      <c r="GG3371" s="14"/>
      <c r="GH3371" s="14"/>
      <c r="GI3371" s="14"/>
      <c r="GJ3371" s="14"/>
      <c r="GK3371" s="14"/>
      <c r="GL3371" s="14"/>
      <c r="GM3371" s="14"/>
      <c r="GN3371" s="14"/>
      <c r="GO3371" s="14"/>
      <c r="GP3371" s="14"/>
      <c r="GQ3371" s="14"/>
      <c r="GR3371" s="14"/>
      <c r="GS3371" s="14"/>
      <c r="GT3371" s="14"/>
      <c r="GU3371" s="14"/>
      <c r="GV3371" s="14"/>
      <c r="GW3371" s="14"/>
      <c r="GX3371" s="14"/>
      <c r="GY3371" s="14"/>
      <c r="GZ3371" s="14"/>
      <c r="HA3371" s="14"/>
      <c r="HB3371" s="14"/>
      <c r="HC3371" s="14"/>
      <c r="HD3371" s="14"/>
      <c r="HE3371" s="14"/>
      <c r="HF3371" s="14"/>
      <c r="HG3371" s="14"/>
      <c r="HH3371" s="14"/>
      <c r="HI3371" s="9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  <c r="IM3371" s="1"/>
      <c r="IN3371" s="1"/>
      <c r="IO3371" s="1"/>
      <c r="IP3371" s="1"/>
      <c r="IQ3371" s="1"/>
      <c r="IR3371" s="1"/>
      <c r="IS3371" s="1"/>
      <c r="IT3371" s="1"/>
      <c r="IU3371" s="1"/>
    </row>
    <row r="3372" spans="1:255" s="7" customFormat="1" ht="12.75">
      <c r="A3372" s="95">
        <v>43438</v>
      </c>
      <c r="B3372" s="83" t="s">
        <v>434</v>
      </c>
      <c r="C3372" s="36">
        <v>1000</v>
      </c>
      <c r="D3372" s="36" t="s">
        <v>10</v>
      </c>
      <c r="E3372" s="36">
        <v>900</v>
      </c>
      <c r="F3372" s="36">
        <v>909</v>
      </c>
      <c r="G3372" s="36">
        <v>918</v>
      </c>
      <c r="H3372" s="36">
        <v>927</v>
      </c>
      <c r="I3372" s="36">
        <v>0</v>
      </c>
      <c r="J3372" s="36">
        <v>0</v>
      </c>
      <c r="K3372" s="36">
        <v>0</v>
      </c>
      <c r="L3372" s="32">
        <v>0</v>
      </c>
      <c r="M3372" s="20" t="s">
        <v>474</v>
      </c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/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/>
      <c r="CD3372" s="14"/>
      <c r="CE3372" s="14"/>
      <c r="CF3372" s="14"/>
      <c r="CG3372" s="14"/>
      <c r="CH3372" s="14"/>
      <c r="CI3372" s="14"/>
      <c r="CJ3372" s="14"/>
      <c r="CK3372" s="14"/>
      <c r="CL3372" s="14"/>
      <c r="CM3372" s="14"/>
      <c r="CN3372" s="14"/>
      <c r="CO3372" s="14"/>
      <c r="CP3372" s="14"/>
      <c r="CQ3372" s="14"/>
      <c r="CR3372" s="14"/>
      <c r="CS3372" s="14"/>
      <c r="CT3372" s="14"/>
      <c r="CU3372" s="14"/>
      <c r="CV3372" s="14"/>
      <c r="CW3372" s="14"/>
      <c r="CX3372" s="14"/>
      <c r="CY3372" s="14"/>
      <c r="CZ3372" s="14"/>
      <c r="DA3372" s="14"/>
      <c r="DB3372" s="14"/>
      <c r="DC3372" s="14"/>
      <c r="DD3372" s="14"/>
      <c r="DE3372" s="14"/>
      <c r="DF3372" s="14"/>
      <c r="DG3372" s="14"/>
      <c r="DH3372" s="14"/>
      <c r="DI3372" s="14"/>
      <c r="DJ3372" s="14"/>
      <c r="DK3372" s="14"/>
      <c r="DL3372" s="14"/>
      <c r="DM3372" s="14"/>
      <c r="DN3372" s="14"/>
      <c r="DO3372" s="14"/>
      <c r="DP3372" s="14"/>
      <c r="DQ3372" s="14"/>
      <c r="DR3372" s="14"/>
      <c r="DS3372" s="14"/>
      <c r="DT3372" s="14"/>
      <c r="DU3372" s="14"/>
      <c r="DV3372" s="14"/>
      <c r="DW3372" s="14"/>
      <c r="DX3372" s="14"/>
      <c r="DY3372" s="14"/>
      <c r="DZ3372" s="14"/>
      <c r="EA3372" s="14"/>
      <c r="EB3372" s="14"/>
      <c r="EC3372" s="14"/>
      <c r="ED3372" s="14"/>
      <c r="EE3372" s="14"/>
      <c r="EF3372" s="14"/>
      <c r="EG3372" s="14"/>
      <c r="EH3372" s="14"/>
      <c r="EI3372" s="14"/>
      <c r="EJ3372" s="14"/>
      <c r="EK3372" s="14"/>
      <c r="EL3372" s="14"/>
      <c r="EM3372" s="14"/>
      <c r="EN3372" s="14"/>
      <c r="EO3372" s="14"/>
      <c r="EP3372" s="14"/>
      <c r="EQ3372" s="14"/>
      <c r="ER3372" s="14"/>
      <c r="ES3372" s="14"/>
      <c r="ET3372" s="14"/>
      <c r="EU3372" s="14"/>
      <c r="EV3372" s="14"/>
      <c r="EW3372" s="14"/>
      <c r="EX3372" s="14"/>
      <c r="EY3372" s="14"/>
      <c r="EZ3372" s="14"/>
      <c r="FA3372" s="14"/>
      <c r="FB3372" s="14"/>
      <c r="FC3372" s="14"/>
      <c r="FD3372" s="14"/>
      <c r="FE3372" s="14"/>
      <c r="FF3372" s="14"/>
      <c r="FG3372" s="14"/>
      <c r="FH3372" s="14"/>
      <c r="FI3372" s="14"/>
      <c r="FJ3372" s="14"/>
      <c r="FK3372" s="14"/>
      <c r="FL3372" s="14"/>
      <c r="FM3372" s="14"/>
      <c r="FN3372" s="14"/>
      <c r="FO3372" s="14"/>
      <c r="FP3372" s="14"/>
      <c r="FQ3372" s="14"/>
      <c r="FR3372" s="14"/>
      <c r="FS3372" s="14"/>
      <c r="FT3372" s="14"/>
      <c r="FU3372" s="14"/>
      <c r="FV3372" s="14"/>
      <c r="FW3372" s="14"/>
      <c r="FX3372" s="14"/>
      <c r="FY3372" s="14"/>
      <c r="FZ3372" s="14"/>
      <c r="GA3372" s="14"/>
      <c r="GB3372" s="14"/>
      <c r="GC3372" s="14"/>
      <c r="GD3372" s="14"/>
      <c r="GE3372" s="14"/>
      <c r="GF3372" s="14"/>
      <c r="GG3372" s="14"/>
      <c r="GH3372" s="14"/>
      <c r="GI3372" s="14"/>
      <c r="GJ3372" s="14"/>
      <c r="GK3372" s="14"/>
      <c r="GL3372" s="14"/>
      <c r="GM3372" s="14"/>
      <c r="GN3372" s="14"/>
      <c r="GO3372" s="14"/>
      <c r="GP3372" s="14"/>
      <c r="GQ3372" s="14"/>
      <c r="GR3372" s="14"/>
      <c r="GS3372" s="14"/>
      <c r="GT3372" s="14"/>
      <c r="GU3372" s="14"/>
      <c r="GV3372" s="14"/>
      <c r="GW3372" s="14"/>
      <c r="GX3372" s="14"/>
      <c r="GY3372" s="14"/>
      <c r="GZ3372" s="14"/>
      <c r="HA3372" s="14"/>
      <c r="HB3372" s="14"/>
      <c r="HC3372" s="14"/>
      <c r="HD3372" s="14"/>
      <c r="HE3372" s="14"/>
      <c r="HF3372" s="14"/>
      <c r="HG3372" s="14"/>
      <c r="HH3372" s="14"/>
      <c r="HI3372" s="9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  <c r="IM3372" s="1"/>
      <c r="IN3372" s="1"/>
      <c r="IO3372" s="1"/>
      <c r="IP3372" s="1"/>
      <c r="IQ3372" s="1"/>
      <c r="IR3372" s="1"/>
      <c r="IS3372" s="1"/>
      <c r="IT3372" s="1"/>
      <c r="IU3372" s="1"/>
    </row>
    <row r="3373" spans="1:255" s="7" customFormat="1" ht="12.75">
      <c r="A3373" s="95">
        <v>43437</v>
      </c>
      <c r="B3373" s="83" t="s">
        <v>279</v>
      </c>
      <c r="C3373" s="36">
        <v>1000</v>
      </c>
      <c r="D3373" s="36" t="s">
        <v>25</v>
      </c>
      <c r="E3373" s="36">
        <v>740</v>
      </c>
      <c r="F3373" s="36">
        <v>734</v>
      </c>
      <c r="G3373" s="36">
        <v>727</v>
      </c>
      <c r="H3373" s="36">
        <v>720</v>
      </c>
      <c r="I3373" s="36">
        <v>6000</v>
      </c>
      <c r="J3373" s="36">
        <v>0</v>
      </c>
      <c r="K3373" s="36">
        <v>0</v>
      </c>
      <c r="L3373" s="32">
        <v>6000</v>
      </c>
      <c r="M3373" s="20" t="s">
        <v>468</v>
      </c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/>
      <c r="BT3373" s="14"/>
      <c r="BU3373" s="14"/>
      <c r="BV3373" s="14"/>
      <c r="BW3373" s="14"/>
      <c r="BX3373" s="14"/>
      <c r="BY3373" s="14"/>
      <c r="BZ3373" s="14"/>
      <c r="CA3373" s="14"/>
      <c r="CB3373" s="14"/>
      <c r="CC3373" s="14"/>
      <c r="CD3373" s="14"/>
      <c r="CE3373" s="14"/>
      <c r="CF3373" s="14"/>
      <c r="CG3373" s="14"/>
      <c r="CH3373" s="14"/>
      <c r="CI3373" s="14"/>
      <c r="CJ3373" s="14"/>
      <c r="CK3373" s="14"/>
      <c r="CL3373" s="14"/>
      <c r="CM3373" s="14"/>
      <c r="CN3373" s="14"/>
      <c r="CO3373" s="14"/>
      <c r="CP3373" s="14"/>
      <c r="CQ3373" s="14"/>
      <c r="CR3373" s="14"/>
      <c r="CS3373" s="14"/>
      <c r="CT3373" s="14"/>
      <c r="CU3373" s="14"/>
      <c r="CV3373" s="14"/>
      <c r="CW3373" s="14"/>
      <c r="CX3373" s="14"/>
      <c r="CY3373" s="14"/>
      <c r="CZ3373" s="14"/>
      <c r="DA3373" s="14"/>
      <c r="DB3373" s="14"/>
      <c r="DC3373" s="14"/>
      <c r="DD3373" s="14"/>
      <c r="DE3373" s="14"/>
      <c r="DF3373" s="14"/>
      <c r="DG3373" s="14"/>
      <c r="DH3373" s="14"/>
      <c r="DI3373" s="14"/>
      <c r="DJ3373" s="14"/>
      <c r="DK3373" s="14"/>
      <c r="DL3373" s="14"/>
      <c r="DM3373" s="14"/>
      <c r="DN3373" s="14"/>
      <c r="DO3373" s="14"/>
      <c r="DP3373" s="14"/>
      <c r="DQ3373" s="14"/>
      <c r="DR3373" s="14"/>
      <c r="DS3373" s="14"/>
      <c r="DT3373" s="14"/>
      <c r="DU3373" s="14"/>
      <c r="DV3373" s="14"/>
      <c r="DW3373" s="14"/>
      <c r="DX3373" s="14"/>
      <c r="DY3373" s="14"/>
      <c r="DZ3373" s="14"/>
      <c r="EA3373" s="14"/>
      <c r="EB3373" s="14"/>
      <c r="EC3373" s="14"/>
      <c r="ED3373" s="14"/>
      <c r="EE3373" s="14"/>
      <c r="EF3373" s="14"/>
      <c r="EG3373" s="14"/>
      <c r="EH3373" s="14"/>
      <c r="EI3373" s="14"/>
      <c r="EJ3373" s="14"/>
      <c r="EK3373" s="14"/>
      <c r="EL3373" s="14"/>
      <c r="EM3373" s="14"/>
      <c r="EN3373" s="14"/>
      <c r="EO3373" s="14"/>
      <c r="EP3373" s="14"/>
      <c r="EQ3373" s="14"/>
      <c r="ER3373" s="14"/>
      <c r="ES3373" s="14"/>
      <c r="ET3373" s="14"/>
      <c r="EU3373" s="14"/>
      <c r="EV3373" s="14"/>
      <c r="EW3373" s="14"/>
      <c r="EX3373" s="14"/>
      <c r="EY3373" s="14"/>
      <c r="EZ3373" s="14"/>
      <c r="FA3373" s="14"/>
      <c r="FB3373" s="14"/>
      <c r="FC3373" s="14"/>
      <c r="FD3373" s="14"/>
      <c r="FE3373" s="14"/>
      <c r="FF3373" s="14"/>
      <c r="FG3373" s="14"/>
      <c r="FH3373" s="14"/>
      <c r="FI3373" s="14"/>
      <c r="FJ3373" s="14"/>
      <c r="FK3373" s="14"/>
      <c r="FL3373" s="14"/>
      <c r="FM3373" s="14"/>
      <c r="FN3373" s="14"/>
      <c r="FO3373" s="14"/>
      <c r="FP3373" s="14"/>
      <c r="FQ3373" s="14"/>
      <c r="FR3373" s="14"/>
      <c r="FS3373" s="14"/>
      <c r="FT3373" s="14"/>
      <c r="FU3373" s="14"/>
      <c r="FV3373" s="14"/>
      <c r="FW3373" s="14"/>
      <c r="FX3373" s="14"/>
      <c r="FY3373" s="14"/>
      <c r="FZ3373" s="14"/>
      <c r="GA3373" s="14"/>
      <c r="GB3373" s="14"/>
      <c r="GC3373" s="14"/>
      <c r="GD3373" s="14"/>
      <c r="GE3373" s="14"/>
      <c r="GF3373" s="14"/>
      <c r="GG3373" s="14"/>
      <c r="GH3373" s="14"/>
      <c r="GI3373" s="14"/>
      <c r="GJ3373" s="14"/>
      <c r="GK3373" s="14"/>
      <c r="GL3373" s="14"/>
      <c r="GM3373" s="14"/>
      <c r="GN3373" s="14"/>
      <c r="GO3373" s="14"/>
      <c r="GP3373" s="14"/>
      <c r="GQ3373" s="14"/>
      <c r="GR3373" s="14"/>
      <c r="GS3373" s="14"/>
      <c r="GT3373" s="14"/>
      <c r="GU3373" s="14"/>
      <c r="GV3373" s="14"/>
      <c r="GW3373" s="14"/>
      <c r="GX3373" s="14"/>
      <c r="GY3373" s="14"/>
      <c r="GZ3373" s="14"/>
      <c r="HA3373" s="14"/>
      <c r="HB3373" s="14"/>
      <c r="HC3373" s="14"/>
      <c r="HD3373" s="14"/>
      <c r="HE3373" s="14"/>
      <c r="HF3373" s="14"/>
      <c r="HG3373" s="14"/>
      <c r="HH3373" s="14"/>
      <c r="HI3373" s="9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  <c r="IM3373" s="1"/>
      <c r="IN3373" s="1"/>
      <c r="IO3373" s="1"/>
      <c r="IP3373" s="1"/>
      <c r="IQ3373" s="1"/>
      <c r="IR3373" s="1"/>
      <c r="IS3373" s="1"/>
      <c r="IT3373" s="1"/>
      <c r="IU3373" s="1"/>
    </row>
    <row r="3374" spans="1:255" s="7" customFormat="1" ht="12.75">
      <c r="A3374" s="95">
        <v>43437</v>
      </c>
      <c r="B3374" s="83" t="s">
        <v>433</v>
      </c>
      <c r="C3374" s="36">
        <v>1000</v>
      </c>
      <c r="D3374" s="36" t="s">
        <v>25</v>
      </c>
      <c r="E3374" s="36">
        <v>635</v>
      </c>
      <c r="F3374" s="36">
        <v>629</v>
      </c>
      <c r="G3374" s="36">
        <v>623</v>
      </c>
      <c r="H3374" s="36">
        <v>617</v>
      </c>
      <c r="I3374" s="36">
        <v>6000</v>
      </c>
      <c r="J3374" s="36">
        <v>0</v>
      </c>
      <c r="K3374" s="36">
        <v>0</v>
      </c>
      <c r="L3374" s="32">
        <v>6000</v>
      </c>
      <c r="M3374" s="20" t="s">
        <v>468</v>
      </c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/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4"/>
      <c r="CH3374" s="14"/>
      <c r="CI3374" s="14"/>
      <c r="CJ3374" s="14"/>
      <c r="CK3374" s="14"/>
      <c r="CL3374" s="14"/>
      <c r="CM3374" s="14"/>
      <c r="CN3374" s="14"/>
      <c r="CO3374" s="14"/>
      <c r="CP3374" s="14"/>
      <c r="CQ3374" s="14"/>
      <c r="CR3374" s="14"/>
      <c r="CS3374" s="14"/>
      <c r="CT3374" s="14"/>
      <c r="CU3374" s="14"/>
      <c r="CV3374" s="14"/>
      <c r="CW3374" s="14"/>
      <c r="CX3374" s="14"/>
      <c r="CY3374" s="14"/>
      <c r="CZ3374" s="14"/>
      <c r="DA3374" s="14"/>
      <c r="DB3374" s="14"/>
      <c r="DC3374" s="14"/>
      <c r="DD3374" s="14"/>
      <c r="DE3374" s="14"/>
      <c r="DF3374" s="14"/>
      <c r="DG3374" s="14"/>
      <c r="DH3374" s="14"/>
      <c r="DI3374" s="14"/>
      <c r="DJ3374" s="14"/>
      <c r="DK3374" s="14"/>
      <c r="DL3374" s="14"/>
      <c r="DM3374" s="14"/>
      <c r="DN3374" s="14"/>
      <c r="DO3374" s="14"/>
      <c r="DP3374" s="14"/>
      <c r="DQ3374" s="14"/>
      <c r="DR3374" s="14"/>
      <c r="DS3374" s="14"/>
      <c r="DT3374" s="14"/>
      <c r="DU3374" s="14"/>
      <c r="DV3374" s="14"/>
      <c r="DW3374" s="14"/>
      <c r="DX3374" s="14"/>
      <c r="DY3374" s="14"/>
      <c r="DZ3374" s="14"/>
      <c r="EA3374" s="14"/>
      <c r="EB3374" s="14"/>
      <c r="EC3374" s="14"/>
      <c r="ED3374" s="14"/>
      <c r="EE3374" s="14"/>
      <c r="EF3374" s="14"/>
      <c r="EG3374" s="14"/>
      <c r="EH3374" s="14"/>
      <c r="EI3374" s="14"/>
      <c r="EJ3374" s="14"/>
      <c r="EK3374" s="14"/>
      <c r="EL3374" s="14"/>
      <c r="EM3374" s="14"/>
      <c r="EN3374" s="14"/>
      <c r="EO3374" s="14"/>
      <c r="EP3374" s="14"/>
      <c r="EQ3374" s="14"/>
      <c r="ER3374" s="14"/>
      <c r="ES3374" s="14"/>
      <c r="ET3374" s="14"/>
      <c r="EU3374" s="14"/>
      <c r="EV3374" s="14"/>
      <c r="EW3374" s="14"/>
      <c r="EX3374" s="14"/>
      <c r="EY3374" s="14"/>
      <c r="EZ3374" s="14"/>
      <c r="FA3374" s="14"/>
      <c r="FB3374" s="14"/>
      <c r="FC3374" s="14"/>
      <c r="FD3374" s="14"/>
      <c r="FE3374" s="14"/>
      <c r="FF3374" s="14"/>
      <c r="FG3374" s="14"/>
      <c r="FH3374" s="14"/>
      <c r="FI3374" s="14"/>
      <c r="FJ3374" s="14"/>
      <c r="FK3374" s="14"/>
      <c r="FL3374" s="14"/>
      <c r="FM3374" s="14"/>
      <c r="FN3374" s="14"/>
      <c r="FO3374" s="14"/>
      <c r="FP3374" s="14"/>
      <c r="FQ3374" s="14"/>
      <c r="FR3374" s="14"/>
      <c r="FS3374" s="14"/>
      <c r="FT3374" s="14"/>
      <c r="FU3374" s="14"/>
      <c r="FV3374" s="14"/>
      <c r="FW3374" s="14"/>
      <c r="FX3374" s="14"/>
      <c r="FY3374" s="14"/>
      <c r="FZ3374" s="14"/>
      <c r="GA3374" s="14"/>
      <c r="GB3374" s="14"/>
      <c r="GC3374" s="14"/>
      <c r="GD3374" s="14"/>
      <c r="GE3374" s="14"/>
      <c r="GF3374" s="14"/>
      <c r="GG3374" s="14"/>
      <c r="GH3374" s="14"/>
      <c r="GI3374" s="14"/>
      <c r="GJ3374" s="14"/>
      <c r="GK3374" s="14"/>
      <c r="GL3374" s="14"/>
      <c r="GM3374" s="14"/>
      <c r="GN3374" s="14"/>
      <c r="GO3374" s="14"/>
      <c r="GP3374" s="14"/>
      <c r="GQ3374" s="14"/>
      <c r="GR3374" s="14"/>
      <c r="GS3374" s="14"/>
      <c r="GT3374" s="14"/>
      <c r="GU3374" s="14"/>
      <c r="GV3374" s="14"/>
      <c r="GW3374" s="14"/>
      <c r="GX3374" s="14"/>
      <c r="GY3374" s="14"/>
      <c r="GZ3374" s="14"/>
      <c r="HA3374" s="14"/>
      <c r="HB3374" s="14"/>
      <c r="HC3374" s="14"/>
      <c r="HD3374" s="14"/>
      <c r="HE3374" s="14"/>
      <c r="HF3374" s="14"/>
      <c r="HG3374" s="14"/>
      <c r="HH3374" s="14"/>
      <c r="HI3374" s="9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  <c r="IM3374" s="1"/>
      <c r="IN3374" s="1"/>
      <c r="IO3374" s="1"/>
      <c r="IP3374" s="1"/>
      <c r="IQ3374" s="1"/>
      <c r="IR3374" s="1"/>
      <c r="IS3374" s="1"/>
      <c r="IT3374" s="1"/>
      <c r="IU3374" s="1"/>
    </row>
    <row r="3375" spans="1:255" s="4" customFormat="1" ht="12.75">
      <c r="A3375" s="95">
        <v>43437</v>
      </c>
      <c r="B3375" s="83" t="s">
        <v>386</v>
      </c>
      <c r="C3375" s="36">
        <v>1000</v>
      </c>
      <c r="D3375" s="36" t="s">
        <v>10</v>
      </c>
      <c r="E3375" s="36">
        <v>470</v>
      </c>
      <c r="F3375" s="36">
        <v>474</v>
      </c>
      <c r="G3375" s="36">
        <v>478</v>
      </c>
      <c r="H3375" s="36">
        <v>483</v>
      </c>
      <c r="I3375" s="36">
        <v>4000</v>
      </c>
      <c r="J3375" s="36">
        <v>0</v>
      </c>
      <c r="K3375" s="36">
        <v>0</v>
      </c>
      <c r="L3375" s="32">
        <v>4000</v>
      </c>
      <c r="M3375" s="20" t="s">
        <v>468</v>
      </c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  <c r="AY3375" s="13"/>
      <c r="AZ3375" s="13"/>
      <c r="BA3375" s="13"/>
      <c r="BB3375" s="13"/>
      <c r="BC3375" s="13"/>
      <c r="BD3375" s="13"/>
      <c r="BE3375" s="13"/>
      <c r="BF3375" s="13"/>
      <c r="BG3375" s="13"/>
      <c r="BH3375" s="13"/>
      <c r="BI3375" s="13"/>
      <c r="BJ3375" s="13"/>
      <c r="BK3375" s="13"/>
      <c r="BL3375" s="13"/>
      <c r="BM3375" s="13"/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  <c r="CT3375" s="13"/>
      <c r="CU3375" s="13"/>
      <c r="CV3375" s="13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  <c r="EB3375" s="13"/>
      <c r="EC3375" s="13"/>
      <c r="ED3375" s="13"/>
      <c r="EE3375" s="13"/>
      <c r="EF3375" s="13"/>
      <c r="EG3375" s="13"/>
      <c r="EH3375" s="13"/>
      <c r="EI3375" s="13"/>
      <c r="EJ3375" s="13"/>
      <c r="EK3375" s="13"/>
      <c r="EL3375" s="13"/>
      <c r="EM3375" s="13"/>
      <c r="EN3375" s="13"/>
      <c r="EO3375" s="13"/>
      <c r="EP3375" s="13"/>
      <c r="EQ3375" s="13"/>
      <c r="ER3375" s="13"/>
      <c r="ES3375" s="13"/>
      <c r="ET3375" s="13"/>
      <c r="EU3375" s="13"/>
      <c r="EV3375" s="13"/>
      <c r="EW3375" s="13"/>
      <c r="EX3375" s="13"/>
      <c r="EY3375" s="13"/>
      <c r="EZ3375" s="13"/>
      <c r="FA3375" s="13"/>
      <c r="FB3375" s="13"/>
      <c r="FC3375" s="13"/>
      <c r="FD3375" s="13"/>
      <c r="FE3375" s="13"/>
      <c r="FF3375" s="13"/>
      <c r="FG3375" s="13"/>
      <c r="FH3375" s="13"/>
      <c r="FI3375" s="13"/>
      <c r="FJ3375" s="13"/>
      <c r="FK3375" s="13"/>
      <c r="FL3375" s="13"/>
      <c r="FM3375" s="13"/>
      <c r="FN3375" s="13"/>
      <c r="FO3375" s="13"/>
      <c r="FP3375" s="13"/>
      <c r="FQ3375" s="13"/>
      <c r="FR3375" s="13"/>
      <c r="FS3375" s="13"/>
      <c r="FT3375" s="13"/>
      <c r="FU3375" s="13"/>
      <c r="FV3375" s="13"/>
      <c r="FW3375" s="13"/>
      <c r="FX3375" s="13"/>
      <c r="FY3375" s="13"/>
      <c r="FZ3375" s="13"/>
      <c r="GA3375" s="13"/>
      <c r="GB3375" s="13"/>
      <c r="GC3375" s="13"/>
      <c r="GD3375" s="13"/>
      <c r="GE3375" s="13"/>
      <c r="GF3375" s="13"/>
      <c r="GG3375" s="13"/>
      <c r="GH3375" s="13"/>
      <c r="GI3375" s="13"/>
      <c r="GJ3375" s="13"/>
      <c r="GK3375" s="13"/>
      <c r="GL3375" s="13"/>
      <c r="GM3375" s="13"/>
      <c r="GN3375" s="13"/>
      <c r="GO3375" s="13"/>
      <c r="GP3375" s="13"/>
      <c r="GQ3375" s="13"/>
      <c r="GR3375" s="13"/>
      <c r="GS3375" s="13"/>
      <c r="GT3375" s="13"/>
      <c r="GU3375" s="13"/>
      <c r="GV3375" s="13"/>
      <c r="GW3375" s="13"/>
      <c r="GX3375" s="13"/>
      <c r="GY3375" s="13"/>
      <c r="GZ3375" s="13"/>
      <c r="HA3375" s="13"/>
      <c r="HB3375" s="13"/>
      <c r="HC3375" s="13"/>
      <c r="HD3375" s="13"/>
      <c r="HE3375" s="13"/>
      <c r="HF3375" s="13"/>
      <c r="HG3375" s="13"/>
      <c r="HH3375" s="13"/>
      <c r="HI3375" s="8"/>
      <c r="HJ3375" s="2"/>
      <c r="HK3375" s="2"/>
      <c r="HL3375" s="2"/>
      <c r="HM3375" s="2"/>
      <c r="HN3375" s="2"/>
      <c r="HO3375" s="2"/>
      <c r="HP3375" s="2"/>
      <c r="HQ3375" s="2"/>
      <c r="HR3375" s="2"/>
      <c r="HS3375" s="2"/>
      <c r="HT3375" s="2"/>
      <c r="HU3375" s="2"/>
      <c r="HV3375" s="2"/>
      <c r="HW3375" s="2"/>
      <c r="HX3375" s="2"/>
      <c r="HY3375" s="3"/>
      <c r="HZ3375" s="3"/>
      <c r="IA3375" s="3"/>
      <c r="IB3375" s="3"/>
      <c r="IC3375" s="3"/>
      <c r="ID3375" s="3"/>
      <c r="IE3375" s="3"/>
      <c r="IF3375" s="3"/>
      <c r="IG3375" s="3"/>
      <c r="IH3375" s="3"/>
      <c r="II3375" s="3"/>
      <c r="IJ3375" s="3"/>
      <c r="IK3375" s="3"/>
      <c r="IL3375" s="3"/>
      <c r="IM3375" s="3"/>
      <c r="IN3375" s="3"/>
      <c r="IO3375" s="3"/>
      <c r="IP3375" s="3"/>
      <c r="IQ3375" s="3"/>
      <c r="IR3375" s="3"/>
      <c r="IS3375" s="3"/>
      <c r="IT3375" s="3"/>
      <c r="IU3375" s="3"/>
    </row>
    <row r="3376" spans="1:255" s="4" customFormat="1" ht="12.75">
      <c r="A3376" s="95">
        <v>43434</v>
      </c>
      <c r="B3376" s="83" t="s">
        <v>349</v>
      </c>
      <c r="C3376" s="36">
        <v>1000</v>
      </c>
      <c r="D3376" s="36" t="s">
        <v>10</v>
      </c>
      <c r="E3376" s="36">
        <v>369.5</v>
      </c>
      <c r="F3376" s="36">
        <v>373</v>
      </c>
      <c r="G3376" s="36">
        <v>377</v>
      </c>
      <c r="H3376" s="36">
        <v>382</v>
      </c>
      <c r="I3376" s="36">
        <v>3500</v>
      </c>
      <c r="J3376" s="36">
        <v>0</v>
      </c>
      <c r="K3376" s="36">
        <v>0</v>
      </c>
      <c r="L3376" s="32">
        <v>3500</v>
      </c>
      <c r="M3376" s="20" t="s">
        <v>468</v>
      </c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/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13"/>
      <c r="CC3376" s="13"/>
      <c r="CD3376" s="13"/>
      <c r="CE3376" s="13"/>
      <c r="CF3376" s="13"/>
      <c r="CG3376" s="13"/>
      <c r="CH3376" s="13"/>
      <c r="CI3376" s="13"/>
      <c r="CJ3376" s="13"/>
      <c r="CK3376" s="13"/>
      <c r="CL3376" s="13"/>
      <c r="CM3376" s="13"/>
      <c r="CN3376" s="13"/>
      <c r="CO3376" s="13"/>
      <c r="CP3376" s="13"/>
      <c r="CQ3376" s="13"/>
      <c r="CR3376" s="13"/>
      <c r="CS3376" s="13"/>
      <c r="CT3376" s="13"/>
      <c r="CU3376" s="13"/>
      <c r="CV3376" s="13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13"/>
      <c r="EC3376" s="13"/>
      <c r="ED3376" s="13"/>
      <c r="EE3376" s="13"/>
      <c r="EF3376" s="13"/>
      <c r="EG3376" s="13"/>
      <c r="EH3376" s="13"/>
      <c r="EI3376" s="13"/>
      <c r="EJ3376" s="13"/>
      <c r="EK3376" s="13"/>
      <c r="EL3376" s="13"/>
      <c r="EM3376" s="13"/>
      <c r="EN3376" s="13"/>
      <c r="EO3376" s="13"/>
      <c r="EP3376" s="13"/>
      <c r="EQ3376" s="13"/>
      <c r="ER3376" s="13"/>
      <c r="ES3376" s="13"/>
      <c r="ET3376" s="13"/>
      <c r="EU3376" s="13"/>
      <c r="EV3376" s="13"/>
      <c r="EW3376" s="13"/>
      <c r="EX3376" s="13"/>
      <c r="EY3376" s="13"/>
      <c r="EZ3376" s="13"/>
      <c r="FA3376" s="13"/>
      <c r="FB3376" s="13"/>
      <c r="FC3376" s="13"/>
      <c r="FD3376" s="13"/>
      <c r="FE3376" s="13"/>
      <c r="FF3376" s="13"/>
      <c r="FG3376" s="13"/>
      <c r="FH3376" s="13"/>
      <c r="FI3376" s="13"/>
      <c r="FJ3376" s="13"/>
      <c r="FK3376" s="13"/>
      <c r="FL3376" s="13"/>
      <c r="FM3376" s="13"/>
      <c r="FN3376" s="13"/>
      <c r="FO3376" s="13"/>
      <c r="FP3376" s="13"/>
      <c r="FQ3376" s="13"/>
      <c r="FR3376" s="13"/>
      <c r="FS3376" s="13"/>
      <c r="FT3376" s="13"/>
      <c r="FU3376" s="13"/>
      <c r="FV3376" s="13"/>
      <c r="FW3376" s="13"/>
      <c r="FX3376" s="13"/>
      <c r="FY3376" s="13"/>
      <c r="FZ3376" s="13"/>
      <c r="GA3376" s="13"/>
      <c r="GB3376" s="13"/>
      <c r="GC3376" s="13"/>
      <c r="GD3376" s="13"/>
      <c r="GE3376" s="13"/>
      <c r="GF3376" s="13"/>
      <c r="GG3376" s="13"/>
      <c r="GH3376" s="13"/>
      <c r="GI3376" s="13"/>
      <c r="GJ3376" s="13"/>
      <c r="GK3376" s="13"/>
      <c r="GL3376" s="13"/>
      <c r="GM3376" s="13"/>
      <c r="GN3376" s="13"/>
      <c r="GO3376" s="13"/>
      <c r="GP3376" s="13"/>
      <c r="GQ3376" s="13"/>
      <c r="GR3376" s="13"/>
      <c r="GS3376" s="13"/>
      <c r="GT3376" s="13"/>
      <c r="GU3376" s="13"/>
      <c r="GV3376" s="13"/>
      <c r="GW3376" s="13"/>
      <c r="GX3376" s="13"/>
      <c r="GY3376" s="13"/>
      <c r="GZ3376" s="13"/>
      <c r="HA3376" s="13"/>
      <c r="HB3376" s="13"/>
      <c r="HC3376" s="13"/>
      <c r="HD3376" s="13"/>
      <c r="HE3376" s="13"/>
      <c r="HF3376" s="13"/>
      <c r="HG3376" s="13"/>
      <c r="HH3376" s="13"/>
      <c r="HI3376" s="8"/>
      <c r="HJ3376" s="2"/>
      <c r="HK3376" s="2"/>
      <c r="HL3376" s="2"/>
      <c r="HM3376" s="2"/>
      <c r="HN3376" s="2"/>
      <c r="HO3376" s="2"/>
      <c r="HP3376" s="2"/>
      <c r="HQ3376" s="2"/>
      <c r="HR3376" s="2"/>
      <c r="HS3376" s="2"/>
      <c r="HT3376" s="2"/>
      <c r="HU3376" s="2"/>
      <c r="HV3376" s="2"/>
      <c r="HW3376" s="2"/>
      <c r="HX3376" s="2"/>
      <c r="HY3376" s="3"/>
      <c r="HZ3376" s="3"/>
      <c r="IA3376" s="3"/>
      <c r="IB3376" s="3"/>
      <c r="IC3376" s="3"/>
      <c r="ID3376" s="3"/>
      <c r="IE3376" s="3"/>
      <c r="IF3376" s="3"/>
      <c r="IG3376" s="3"/>
      <c r="IH3376" s="3"/>
      <c r="II3376" s="3"/>
      <c r="IJ3376" s="3"/>
      <c r="IK3376" s="3"/>
      <c r="IL3376" s="3"/>
      <c r="IM3376" s="3"/>
      <c r="IN3376" s="3"/>
      <c r="IO3376" s="3"/>
      <c r="IP3376" s="3"/>
      <c r="IQ3376" s="3"/>
      <c r="IR3376" s="3"/>
      <c r="IS3376" s="3"/>
      <c r="IT3376" s="3"/>
      <c r="IU3376" s="3"/>
    </row>
    <row r="3377" spans="1:255" s="4" customFormat="1" ht="12.75">
      <c r="A3377" s="95">
        <v>43434</v>
      </c>
      <c r="B3377" s="83" t="s">
        <v>199</v>
      </c>
      <c r="C3377" s="36">
        <v>1000</v>
      </c>
      <c r="D3377" s="36" t="s">
        <v>10</v>
      </c>
      <c r="E3377" s="36">
        <v>1275</v>
      </c>
      <c r="F3377" s="36">
        <v>1285</v>
      </c>
      <c r="G3377" s="36">
        <v>1295</v>
      </c>
      <c r="H3377" s="36">
        <v>1305</v>
      </c>
      <c r="I3377" s="36">
        <v>10000</v>
      </c>
      <c r="J3377" s="36">
        <v>0</v>
      </c>
      <c r="K3377" s="36">
        <v>0</v>
      </c>
      <c r="L3377" s="32">
        <v>10000</v>
      </c>
      <c r="M3377" s="20" t="s">
        <v>468</v>
      </c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  <c r="CT3377" s="13"/>
      <c r="CU3377" s="13"/>
      <c r="CV3377" s="13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13"/>
      <c r="EC3377" s="13"/>
      <c r="ED3377" s="13"/>
      <c r="EE3377" s="13"/>
      <c r="EF3377" s="13"/>
      <c r="EG3377" s="13"/>
      <c r="EH3377" s="13"/>
      <c r="EI3377" s="13"/>
      <c r="EJ3377" s="13"/>
      <c r="EK3377" s="13"/>
      <c r="EL3377" s="13"/>
      <c r="EM3377" s="13"/>
      <c r="EN3377" s="13"/>
      <c r="EO3377" s="13"/>
      <c r="EP3377" s="13"/>
      <c r="EQ3377" s="13"/>
      <c r="ER3377" s="13"/>
      <c r="ES3377" s="13"/>
      <c r="ET3377" s="13"/>
      <c r="EU3377" s="13"/>
      <c r="EV3377" s="13"/>
      <c r="EW3377" s="13"/>
      <c r="EX3377" s="13"/>
      <c r="EY3377" s="13"/>
      <c r="EZ3377" s="13"/>
      <c r="FA3377" s="13"/>
      <c r="FB3377" s="13"/>
      <c r="FC3377" s="13"/>
      <c r="FD3377" s="13"/>
      <c r="FE3377" s="13"/>
      <c r="FF3377" s="13"/>
      <c r="FG3377" s="13"/>
      <c r="FH3377" s="13"/>
      <c r="FI3377" s="13"/>
      <c r="FJ3377" s="13"/>
      <c r="FK3377" s="13"/>
      <c r="FL3377" s="13"/>
      <c r="FM3377" s="13"/>
      <c r="FN3377" s="13"/>
      <c r="FO3377" s="13"/>
      <c r="FP3377" s="13"/>
      <c r="FQ3377" s="13"/>
      <c r="FR3377" s="13"/>
      <c r="FS3377" s="13"/>
      <c r="FT3377" s="13"/>
      <c r="FU3377" s="13"/>
      <c r="FV3377" s="13"/>
      <c r="FW3377" s="13"/>
      <c r="FX3377" s="13"/>
      <c r="FY3377" s="13"/>
      <c r="FZ3377" s="13"/>
      <c r="GA3377" s="13"/>
      <c r="GB3377" s="13"/>
      <c r="GC3377" s="13"/>
      <c r="GD3377" s="13"/>
      <c r="GE3377" s="13"/>
      <c r="GF3377" s="13"/>
      <c r="GG3377" s="13"/>
      <c r="GH3377" s="13"/>
      <c r="GI3377" s="13"/>
      <c r="GJ3377" s="13"/>
      <c r="GK3377" s="13"/>
      <c r="GL3377" s="13"/>
      <c r="GM3377" s="13"/>
      <c r="GN3377" s="13"/>
      <c r="GO3377" s="13"/>
      <c r="GP3377" s="13"/>
      <c r="GQ3377" s="13"/>
      <c r="GR3377" s="13"/>
      <c r="GS3377" s="13"/>
      <c r="GT3377" s="13"/>
      <c r="GU3377" s="13"/>
      <c r="GV3377" s="13"/>
      <c r="GW3377" s="13"/>
      <c r="GX3377" s="13"/>
      <c r="GY3377" s="13"/>
      <c r="GZ3377" s="13"/>
      <c r="HA3377" s="13"/>
      <c r="HB3377" s="13"/>
      <c r="HC3377" s="13"/>
      <c r="HD3377" s="13"/>
      <c r="HE3377" s="13"/>
      <c r="HF3377" s="13"/>
      <c r="HG3377" s="13"/>
      <c r="HH3377" s="13"/>
      <c r="HI3377" s="8"/>
      <c r="HJ3377" s="2"/>
      <c r="HK3377" s="2"/>
      <c r="HL3377" s="2"/>
      <c r="HM3377" s="2"/>
      <c r="HN3377" s="2"/>
      <c r="HO3377" s="2"/>
      <c r="HP3377" s="2"/>
      <c r="HQ3377" s="2"/>
      <c r="HR3377" s="2"/>
      <c r="HS3377" s="2"/>
      <c r="HT3377" s="2"/>
      <c r="HU3377" s="2"/>
      <c r="HV3377" s="2"/>
      <c r="HW3377" s="2"/>
      <c r="HX3377" s="2"/>
      <c r="HY3377" s="3"/>
      <c r="HZ3377" s="3"/>
      <c r="IA3377" s="3"/>
      <c r="IB3377" s="3"/>
      <c r="IC3377" s="3"/>
      <c r="ID3377" s="3"/>
      <c r="IE3377" s="3"/>
      <c r="IF3377" s="3"/>
      <c r="IG3377" s="3"/>
      <c r="IH3377" s="3"/>
      <c r="II3377" s="3"/>
      <c r="IJ3377" s="3"/>
      <c r="IK3377" s="3"/>
      <c r="IL3377" s="3"/>
      <c r="IM3377" s="3"/>
      <c r="IN3377" s="3"/>
      <c r="IO3377" s="3"/>
      <c r="IP3377" s="3"/>
      <c r="IQ3377" s="3"/>
      <c r="IR3377" s="3"/>
      <c r="IS3377" s="3"/>
      <c r="IT3377" s="3"/>
      <c r="IU3377" s="3"/>
    </row>
    <row r="3378" spans="1:255" s="4" customFormat="1" ht="12.75">
      <c r="A3378" s="95">
        <v>43434</v>
      </c>
      <c r="B3378" s="83" t="s">
        <v>294</v>
      </c>
      <c r="C3378" s="36">
        <v>1000</v>
      </c>
      <c r="D3378" s="36" t="s">
        <v>10</v>
      </c>
      <c r="E3378" s="36">
        <v>214</v>
      </c>
      <c r="F3378" s="36">
        <v>216</v>
      </c>
      <c r="G3378" s="36">
        <v>219</v>
      </c>
      <c r="H3378" s="36">
        <v>222</v>
      </c>
      <c r="I3378" s="36">
        <v>2000</v>
      </c>
      <c r="J3378" s="36">
        <v>0</v>
      </c>
      <c r="K3378" s="36">
        <v>0</v>
      </c>
      <c r="L3378" s="32">
        <v>2000</v>
      </c>
      <c r="M3378" s="20" t="s">
        <v>468</v>
      </c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  <c r="AY3378" s="13"/>
      <c r="AZ3378" s="13"/>
      <c r="BA3378" s="13"/>
      <c r="BB3378" s="13"/>
      <c r="BC3378" s="13"/>
      <c r="BD3378" s="13"/>
      <c r="BE3378" s="13"/>
      <c r="BF3378" s="13"/>
      <c r="BG3378" s="13"/>
      <c r="BH3378" s="13"/>
      <c r="BI3378" s="13"/>
      <c r="BJ3378" s="13"/>
      <c r="BK3378" s="13"/>
      <c r="BL3378" s="13"/>
      <c r="BM3378" s="13"/>
      <c r="BN3378" s="13"/>
      <c r="BO3378" s="13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  <c r="CT3378" s="13"/>
      <c r="CU3378" s="13"/>
      <c r="CV3378" s="13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  <c r="EB3378" s="13"/>
      <c r="EC3378" s="13"/>
      <c r="ED3378" s="13"/>
      <c r="EE3378" s="13"/>
      <c r="EF3378" s="13"/>
      <c r="EG3378" s="13"/>
      <c r="EH3378" s="13"/>
      <c r="EI3378" s="13"/>
      <c r="EJ3378" s="13"/>
      <c r="EK3378" s="13"/>
      <c r="EL3378" s="13"/>
      <c r="EM3378" s="13"/>
      <c r="EN3378" s="13"/>
      <c r="EO3378" s="13"/>
      <c r="EP3378" s="13"/>
      <c r="EQ3378" s="13"/>
      <c r="ER3378" s="13"/>
      <c r="ES3378" s="13"/>
      <c r="ET3378" s="13"/>
      <c r="EU3378" s="13"/>
      <c r="EV3378" s="13"/>
      <c r="EW3378" s="13"/>
      <c r="EX3378" s="13"/>
      <c r="EY3378" s="13"/>
      <c r="EZ3378" s="13"/>
      <c r="FA3378" s="13"/>
      <c r="FB3378" s="13"/>
      <c r="FC3378" s="13"/>
      <c r="FD3378" s="13"/>
      <c r="FE3378" s="13"/>
      <c r="FF3378" s="13"/>
      <c r="FG3378" s="13"/>
      <c r="FH3378" s="13"/>
      <c r="FI3378" s="13"/>
      <c r="FJ3378" s="13"/>
      <c r="FK3378" s="13"/>
      <c r="FL3378" s="13"/>
      <c r="FM3378" s="13"/>
      <c r="FN3378" s="13"/>
      <c r="FO3378" s="13"/>
      <c r="FP3378" s="13"/>
      <c r="FQ3378" s="13"/>
      <c r="FR3378" s="13"/>
      <c r="FS3378" s="13"/>
      <c r="FT3378" s="13"/>
      <c r="FU3378" s="13"/>
      <c r="FV3378" s="13"/>
      <c r="FW3378" s="13"/>
      <c r="FX3378" s="13"/>
      <c r="FY3378" s="13"/>
      <c r="FZ3378" s="13"/>
      <c r="GA3378" s="13"/>
      <c r="GB3378" s="13"/>
      <c r="GC3378" s="13"/>
      <c r="GD3378" s="13"/>
      <c r="GE3378" s="13"/>
      <c r="GF3378" s="13"/>
      <c r="GG3378" s="13"/>
      <c r="GH3378" s="13"/>
      <c r="GI3378" s="13"/>
      <c r="GJ3378" s="13"/>
      <c r="GK3378" s="13"/>
      <c r="GL3378" s="13"/>
      <c r="GM3378" s="13"/>
      <c r="GN3378" s="13"/>
      <c r="GO3378" s="13"/>
      <c r="GP3378" s="13"/>
      <c r="GQ3378" s="13"/>
      <c r="GR3378" s="13"/>
      <c r="GS3378" s="13"/>
      <c r="GT3378" s="13"/>
      <c r="GU3378" s="13"/>
      <c r="GV3378" s="13"/>
      <c r="GW3378" s="13"/>
      <c r="GX3378" s="13"/>
      <c r="GY3378" s="13"/>
      <c r="GZ3378" s="13"/>
      <c r="HA3378" s="13"/>
      <c r="HB3378" s="13"/>
      <c r="HC3378" s="13"/>
      <c r="HD3378" s="13"/>
      <c r="HE3378" s="13"/>
      <c r="HF3378" s="13"/>
      <c r="HG3378" s="13"/>
      <c r="HH3378" s="13"/>
      <c r="HI3378" s="8"/>
      <c r="HJ3378" s="2"/>
      <c r="HK3378" s="2"/>
      <c r="HL3378" s="2"/>
      <c r="HM3378" s="2"/>
      <c r="HN3378" s="2"/>
      <c r="HO3378" s="2"/>
      <c r="HP3378" s="2"/>
      <c r="HQ3378" s="2"/>
      <c r="HR3378" s="2"/>
      <c r="HS3378" s="2"/>
      <c r="HT3378" s="2"/>
      <c r="HU3378" s="2"/>
      <c r="HV3378" s="2"/>
      <c r="HW3378" s="2"/>
      <c r="HX3378" s="2"/>
      <c r="HY3378" s="3"/>
      <c r="HZ3378" s="3"/>
      <c r="IA3378" s="3"/>
      <c r="IB3378" s="3"/>
      <c r="IC3378" s="3"/>
      <c r="ID3378" s="3"/>
      <c r="IE3378" s="3"/>
      <c r="IF3378" s="3"/>
      <c r="IG3378" s="3"/>
      <c r="IH3378" s="3"/>
      <c r="II3378" s="3"/>
      <c r="IJ3378" s="3"/>
      <c r="IK3378" s="3"/>
      <c r="IL3378" s="3"/>
      <c r="IM3378" s="3"/>
      <c r="IN3378" s="3"/>
      <c r="IO3378" s="3"/>
      <c r="IP3378" s="3"/>
      <c r="IQ3378" s="3"/>
      <c r="IR3378" s="3"/>
      <c r="IS3378" s="3"/>
      <c r="IT3378" s="3"/>
      <c r="IU3378" s="3"/>
    </row>
    <row r="3379" spans="1:255" s="4" customFormat="1" ht="12.75">
      <c r="A3379" s="95">
        <v>43433</v>
      </c>
      <c r="B3379" s="83" t="s">
        <v>417</v>
      </c>
      <c r="C3379" s="36">
        <v>1000</v>
      </c>
      <c r="D3379" s="36" t="s">
        <v>10</v>
      </c>
      <c r="E3379" s="36">
        <v>317</v>
      </c>
      <c r="F3379" s="36">
        <v>320</v>
      </c>
      <c r="G3379" s="36">
        <v>323</v>
      </c>
      <c r="H3379" s="36">
        <v>326</v>
      </c>
      <c r="I3379" s="36">
        <v>0</v>
      </c>
      <c r="J3379" s="36">
        <v>0</v>
      </c>
      <c r="K3379" s="36">
        <v>0</v>
      </c>
      <c r="L3379" s="32">
        <v>0</v>
      </c>
      <c r="M3379" s="20" t="s">
        <v>474</v>
      </c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  <c r="AY3379" s="13"/>
      <c r="AZ3379" s="13"/>
      <c r="BA3379" s="13"/>
      <c r="BB3379" s="13"/>
      <c r="BC3379" s="13"/>
      <c r="BD3379" s="13"/>
      <c r="BE3379" s="13"/>
      <c r="BF3379" s="13"/>
      <c r="BG3379" s="13"/>
      <c r="BH3379" s="13"/>
      <c r="BI3379" s="13"/>
      <c r="BJ3379" s="13"/>
      <c r="BK3379" s="13"/>
      <c r="BL3379" s="13"/>
      <c r="BM3379" s="13"/>
      <c r="BN3379" s="13"/>
      <c r="BO3379" s="13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13"/>
      <c r="CC3379" s="13"/>
      <c r="CD3379" s="13"/>
      <c r="CE3379" s="13"/>
      <c r="CF3379" s="13"/>
      <c r="CG3379" s="13"/>
      <c r="CH3379" s="13"/>
      <c r="CI3379" s="13"/>
      <c r="CJ3379" s="13"/>
      <c r="CK3379" s="13"/>
      <c r="CL3379" s="13"/>
      <c r="CM3379" s="13"/>
      <c r="CN3379" s="13"/>
      <c r="CO3379" s="13"/>
      <c r="CP3379" s="13"/>
      <c r="CQ3379" s="13"/>
      <c r="CR3379" s="13"/>
      <c r="CS3379" s="13"/>
      <c r="CT3379" s="13"/>
      <c r="CU3379" s="13"/>
      <c r="CV3379" s="13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13"/>
      <c r="EC3379" s="13"/>
      <c r="ED3379" s="13"/>
      <c r="EE3379" s="13"/>
      <c r="EF3379" s="13"/>
      <c r="EG3379" s="13"/>
      <c r="EH3379" s="13"/>
      <c r="EI3379" s="13"/>
      <c r="EJ3379" s="13"/>
      <c r="EK3379" s="13"/>
      <c r="EL3379" s="13"/>
      <c r="EM3379" s="13"/>
      <c r="EN3379" s="13"/>
      <c r="EO3379" s="13"/>
      <c r="EP3379" s="13"/>
      <c r="EQ3379" s="13"/>
      <c r="ER3379" s="13"/>
      <c r="ES3379" s="13"/>
      <c r="ET3379" s="13"/>
      <c r="EU3379" s="13"/>
      <c r="EV3379" s="13"/>
      <c r="EW3379" s="13"/>
      <c r="EX3379" s="13"/>
      <c r="EY3379" s="13"/>
      <c r="EZ3379" s="13"/>
      <c r="FA3379" s="13"/>
      <c r="FB3379" s="13"/>
      <c r="FC3379" s="13"/>
      <c r="FD3379" s="13"/>
      <c r="FE3379" s="13"/>
      <c r="FF3379" s="13"/>
      <c r="FG3379" s="13"/>
      <c r="FH3379" s="13"/>
      <c r="FI3379" s="13"/>
      <c r="FJ3379" s="13"/>
      <c r="FK3379" s="13"/>
      <c r="FL3379" s="13"/>
      <c r="FM3379" s="13"/>
      <c r="FN3379" s="13"/>
      <c r="FO3379" s="13"/>
      <c r="FP3379" s="13"/>
      <c r="FQ3379" s="13"/>
      <c r="FR3379" s="13"/>
      <c r="FS3379" s="13"/>
      <c r="FT3379" s="13"/>
      <c r="FU3379" s="13"/>
      <c r="FV3379" s="13"/>
      <c r="FW3379" s="13"/>
      <c r="FX3379" s="13"/>
      <c r="FY3379" s="13"/>
      <c r="FZ3379" s="13"/>
      <c r="GA3379" s="13"/>
      <c r="GB3379" s="13"/>
      <c r="GC3379" s="13"/>
      <c r="GD3379" s="13"/>
      <c r="GE3379" s="13"/>
      <c r="GF3379" s="13"/>
      <c r="GG3379" s="13"/>
      <c r="GH3379" s="13"/>
      <c r="GI3379" s="13"/>
      <c r="GJ3379" s="13"/>
      <c r="GK3379" s="13"/>
      <c r="GL3379" s="13"/>
      <c r="GM3379" s="13"/>
      <c r="GN3379" s="13"/>
      <c r="GO3379" s="13"/>
      <c r="GP3379" s="13"/>
      <c r="GQ3379" s="13"/>
      <c r="GR3379" s="13"/>
      <c r="GS3379" s="13"/>
      <c r="GT3379" s="13"/>
      <c r="GU3379" s="13"/>
      <c r="GV3379" s="13"/>
      <c r="GW3379" s="13"/>
      <c r="GX3379" s="13"/>
      <c r="GY3379" s="13"/>
      <c r="GZ3379" s="13"/>
      <c r="HA3379" s="13"/>
      <c r="HB3379" s="13"/>
      <c r="HC3379" s="13"/>
      <c r="HD3379" s="13"/>
      <c r="HE3379" s="13"/>
      <c r="HF3379" s="13"/>
      <c r="HG3379" s="13"/>
      <c r="HH3379" s="13"/>
      <c r="HI3379" s="8"/>
      <c r="HJ3379" s="2"/>
      <c r="HK3379" s="2"/>
      <c r="HL3379" s="2"/>
      <c r="HM3379" s="2"/>
      <c r="HN3379" s="2"/>
      <c r="HO3379" s="2"/>
      <c r="HP3379" s="2"/>
      <c r="HQ3379" s="2"/>
      <c r="HR3379" s="2"/>
      <c r="HS3379" s="2"/>
      <c r="HT3379" s="2"/>
      <c r="HU3379" s="2"/>
      <c r="HV3379" s="2"/>
      <c r="HW3379" s="2"/>
      <c r="HX3379" s="2"/>
      <c r="HY3379" s="3"/>
      <c r="HZ3379" s="3"/>
      <c r="IA3379" s="3"/>
      <c r="IB3379" s="3"/>
      <c r="IC3379" s="3"/>
      <c r="ID3379" s="3"/>
      <c r="IE3379" s="3"/>
      <c r="IF3379" s="3"/>
      <c r="IG3379" s="3"/>
      <c r="IH3379" s="3"/>
      <c r="II3379" s="3"/>
      <c r="IJ3379" s="3"/>
      <c r="IK3379" s="3"/>
      <c r="IL3379" s="3"/>
      <c r="IM3379" s="3"/>
      <c r="IN3379" s="3"/>
      <c r="IO3379" s="3"/>
      <c r="IP3379" s="3"/>
      <c r="IQ3379" s="3"/>
      <c r="IR3379" s="3"/>
      <c r="IS3379" s="3"/>
      <c r="IT3379" s="3"/>
      <c r="IU3379" s="3"/>
    </row>
    <row r="3380" spans="1:255" s="4" customFormat="1" ht="12.75">
      <c r="A3380" s="95">
        <v>43433</v>
      </c>
      <c r="B3380" s="83" t="s">
        <v>98</v>
      </c>
      <c r="C3380" s="36">
        <v>1000</v>
      </c>
      <c r="D3380" s="36" t="s">
        <v>10</v>
      </c>
      <c r="E3380" s="36">
        <v>715</v>
      </c>
      <c r="F3380" s="36">
        <v>722</v>
      </c>
      <c r="G3380" s="36">
        <v>729</v>
      </c>
      <c r="H3380" s="36">
        <v>735</v>
      </c>
      <c r="I3380" s="36">
        <v>7000</v>
      </c>
      <c r="J3380" s="36">
        <v>7000</v>
      </c>
      <c r="K3380" s="36">
        <v>6000</v>
      </c>
      <c r="L3380" s="32">
        <v>20000</v>
      </c>
      <c r="M3380" s="20" t="s">
        <v>472</v>
      </c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  <c r="CT3380" s="13"/>
      <c r="CU3380" s="13"/>
      <c r="CV3380" s="13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13"/>
      <c r="EC3380" s="13"/>
      <c r="ED3380" s="13"/>
      <c r="EE3380" s="13"/>
      <c r="EF3380" s="13"/>
      <c r="EG3380" s="13"/>
      <c r="EH3380" s="13"/>
      <c r="EI3380" s="13"/>
      <c r="EJ3380" s="13"/>
      <c r="EK3380" s="13"/>
      <c r="EL3380" s="13"/>
      <c r="EM3380" s="13"/>
      <c r="EN3380" s="13"/>
      <c r="EO3380" s="13"/>
      <c r="EP3380" s="13"/>
      <c r="EQ3380" s="13"/>
      <c r="ER3380" s="13"/>
      <c r="ES3380" s="13"/>
      <c r="ET3380" s="13"/>
      <c r="EU3380" s="13"/>
      <c r="EV3380" s="13"/>
      <c r="EW3380" s="13"/>
      <c r="EX3380" s="13"/>
      <c r="EY3380" s="13"/>
      <c r="EZ3380" s="13"/>
      <c r="FA3380" s="13"/>
      <c r="FB3380" s="13"/>
      <c r="FC3380" s="13"/>
      <c r="FD3380" s="13"/>
      <c r="FE3380" s="13"/>
      <c r="FF3380" s="13"/>
      <c r="FG3380" s="13"/>
      <c r="FH3380" s="13"/>
      <c r="FI3380" s="13"/>
      <c r="FJ3380" s="13"/>
      <c r="FK3380" s="13"/>
      <c r="FL3380" s="13"/>
      <c r="FM3380" s="13"/>
      <c r="FN3380" s="13"/>
      <c r="FO3380" s="13"/>
      <c r="FP3380" s="13"/>
      <c r="FQ3380" s="13"/>
      <c r="FR3380" s="13"/>
      <c r="FS3380" s="13"/>
      <c r="FT3380" s="13"/>
      <c r="FU3380" s="13"/>
      <c r="FV3380" s="13"/>
      <c r="FW3380" s="13"/>
      <c r="FX3380" s="13"/>
      <c r="FY3380" s="13"/>
      <c r="FZ3380" s="13"/>
      <c r="GA3380" s="13"/>
      <c r="GB3380" s="13"/>
      <c r="GC3380" s="13"/>
      <c r="GD3380" s="13"/>
      <c r="GE3380" s="13"/>
      <c r="GF3380" s="13"/>
      <c r="GG3380" s="13"/>
      <c r="GH3380" s="13"/>
      <c r="GI3380" s="13"/>
      <c r="GJ3380" s="13"/>
      <c r="GK3380" s="13"/>
      <c r="GL3380" s="13"/>
      <c r="GM3380" s="13"/>
      <c r="GN3380" s="13"/>
      <c r="GO3380" s="13"/>
      <c r="GP3380" s="13"/>
      <c r="GQ3380" s="13"/>
      <c r="GR3380" s="13"/>
      <c r="GS3380" s="13"/>
      <c r="GT3380" s="13"/>
      <c r="GU3380" s="13"/>
      <c r="GV3380" s="13"/>
      <c r="GW3380" s="13"/>
      <c r="GX3380" s="13"/>
      <c r="GY3380" s="13"/>
      <c r="GZ3380" s="13"/>
      <c r="HA3380" s="13"/>
      <c r="HB3380" s="13"/>
      <c r="HC3380" s="13"/>
      <c r="HD3380" s="13"/>
      <c r="HE3380" s="13"/>
      <c r="HF3380" s="13"/>
      <c r="HG3380" s="13"/>
      <c r="HH3380" s="13"/>
      <c r="HI3380" s="8"/>
      <c r="HJ3380" s="2"/>
      <c r="HK3380" s="2"/>
      <c r="HL3380" s="2"/>
      <c r="HM3380" s="2"/>
      <c r="HN3380" s="2"/>
      <c r="HO3380" s="2"/>
      <c r="HP3380" s="2"/>
      <c r="HQ3380" s="2"/>
      <c r="HR3380" s="2"/>
      <c r="HS3380" s="2"/>
      <c r="HT3380" s="2"/>
      <c r="HU3380" s="2"/>
      <c r="HV3380" s="2"/>
      <c r="HW3380" s="2"/>
      <c r="HX3380" s="2"/>
      <c r="HY3380" s="3"/>
      <c r="HZ3380" s="3"/>
      <c r="IA3380" s="3"/>
      <c r="IB3380" s="3"/>
      <c r="IC3380" s="3"/>
      <c r="ID3380" s="3"/>
      <c r="IE3380" s="3"/>
      <c r="IF3380" s="3"/>
      <c r="IG3380" s="3"/>
      <c r="IH3380" s="3"/>
      <c r="II3380" s="3"/>
      <c r="IJ3380" s="3"/>
      <c r="IK3380" s="3"/>
      <c r="IL3380" s="3"/>
      <c r="IM3380" s="3"/>
      <c r="IN3380" s="3"/>
      <c r="IO3380" s="3"/>
      <c r="IP3380" s="3"/>
      <c r="IQ3380" s="3"/>
      <c r="IR3380" s="3"/>
      <c r="IS3380" s="3"/>
      <c r="IT3380" s="3"/>
      <c r="IU3380" s="3"/>
    </row>
    <row r="3381" spans="1:255" s="4" customFormat="1" ht="12.75">
      <c r="A3381" s="95">
        <v>43433</v>
      </c>
      <c r="B3381" s="83" t="s">
        <v>195</v>
      </c>
      <c r="C3381" s="36">
        <v>1000</v>
      </c>
      <c r="D3381" s="36" t="s">
        <v>10</v>
      </c>
      <c r="E3381" s="36">
        <v>192</v>
      </c>
      <c r="F3381" s="36">
        <v>194</v>
      </c>
      <c r="G3381" s="36">
        <v>196</v>
      </c>
      <c r="H3381" s="36">
        <v>199</v>
      </c>
      <c r="I3381" s="36">
        <v>2000</v>
      </c>
      <c r="J3381" s="36">
        <v>2000</v>
      </c>
      <c r="K3381" s="36">
        <v>0</v>
      </c>
      <c r="L3381" s="32">
        <v>4000</v>
      </c>
      <c r="M3381" s="20" t="s">
        <v>471</v>
      </c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/>
      <c r="BB3381" s="13"/>
      <c r="BC3381" s="13"/>
      <c r="BD3381" s="13"/>
      <c r="BE3381" s="13"/>
      <c r="BF3381" s="13"/>
      <c r="BG3381" s="13"/>
      <c r="BH3381" s="13"/>
      <c r="BI3381" s="13"/>
      <c r="BJ3381" s="13"/>
      <c r="BK3381" s="13"/>
      <c r="BL3381" s="13"/>
      <c r="BM3381" s="13"/>
      <c r="BN3381" s="13"/>
      <c r="BO3381" s="13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/>
      <c r="CC3381" s="13"/>
      <c r="CD3381" s="13"/>
      <c r="CE3381" s="13"/>
      <c r="CF3381" s="13"/>
      <c r="CG3381" s="13"/>
      <c r="CH3381" s="13"/>
      <c r="CI3381" s="13"/>
      <c r="CJ3381" s="13"/>
      <c r="CK3381" s="13"/>
      <c r="CL3381" s="13"/>
      <c r="CM3381" s="13"/>
      <c r="CN3381" s="13"/>
      <c r="CO3381" s="13"/>
      <c r="CP3381" s="13"/>
      <c r="CQ3381" s="13"/>
      <c r="CR3381" s="13"/>
      <c r="CS3381" s="13"/>
      <c r="CT3381" s="13"/>
      <c r="CU3381" s="13"/>
      <c r="CV3381" s="13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13"/>
      <c r="EC3381" s="13"/>
      <c r="ED3381" s="13"/>
      <c r="EE3381" s="13"/>
      <c r="EF3381" s="13"/>
      <c r="EG3381" s="13"/>
      <c r="EH3381" s="13"/>
      <c r="EI3381" s="13"/>
      <c r="EJ3381" s="13"/>
      <c r="EK3381" s="13"/>
      <c r="EL3381" s="13"/>
      <c r="EM3381" s="13"/>
      <c r="EN3381" s="13"/>
      <c r="EO3381" s="13"/>
      <c r="EP3381" s="13"/>
      <c r="EQ3381" s="13"/>
      <c r="ER3381" s="13"/>
      <c r="ES3381" s="13"/>
      <c r="ET3381" s="13"/>
      <c r="EU3381" s="13"/>
      <c r="EV3381" s="13"/>
      <c r="EW3381" s="13"/>
      <c r="EX3381" s="13"/>
      <c r="EY3381" s="13"/>
      <c r="EZ3381" s="13"/>
      <c r="FA3381" s="13"/>
      <c r="FB3381" s="13"/>
      <c r="FC3381" s="13"/>
      <c r="FD3381" s="13"/>
      <c r="FE3381" s="13"/>
      <c r="FF3381" s="13"/>
      <c r="FG3381" s="13"/>
      <c r="FH3381" s="13"/>
      <c r="FI3381" s="13"/>
      <c r="FJ3381" s="13"/>
      <c r="FK3381" s="13"/>
      <c r="FL3381" s="13"/>
      <c r="FM3381" s="13"/>
      <c r="FN3381" s="13"/>
      <c r="FO3381" s="13"/>
      <c r="FP3381" s="13"/>
      <c r="FQ3381" s="13"/>
      <c r="FR3381" s="13"/>
      <c r="FS3381" s="13"/>
      <c r="FT3381" s="13"/>
      <c r="FU3381" s="13"/>
      <c r="FV3381" s="13"/>
      <c r="FW3381" s="13"/>
      <c r="FX3381" s="13"/>
      <c r="FY3381" s="13"/>
      <c r="FZ3381" s="13"/>
      <c r="GA3381" s="13"/>
      <c r="GB3381" s="13"/>
      <c r="GC3381" s="13"/>
      <c r="GD3381" s="13"/>
      <c r="GE3381" s="13"/>
      <c r="GF3381" s="13"/>
      <c r="GG3381" s="13"/>
      <c r="GH3381" s="13"/>
      <c r="GI3381" s="13"/>
      <c r="GJ3381" s="13"/>
      <c r="GK3381" s="13"/>
      <c r="GL3381" s="13"/>
      <c r="GM3381" s="13"/>
      <c r="GN3381" s="13"/>
      <c r="GO3381" s="13"/>
      <c r="GP3381" s="13"/>
      <c r="GQ3381" s="13"/>
      <c r="GR3381" s="13"/>
      <c r="GS3381" s="13"/>
      <c r="GT3381" s="13"/>
      <c r="GU3381" s="13"/>
      <c r="GV3381" s="13"/>
      <c r="GW3381" s="13"/>
      <c r="GX3381" s="13"/>
      <c r="GY3381" s="13"/>
      <c r="GZ3381" s="13"/>
      <c r="HA3381" s="13"/>
      <c r="HB3381" s="13"/>
      <c r="HC3381" s="13"/>
      <c r="HD3381" s="13"/>
      <c r="HE3381" s="13"/>
      <c r="HF3381" s="13"/>
      <c r="HG3381" s="13"/>
      <c r="HH3381" s="13"/>
      <c r="HI3381" s="8"/>
      <c r="HJ3381" s="2"/>
      <c r="HK3381" s="2"/>
      <c r="HL3381" s="2"/>
      <c r="HM3381" s="2"/>
      <c r="HN3381" s="2"/>
      <c r="HO3381" s="2"/>
      <c r="HP3381" s="2"/>
      <c r="HQ3381" s="2"/>
      <c r="HR3381" s="2"/>
      <c r="HS3381" s="2"/>
      <c r="HT3381" s="2"/>
      <c r="HU3381" s="2"/>
      <c r="HV3381" s="2"/>
      <c r="HW3381" s="2"/>
      <c r="HX3381" s="2"/>
      <c r="HY3381" s="3"/>
      <c r="HZ3381" s="3"/>
      <c r="IA3381" s="3"/>
      <c r="IB3381" s="3"/>
      <c r="IC3381" s="3"/>
      <c r="ID3381" s="3"/>
      <c r="IE3381" s="3"/>
      <c r="IF3381" s="3"/>
      <c r="IG3381" s="3"/>
      <c r="IH3381" s="3"/>
      <c r="II3381" s="3"/>
      <c r="IJ3381" s="3"/>
      <c r="IK3381" s="3"/>
      <c r="IL3381" s="3"/>
      <c r="IM3381" s="3"/>
      <c r="IN3381" s="3"/>
      <c r="IO3381" s="3"/>
      <c r="IP3381" s="3"/>
      <c r="IQ3381" s="3"/>
      <c r="IR3381" s="3"/>
      <c r="IS3381" s="3"/>
      <c r="IT3381" s="3"/>
      <c r="IU3381" s="3"/>
    </row>
    <row r="3382" spans="1:255" s="4" customFormat="1" ht="12.75">
      <c r="A3382" s="95">
        <v>43432</v>
      </c>
      <c r="B3382" s="83" t="s">
        <v>211</v>
      </c>
      <c r="C3382" s="36">
        <v>1000</v>
      </c>
      <c r="D3382" s="36" t="s">
        <v>10</v>
      </c>
      <c r="E3382" s="36">
        <v>946</v>
      </c>
      <c r="F3382" s="36">
        <v>955</v>
      </c>
      <c r="G3382" s="36">
        <v>965</v>
      </c>
      <c r="H3382" s="36">
        <v>975</v>
      </c>
      <c r="I3382" s="36">
        <v>9000</v>
      </c>
      <c r="J3382" s="36">
        <v>0</v>
      </c>
      <c r="K3382" s="36">
        <v>0</v>
      </c>
      <c r="L3382" s="32">
        <v>9000</v>
      </c>
      <c r="M3382" s="20" t="s">
        <v>468</v>
      </c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  <c r="AY3382" s="13"/>
      <c r="AZ3382" s="13"/>
      <c r="BA3382" s="13"/>
      <c r="BB3382" s="13"/>
      <c r="BC3382" s="13"/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  <c r="CT3382" s="13"/>
      <c r="CU3382" s="13"/>
      <c r="CV3382" s="13"/>
      <c r="CW3382" s="13"/>
      <c r="CX3382" s="13"/>
      <c r="CY3382" s="13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  <c r="DT3382" s="13"/>
      <c r="DU3382" s="13"/>
      <c r="DV3382" s="13"/>
      <c r="DW3382" s="13"/>
      <c r="DX3382" s="13"/>
      <c r="DY3382" s="13"/>
      <c r="DZ3382" s="13"/>
      <c r="EA3382" s="13"/>
      <c r="EB3382" s="13"/>
      <c r="EC3382" s="13"/>
      <c r="ED3382" s="13"/>
      <c r="EE3382" s="13"/>
      <c r="EF3382" s="13"/>
      <c r="EG3382" s="13"/>
      <c r="EH3382" s="13"/>
      <c r="EI3382" s="13"/>
      <c r="EJ3382" s="13"/>
      <c r="EK3382" s="13"/>
      <c r="EL3382" s="13"/>
      <c r="EM3382" s="13"/>
      <c r="EN3382" s="13"/>
      <c r="EO3382" s="13"/>
      <c r="EP3382" s="13"/>
      <c r="EQ3382" s="13"/>
      <c r="ER3382" s="13"/>
      <c r="ES3382" s="13"/>
      <c r="ET3382" s="13"/>
      <c r="EU3382" s="13"/>
      <c r="EV3382" s="13"/>
      <c r="EW3382" s="13"/>
      <c r="EX3382" s="13"/>
      <c r="EY3382" s="13"/>
      <c r="EZ3382" s="13"/>
      <c r="FA3382" s="13"/>
      <c r="FB3382" s="13"/>
      <c r="FC3382" s="13"/>
      <c r="FD3382" s="13"/>
      <c r="FE3382" s="13"/>
      <c r="FF3382" s="13"/>
      <c r="FG3382" s="13"/>
      <c r="FH3382" s="13"/>
      <c r="FI3382" s="13"/>
      <c r="FJ3382" s="13"/>
      <c r="FK3382" s="13"/>
      <c r="FL3382" s="13"/>
      <c r="FM3382" s="13"/>
      <c r="FN3382" s="13"/>
      <c r="FO3382" s="13"/>
      <c r="FP3382" s="13"/>
      <c r="FQ3382" s="13"/>
      <c r="FR3382" s="13"/>
      <c r="FS3382" s="13"/>
      <c r="FT3382" s="13"/>
      <c r="FU3382" s="13"/>
      <c r="FV3382" s="13"/>
      <c r="FW3382" s="13"/>
      <c r="FX3382" s="13"/>
      <c r="FY3382" s="13"/>
      <c r="FZ3382" s="13"/>
      <c r="GA3382" s="13"/>
      <c r="GB3382" s="13"/>
      <c r="GC3382" s="13"/>
      <c r="GD3382" s="13"/>
      <c r="GE3382" s="13"/>
      <c r="GF3382" s="13"/>
      <c r="GG3382" s="13"/>
      <c r="GH3382" s="13"/>
      <c r="GI3382" s="13"/>
      <c r="GJ3382" s="13"/>
      <c r="GK3382" s="13"/>
      <c r="GL3382" s="13"/>
      <c r="GM3382" s="13"/>
      <c r="GN3382" s="13"/>
      <c r="GO3382" s="13"/>
      <c r="GP3382" s="13"/>
      <c r="GQ3382" s="13"/>
      <c r="GR3382" s="13"/>
      <c r="GS3382" s="13"/>
      <c r="GT3382" s="13"/>
      <c r="GU3382" s="13"/>
      <c r="GV3382" s="13"/>
      <c r="GW3382" s="13"/>
      <c r="GX3382" s="13"/>
      <c r="GY3382" s="13"/>
      <c r="GZ3382" s="13"/>
      <c r="HA3382" s="13"/>
      <c r="HB3382" s="13"/>
      <c r="HC3382" s="13"/>
      <c r="HD3382" s="13"/>
      <c r="HE3382" s="13"/>
      <c r="HF3382" s="13"/>
      <c r="HG3382" s="13"/>
      <c r="HH3382" s="13"/>
      <c r="HI3382" s="8"/>
      <c r="HJ3382" s="2"/>
      <c r="HK3382" s="2"/>
      <c r="HL3382" s="2"/>
      <c r="HM3382" s="2"/>
      <c r="HN3382" s="2"/>
      <c r="HO3382" s="2"/>
      <c r="HP3382" s="2"/>
      <c r="HQ3382" s="2"/>
      <c r="HR3382" s="2"/>
      <c r="HS3382" s="2"/>
      <c r="HT3382" s="2"/>
      <c r="HU3382" s="2"/>
      <c r="HV3382" s="2"/>
      <c r="HW3382" s="2"/>
      <c r="HX3382" s="2"/>
      <c r="HY3382" s="3"/>
      <c r="HZ3382" s="3"/>
      <c r="IA3382" s="3"/>
      <c r="IB3382" s="3"/>
      <c r="IC3382" s="3"/>
      <c r="ID3382" s="3"/>
      <c r="IE3382" s="3"/>
      <c r="IF3382" s="3"/>
      <c r="IG3382" s="3"/>
      <c r="IH3382" s="3"/>
      <c r="II3382" s="3"/>
      <c r="IJ3382" s="3"/>
      <c r="IK3382" s="3"/>
      <c r="IL3382" s="3"/>
      <c r="IM3382" s="3"/>
      <c r="IN3382" s="3"/>
      <c r="IO3382" s="3"/>
      <c r="IP3382" s="3"/>
      <c r="IQ3382" s="3"/>
      <c r="IR3382" s="3"/>
      <c r="IS3382" s="3"/>
      <c r="IT3382" s="3"/>
      <c r="IU3382" s="3"/>
    </row>
    <row r="3383" spans="1:255" s="4" customFormat="1" ht="12.75">
      <c r="A3383" s="95">
        <v>43432</v>
      </c>
      <c r="B3383" s="83" t="s">
        <v>427</v>
      </c>
      <c r="C3383" s="36">
        <v>1000</v>
      </c>
      <c r="D3383" s="36" t="s">
        <v>10</v>
      </c>
      <c r="E3383" s="36">
        <v>600</v>
      </c>
      <c r="F3383" s="36">
        <v>606</v>
      </c>
      <c r="G3383" s="36">
        <v>612</v>
      </c>
      <c r="H3383" s="36">
        <v>620</v>
      </c>
      <c r="I3383" s="36">
        <v>6000</v>
      </c>
      <c r="J3383" s="36">
        <v>0</v>
      </c>
      <c r="K3383" s="36">
        <v>0</v>
      </c>
      <c r="L3383" s="32">
        <v>6000</v>
      </c>
      <c r="M3383" s="20" t="s">
        <v>468</v>
      </c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  <c r="AY3383" s="13"/>
      <c r="AZ3383" s="13"/>
      <c r="BA3383" s="13"/>
      <c r="BB3383" s="13"/>
      <c r="BC3383" s="13"/>
      <c r="BD3383" s="13"/>
      <c r="BE3383" s="13"/>
      <c r="BF3383" s="13"/>
      <c r="BG3383" s="13"/>
      <c r="BH3383" s="13"/>
      <c r="BI3383" s="13"/>
      <c r="BJ3383" s="13"/>
      <c r="BK3383" s="13"/>
      <c r="BL3383" s="13"/>
      <c r="BM3383" s="13"/>
      <c r="BN3383" s="13"/>
      <c r="BO3383" s="13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  <c r="CT3383" s="13"/>
      <c r="CU3383" s="13"/>
      <c r="CV3383" s="13"/>
      <c r="CW3383" s="13"/>
      <c r="CX3383" s="13"/>
      <c r="CY3383" s="13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  <c r="DT3383" s="13"/>
      <c r="DU3383" s="13"/>
      <c r="DV3383" s="13"/>
      <c r="DW3383" s="13"/>
      <c r="DX3383" s="13"/>
      <c r="DY3383" s="13"/>
      <c r="DZ3383" s="13"/>
      <c r="EA3383" s="13"/>
      <c r="EB3383" s="13"/>
      <c r="EC3383" s="13"/>
      <c r="ED3383" s="13"/>
      <c r="EE3383" s="13"/>
      <c r="EF3383" s="13"/>
      <c r="EG3383" s="13"/>
      <c r="EH3383" s="13"/>
      <c r="EI3383" s="13"/>
      <c r="EJ3383" s="13"/>
      <c r="EK3383" s="13"/>
      <c r="EL3383" s="13"/>
      <c r="EM3383" s="13"/>
      <c r="EN3383" s="13"/>
      <c r="EO3383" s="13"/>
      <c r="EP3383" s="13"/>
      <c r="EQ3383" s="13"/>
      <c r="ER3383" s="13"/>
      <c r="ES3383" s="13"/>
      <c r="ET3383" s="13"/>
      <c r="EU3383" s="13"/>
      <c r="EV3383" s="13"/>
      <c r="EW3383" s="13"/>
      <c r="EX3383" s="13"/>
      <c r="EY3383" s="13"/>
      <c r="EZ3383" s="13"/>
      <c r="FA3383" s="13"/>
      <c r="FB3383" s="13"/>
      <c r="FC3383" s="13"/>
      <c r="FD3383" s="13"/>
      <c r="FE3383" s="13"/>
      <c r="FF3383" s="13"/>
      <c r="FG3383" s="13"/>
      <c r="FH3383" s="13"/>
      <c r="FI3383" s="13"/>
      <c r="FJ3383" s="13"/>
      <c r="FK3383" s="13"/>
      <c r="FL3383" s="13"/>
      <c r="FM3383" s="13"/>
      <c r="FN3383" s="13"/>
      <c r="FO3383" s="13"/>
      <c r="FP3383" s="13"/>
      <c r="FQ3383" s="13"/>
      <c r="FR3383" s="13"/>
      <c r="FS3383" s="13"/>
      <c r="FT3383" s="13"/>
      <c r="FU3383" s="13"/>
      <c r="FV3383" s="13"/>
      <c r="FW3383" s="13"/>
      <c r="FX3383" s="13"/>
      <c r="FY3383" s="13"/>
      <c r="FZ3383" s="13"/>
      <c r="GA3383" s="13"/>
      <c r="GB3383" s="13"/>
      <c r="GC3383" s="13"/>
      <c r="GD3383" s="13"/>
      <c r="GE3383" s="13"/>
      <c r="GF3383" s="13"/>
      <c r="GG3383" s="13"/>
      <c r="GH3383" s="13"/>
      <c r="GI3383" s="13"/>
      <c r="GJ3383" s="13"/>
      <c r="GK3383" s="13"/>
      <c r="GL3383" s="13"/>
      <c r="GM3383" s="13"/>
      <c r="GN3383" s="13"/>
      <c r="GO3383" s="13"/>
      <c r="GP3383" s="13"/>
      <c r="GQ3383" s="13"/>
      <c r="GR3383" s="13"/>
      <c r="GS3383" s="13"/>
      <c r="GT3383" s="13"/>
      <c r="GU3383" s="13"/>
      <c r="GV3383" s="13"/>
      <c r="GW3383" s="13"/>
      <c r="GX3383" s="13"/>
      <c r="GY3383" s="13"/>
      <c r="GZ3383" s="13"/>
      <c r="HA3383" s="13"/>
      <c r="HB3383" s="13"/>
      <c r="HC3383" s="13"/>
      <c r="HD3383" s="13"/>
      <c r="HE3383" s="13"/>
      <c r="HF3383" s="13"/>
      <c r="HG3383" s="13"/>
      <c r="HH3383" s="13"/>
      <c r="HI3383" s="8"/>
      <c r="HJ3383" s="2"/>
      <c r="HK3383" s="2"/>
      <c r="HL3383" s="2"/>
      <c r="HM3383" s="2"/>
      <c r="HN3383" s="2"/>
      <c r="HO3383" s="2"/>
      <c r="HP3383" s="2"/>
      <c r="HQ3383" s="2"/>
      <c r="HR3383" s="2"/>
      <c r="HS3383" s="2"/>
      <c r="HT3383" s="2"/>
      <c r="HU3383" s="2"/>
      <c r="HV3383" s="2"/>
      <c r="HW3383" s="2"/>
      <c r="HX3383" s="2"/>
      <c r="HY3383" s="3"/>
      <c r="HZ3383" s="3"/>
      <c r="IA3383" s="3"/>
      <c r="IB3383" s="3"/>
      <c r="IC3383" s="3"/>
      <c r="ID3383" s="3"/>
      <c r="IE3383" s="3"/>
      <c r="IF3383" s="3"/>
      <c r="IG3383" s="3"/>
      <c r="IH3383" s="3"/>
      <c r="II3383" s="3"/>
      <c r="IJ3383" s="3"/>
      <c r="IK3383" s="3"/>
      <c r="IL3383" s="3"/>
      <c r="IM3383" s="3"/>
      <c r="IN3383" s="3"/>
      <c r="IO3383" s="3"/>
      <c r="IP3383" s="3"/>
      <c r="IQ3383" s="3"/>
      <c r="IR3383" s="3"/>
      <c r="IS3383" s="3"/>
      <c r="IT3383" s="3"/>
      <c r="IU3383" s="3"/>
    </row>
    <row r="3384" spans="1:255" s="7" customFormat="1" ht="12.75">
      <c r="A3384" s="95">
        <v>43432</v>
      </c>
      <c r="B3384" s="83" t="s">
        <v>256</v>
      </c>
      <c r="C3384" s="36">
        <v>1000</v>
      </c>
      <c r="D3384" s="36" t="s">
        <v>10</v>
      </c>
      <c r="E3384" s="36">
        <v>318</v>
      </c>
      <c r="F3384" s="36">
        <v>321</v>
      </c>
      <c r="G3384" s="36">
        <v>324</v>
      </c>
      <c r="H3384" s="36">
        <v>328</v>
      </c>
      <c r="I3384" s="36">
        <v>0</v>
      </c>
      <c r="J3384" s="36">
        <v>0</v>
      </c>
      <c r="K3384" s="36">
        <v>0</v>
      </c>
      <c r="L3384" s="32">
        <v>0</v>
      </c>
      <c r="M3384" s="20" t="s">
        <v>473</v>
      </c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/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4"/>
      <c r="CH3384" s="14"/>
      <c r="CI3384" s="14"/>
      <c r="CJ3384" s="14"/>
      <c r="CK3384" s="14"/>
      <c r="CL3384" s="14"/>
      <c r="CM3384" s="14"/>
      <c r="CN3384" s="14"/>
      <c r="CO3384" s="14"/>
      <c r="CP3384" s="14"/>
      <c r="CQ3384" s="14"/>
      <c r="CR3384" s="14"/>
      <c r="CS3384" s="14"/>
      <c r="CT3384" s="14"/>
      <c r="CU3384" s="14"/>
      <c r="CV3384" s="14"/>
      <c r="CW3384" s="14"/>
      <c r="CX3384" s="14"/>
      <c r="CY3384" s="14"/>
      <c r="CZ3384" s="14"/>
      <c r="DA3384" s="14"/>
      <c r="DB3384" s="14"/>
      <c r="DC3384" s="14"/>
      <c r="DD3384" s="14"/>
      <c r="DE3384" s="14"/>
      <c r="DF3384" s="14"/>
      <c r="DG3384" s="14"/>
      <c r="DH3384" s="14"/>
      <c r="DI3384" s="14"/>
      <c r="DJ3384" s="14"/>
      <c r="DK3384" s="14"/>
      <c r="DL3384" s="14"/>
      <c r="DM3384" s="14"/>
      <c r="DN3384" s="14"/>
      <c r="DO3384" s="14"/>
      <c r="DP3384" s="14"/>
      <c r="DQ3384" s="14"/>
      <c r="DR3384" s="14"/>
      <c r="DS3384" s="14"/>
      <c r="DT3384" s="14"/>
      <c r="DU3384" s="14"/>
      <c r="DV3384" s="14"/>
      <c r="DW3384" s="14"/>
      <c r="DX3384" s="14"/>
      <c r="DY3384" s="14"/>
      <c r="DZ3384" s="14"/>
      <c r="EA3384" s="14"/>
      <c r="EB3384" s="14"/>
      <c r="EC3384" s="14"/>
      <c r="ED3384" s="14"/>
      <c r="EE3384" s="14"/>
      <c r="EF3384" s="14"/>
      <c r="EG3384" s="14"/>
      <c r="EH3384" s="14"/>
      <c r="EI3384" s="14"/>
      <c r="EJ3384" s="14"/>
      <c r="EK3384" s="14"/>
      <c r="EL3384" s="14"/>
      <c r="EM3384" s="14"/>
      <c r="EN3384" s="14"/>
      <c r="EO3384" s="14"/>
      <c r="EP3384" s="14"/>
      <c r="EQ3384" s="14"/>
      <c r="ER3384" s="14"/>
      <c r="ES3384" s="14"/>
      <c r="ET3384" s="14"/>
      <c r="EU3384" s="14"/>
      <c r="EV3384" s="14"/>
      <c r="EW3384" s="14"/>
      <c r="EX3384" s="14"/>
      <c r="EY3384" s="14"/>
      <c r="EZ3384" s="14"/>
      <c r="FA3384" s="14"/>
      <c r="FB3384" s="14"/>
      <c r="FC3384" s="14"/>
      <c r="FD3384" s="14"/>
      <c r="FE3384" s="14"/>
      <c r="FF3384" s="14"/>
      <c r="FG3384" s="14"/>
      <c r="FH3384" s="14"/>
      <c r="FI3384" s="14"/>
      <c r="FJ3384" s="14"/>
      <c r="FK3384" s="14"/>
      <c r="FL3384" s="14"/>
      <c r="FM3384" s="14"/>
      <c r="FN3384" s="14"/>
      <c r="FO3384" s="14"/>
      <c r="FP3384" s="14"/>
      <c r="FQ3384" s="14"/>
      <c r="FR3384" s="14"/>
      <c r="FS3384" s="14"/>
      <c r="FT3384" s="14"/>
      <c r="FU3384" s="14"/>
      <c r="FV3384" s="14"/>
      <c r="FW3384" s="14"/>
      <c r="FX3384" s="14"/>
      <c r="FY3384" s="14"/>
      <c r="FZ3384" s="14"/>
      <c r="GA3384" s="14"/>
      <c r="GB3384" s="14"/>
      <c r="GC3384" s="14"/>
      <c r="GD3384" s="14"/>
      <c r="GE3384" s="14"/>
      <c r="GF3384" s="14"/>
      <c r="GG3384" s="14"/>
      <c r="GH3384" s="14"/>
      <c r="GI3384" s="14"/>
      <c r="GJ3384" s="14"/>
      <c r="GK3384" s="14"/>
      <c r="GL3384" s="14"/>
      <c r="GM3384" s="14"/>
      <c r="GN3384" s="14"/>
      <c r="GO3384" s="14"/>
      <c r="GP3384" s="14"/>
      <c r="GQ3384" s="14"/>
      <c r="GR3384" s="14"/>
      <c r="GS3384" s="14"/>
      <c r="GT3384" s="14"/>
      <c r="GU3384" s="14"/>
      <c r="GV3384" s="14"/>
      <c r="GW3384" s="14"/>
      <c r="GX3384" s="14"/>
      <c r="GY3384" s="14"/>
      <c r="GZ3384" s="14"/>
      <c r="HA3384" s="14"/>
      <c r="HB3384" s="14"/>
      <c r="HC3384" s="14"/>
      <c r="HD3384" s="14"/>
      <c r="HE3384" s="14"/>
      <c r="HF3384" s="14"/>
      <c r="HG3384" s="14"/>
      <c r="HH3384" s="14"/>
      <c r="HI3384" s="9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  <c r="IM3384" s="1"/>
      <c r="IN3384" s="1"/>
      <c r="IO3384" s="1"/>
      <c r="IP3384" s="1"/>
      <c r="IQ3384" s="1"/>
      <c r="IR3384" s="1"/>
      <c r="IS3384" s="1"/>
      <c r="IT3384" s="1"/>
      <c r="IU3384" s="1"/>
    </row>
    <row r="3385" spans="1:255" s="7" customFormat="1" ht="12.75">
      <c r="A3385" s="95">
        <v>43432</v>
      </c>
      <c r="B3385" s="83" t="s">
        <v>294</v>
      </c>
      <c r="C3385" s="36">
        <v>1000</v>
      </c>
      <c r="D3385" s="36" t="s">
        <v>10</v>
      </c>
      <c r="E3385" s="36">
        <v>207</v>
      </c>
      <c r="F3385" s="36">
        <v>209</v>
      </c>
      <c r="G3385" s="36">
        <v>211</v>
      </c>
      <c r="H3385" s="36">
        <v>213</v>
      </c>
      <c r="I3385" s="36">
        <v>2000</v>
      </c>
      <c r="J3385" s="36">
        <v>0</v>
      </c>
      <c r="K3385" s="36">
        <v>0</v>
      </c>
      <c r="L3385" s="32">
        <v>2000</v>
      </c>
      <c r="M3385" s="20" t="s">
        <v>468</v>
      </c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/>
      <c r="BT3385" s="14"/>
      <c r="BU3385" s="14"/>
      <c r="BV3385" s="14"/>
      <c r="BW3385" s="14"/>
      <c r="BX3385" s="14"/>
      <c r="BY3385" s="14"/>
      <c r="BZ3385" s="14"/>
      <c r="CA3385" s="14"/>
      <c r="CB3385" s="14"/>
      <c r="CC3385" s="14"/>
      <c r="CD3385" s="14"/>
      <c r="CE3385" s="14"/>
      <c r="CF3385" s="14"/>
      <c r="CG3385" s="14"/>
      <c r="CH3385" s="14"/>
      <c r="CI3385" s="14"/>
      <c r="CJ3385" s="14"/>
      <c r="CK3385" s="14"/>
      <c r="CL3385" s="14"/>
      <c r="CM3385" s="14"/>
      <c r="CN3385" s="14"/>
      <c r="CO3385" s="14"/>
      <c r="CP3385" s="14"/>
      <c r="CQ3385" s="14"/>
      <c r="CR3385" s="14"/>
      <c r="CS3385" s="14"/>
      <c r="CT3385" s="14"/>
      <c r="CU3385" s="14"/>
      <c r="CV3385" s="14"/>
      <c r="CW3385" s="14"/>
      <c r="CX3385" s="14"/>
      <c r="CY3385" s="14"/>
      <c r="CZ3385" s="14"/>
      <c r="DA3385" s="14"/>
      <c r="DB3385" s="14"/>
      <c r="DC3385" s="14"/>
      <c r="DD3385" s="14"/>
      <c r="DE3385" s="14"/>
      <c r="DF3385" s="14"/>
      <c r="DG3385" s="14"/>
      <c r="DH3385" s="14"/>
      <c r="DI3385" s="14"/>
      <c r="DJ3385" s="14"/>
      <c r="DK3385" s="14"/>
      <c r="DL3385" s="14"/>
      <c r="DM3385" s="14"/>
      <c r="DN3385" s="14"/>
      <c r="DO3385" s="14"/>
      <c r="DP3385" s="14"/>
      <c r="DQ3385" s="14"/>
      <c r="DR3385" s="14"/>
      <c r="DS3385" s="14"/>
      <c r="DT3385" s="14"/>
      <c r="DU3385" s="14"/>
      <c r="DV3385" s="14"/>
      <c r="DW3385" s="14"/>
      <c r="DX3385" s="14"/>
      <c r="DY3385" s="14"/>
      <c r="DZ3385" s="14"/>
      <c r="EA3385" s="14"/>
      <c r="EB3385" s="14"/>
      <c r="EC3385" s="14"/>
      <c r="ED3385" s="14"/>
      <c r="EE3385" s="14"/>
      <c r="EF3385" s="14"/>
      <c r="EG3385" s="14"/>
      <c r="EH3385" s="14"/>
      <c r="EI3385" s="14"/>
      <c r="EJ3385" s="14"/>
      <c r="EK3385" s="14"/>
      <c r="EL3385" s="14"/>
      <c r="EM3385" s="14"/>
      <c r="EN3385" s="14"/>
      <c r="EO3385" s="14"/>
      <c r="EP3385" s="14"/>
      <c r="EQ3385" s="14"/>
      <c r="ER3385" s="14"/>
      <c r="ES3385" s="14"/>
      <c r="ET3385" s="14"/>
      <c r="EU3385" s="14"/>
      <c r="EV3385" s="14"/>
      <c r="EW3385" s="14"/>
      <c r="EX3385" s="14"/>
      <c r="EY3385" s="14"/>
      <c r="EZ3385" s="14"/>
      <c r="FA3385" s="14"/>
      <c r="FB3385" s="14"/>
      <c r="FC3385" s="14"/>
      <c r="FD3385" s="14"/>
      <c r="FE3385" s="14"/>
      <c r="FF3385" s="14"/>
      <c r="FG3385" s="14"/>
      <c r="FH3385" s="14"/>
      <c r="FI3385" s="14"/>
      <c r="FJ3385" s="14"/>
      <c r="FK3385" s="14"/>
      <c r="FL3385" s="14"/>
      <c r="FM3385" s="14"/>
      <c r="FN3385" s="14"/>
      <c r="FO3385" s="14"/>
      <c r="FP3385" s="14"/>
      <c r="FQ3385" s="14"/>
      <c r="FR3385" s="14"/>
      <c r="FS3385" s="14"/>
      <c r="FT3385" s="14"/>
      <c r="FU3385" s="14"/>
      <c r="FV3385" s="14"/>
      <c r="FW3385" s="14"/>
      <c r="FX3385" s="14"/>
      <c r="FY3385" s="14"/>
      <c r="FZ3385" s="14"/>
      <c r="GA3385" s="14"/>
      <c r="GB3385" s="14"/>
      <c r="GC3385" s="14"/>
      <c r="GD3385" s="14"/>
      <c r="GE3385" s="14"/>
      <c r="GF3385" s="14"/>
      <c r="GG3385" s="14"/>
      <c r="GH3385" s="14"/>
      <c r="GI3385" s="14"/>
      <c r="GJ3385" s="14"/>
      <c r="GK3385" s="14"/>
      <c r="GL3385" s="14"/>
      <c r="GM3385" s="14"/>
      <c r="GN3385" s="14"/>
      <c r="GO3385" s="14"/>
      <c r="GP3385" s="14"/>
      <c r="GQ3385" s="14"/>
      <c r="GR3385" s="14"/>
      <c r="GS3385" s="14"/>
      <c r="GT3385" s="14"/>
      <c r="GU3385" s="14"/>
      <c r="GV3385" s="14"/>
      <c r="GW3385" s="14"/>
      <c r="GX3385" s="14"/>
      <c r="GY3385" s="14"/>
      <c r="GZ3385" s="14"/>
      <c r="HA3385" s="14"/>
      <c r="HB3385" s="14"/>
      <c r="HC3385" s="14"/>
      <c r="HD3385" s="14"/>
      <c r="HE3385" s="14"/>
      <c r="HF3385" s="14"/>
      <c r="HG3385" s="14"/>
      <c r="HH3385" s="14"/>
      <c r="HI3385" s="9"/>
      <c r="HY3385" s="1"/>
      <c r="HZ3385" s="1"/>
      <c r="IA3385" s="1"/>
      <c r="IB3385" s="1"/>
      <c r="IC3385" s="1"/>
      <c r="ID3385" s="1"/>
      <c r="IE3385" s="1"/>
      <c r="IF3385" s="1"/>
      <c r="IG3385" s="1"/>
      <c r="IH3385" s="1"/>
      <c r="II3385" s="1"/>
      <c r="IJ3385" s="1"/>
      <c r="IK3385" s="1"/>
      <c r="IL3385" s="1"/>
      <c r="IM3385" s="1"/>
      <c r="IN3385" s="1"/>
      <c r="IO3385" s="1"/>
      <c r="IP3385" s="1"/>
      <c r="IQ3385" s="1"/>
      <c r="IR3385" s="1"/>
      <c r="IS3385" s="1"/>
      <c r="IT3385" s="1"/>
      <c r="IU3385" s="1"/>
    </row>
    <row r="3386" spans="1:255" s="7" customFormat="1" ht="12.75">
      <c r="A3386" s="95">
        <v>43432</v>
      </c>
      <c r="B3386" s="81" t="s">
        <v>433</v>
      </c>
      <c r="C3386" s="36">
        <v>1000</v>
      </c>
      <c r="D3386" s="36" t="s">
        <v>25</v>
      </c>
      <c r="E3386" s="36">
        <v>710</v>
      </c>
      <c r="F3386" s="36">
        <v>703</v>
      </c>
      <c r="G3386" s="36">
        <v>695</v>
      </c>
      <c r="H3386" s="36">
        <v>688</v>
      </c>
      <c r="I3386" s="36">
        <v>7000</v>
      </c>
      <c r="J3386" s="36">
        <v>8000</v>
      </c>
      <c r="K3386" s="36">
        <v>0</v>
      </c>
      <c r="L3386" s="32">
        <v>15000</v>
      </c>
      <c r="M3386" s="20" t="s">
        <v>471</v>
      </c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/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/>
      <c r="CF3386" s="14"/>
      <c r="CG3386" s="14"/>
      <c r="CH3386" s="14"/>
      <c r="CI3386" s="14"/>
      <c r="CJ3386" s="14"/>
      <c r="CK3386" s="14"/>
      <c r="CL3386" s="14"/>
      <c r="CM3386" s="14"/>
      <c r="CN3386" s="14"/>
      <c r="CO3386" s="14"/>
      <c r="CP3386" s="14"/>
      <c r="CQ3386" s="14"/>
      <c r="CR3386" s="14"/>
      <c r="CS3386" s="14"/>
      <c r="CT3386" s="14"/>
      <c r="CU3386" s="14"/>
      <c r="CV3386" s="14"/>
      <c r="CW3386" s="14"/>
      <c r="CX3386" s="14"/>
      <c r="CY3386" s="14"/>
      <c r="CZ3386" s="14"/>
      <c r="DA3386" s="14"/>
      <c r="DB3386" s="14"/>
      <c r="DC3386" s="14"/>
      <c r="DD3386" s="14"/>
      <c r="DE3386" s="14"/>
      <c r="DF3386" s="14"/>
      <c r="DG3386" s="14"/>
      <c r="DH3386" s="14"/>
      <c r="DI3386" s="14"/>
      <c r="DJ3386" s="14"/>
      <c r="DK3386" s="14"/>
      <c r="DL3386" s="14"/>
      <c r="DM3386" s="14"/>
      <c r="DN3386" s="14"/>
      <c r="DO3386" s="14"/>
      <c r="DP3386" s="14"/>
      <c r="DQ3386" s="14"/>
      <c r="DR3386" s="14"/>
      <c r="DS3386" s="14"/>
      <c r="DT3386" s="14"/>
      <c r="DU3386" s="14"/>
      <c r="DV3386" s="14"/>
      <c r="DW3386" s="14"/>
      <c r="DX3386" s="14"/>
      <c r="DY3386" s="14"/>
      <c r="DZ3386" s="14"/>
      <c r="EA3386" s="14"/>
      <c r="EB3386" s="14"/>
      <c r="EC3386" s="14"/>
      <c r="ED3386" s="14"/>
      <c r="EE3386" s="14"/>
      <c r="EF3386" s="14"/>
      <c r="EG3386" s="14"/>
      <c r="EH3386" s="14"/>
      <c r="EI3386" s="14"/>
      <c r="EJ3386" s="14"/>
      <c r="EK3386" s="14"/>
      <c r="EL3386" s="14"/>
      <c r="EM3386" s="14"/>
      <c r="EN3386" s="14"/>
      <c r="EO3386" s="14"/>
      <c r="EP3386" s="14"/>
      <c r="EQ3386" s="14"/>
      <c r="ER3386" s="14"/>
      <c r="ES3386" s="14"/>
      <c r="ET3386" s="14"/>
      <c r="EU3386" s="14"/>
      <c r="EV3386" s="14"/>
      <c r="EW3386" s="14"/>
      <c r="EX3386" s="14"/>
      <c r="EY3386" s="14"/>
      <c r="EZ3386" s="14"/>
      <c r="FA3386" s="14"/>
      <c r="FB3386" s="14"/>
      <c r="FC3386" s="14"/>
      <c r="FD3386" s="14"/>
      <c r="FE3386" s="14"/>
      <c r="FF3386" s="14"/>
      <c r="FG3386" s="14"/>
      <c r="FH3386" s="14"/>
      <c r="FI3386" s="14"/>
      <c r="FJ3386" s="14"/>
      <c r="FK3386" s="14"/>
      <c r="FL3386" s="14"/>
      <c r="FM3386" s="14"/>
      <c r="FN3386" s="14"/>
      <c r="FO3386" s="14"/>
      <c r="FP3386" s="14"/>
      <c r="FQ3386" s="14"/>
      <c r="FR3386" s="14"/>
      <c r="FS3386" s="14"/>
      <c r="FT3386" s="14"/>
      <c r="FU3386" s="14"/>
      <c r="FV3386" s="14"/>
      <c r="FW3386" s="14"/>
      <c r="FX3386" s="14"/>
      <c r="FY3386" s="14"/>
      <c r="FZ3386" s="14"/>
      <c r="GA3386" s="14"/>
      <c r="GB3386" s="14"/>
      <c r="GC3386" s="14"/>
      <c r="GD3386" s="14"/>
      <c r="GE3386" s="14"/>
      <c r="GF3386" s="14"/>
      <c r="GG3386" s="14"/>
      <c r="GH3386" s="14"/>
      <c r="GI3386" s="14"/>
      <c r="GJ3386" s="14"/>
      <c r="GK3386" s="14"/>
      <c r="GL3386" s="14"/>
      <c r="GM3386" s="14"/>
      <c r="GN3386" s="14"/>
      <c r="GO3386" s="14"/>
      <c r="GP3386" s="14"/>
      <c r="GQ3386" s="14"/>
      <c r="GR3386" s="14"/>
      <c r="GS3386" s="14"/>
      <c r="GT3386" s="14"/>
      <c r="GU3386" s="14"/>
      <c r="GV3386" s="14"/>
      <c r="GW3386" s="14"/>
      <c r="GX3386" s="14"/>
      <c r="GY3386" s="14"/>
      <c r="GZ3386" s="14"/>
      <c r="HA3386" s="14"/>
      <c r="HB3386" s="14"/>
      <c r="HC3386" s="14"/>
      <c r="HD3386" s="14"/>
      <c r="HE3386" s="14"/>
      <c r="HF3386" s="14"/>
      <c r="HG3386" s="14"/>
      <c r="HH3386" s="14"/>
      <c r="HI3386" s="9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  <c r="IM3386" s="1"/>
      <c r="IN3386" s="1"/>
      <c r="IO3386" s="1"/>
      <c r="IP3386" s="1"/>
      <c r="IQ3386" s="1"/>
      <c r="IR3386" s="1"/>
      <c r="IS3386" s="1"/>
      <c r="IT3386" s="1"/>
      <c r="IU3386" s="1"/>
    </row>
    <row r="3387" spans="1:255" s="7" customFormat="1" ht="12.75">
      <c r="A3387" s="95">
        <v>43431</v>
      </c>
      <c r="B3387" s="83" t="s">
        <v>362</v>
      </c>
      <c r="C3387" s="36">
        <v>1000</v>
      </c>
      <c r="D3387" s="36" t="s">
        <v>10</v>
      </c>
      <c r="E3387" s="36">
        <v>295</v>
      </c>
      <c r="F3387" s="36">
        <v>298</v>
      </c>
      <c r="G3387" s="36">
        <v>302</v>
      </c>
      <c r="H3387" s="36">
        <v>305</v>
      </c>
      <c r="I3387" s="36">
        <v>0</v>
      </c>
      <c r="J3387" s="36">
        <v>0</v>
      </c>
      <c r="K3387" s="36">
        <v>0</v>
      </c>
      <c r="L3387" s="32">
        <v>0</v>
      </c>
      <c r="M3387" s="20" t="s">
        <v>474</v>
      </c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/>
      <c r="BT3387" s="14"/>
      <c r="BU3387" s="14"/>
      <c r="BV3387" s="14"/>
      <c r="BW3387" s="14"/>
      <c r="BX3387" s="14"/>
      <c r="BY3387" s="14"/>
      <c r="BZ3387" s="14"/>
      <c r="CA3387" s="14"/>
      <c r="CB3387" s="14"/>
      <c r="CC3387" s="14"/>
      <c r="CD3387" s="14"/>
      <c r="CE3387" s="14"/>
      <c r="CF3387" s="14"/>
      <c r="CG3387" s="14"/>
      <c r="CH3387" s="14"/>
      <c r="CI3387" s="14"/>
      <c r="CJ3387" s="14"/>
      <c r="CK3387" s="14"/>
      <c r="CL3387" s="14"/>
      <c r="CM3387" s="14"/>
      <c r="CN3387" s="14"/>
      <c r="CO3387" s="14"/>
      <c r="CP3387" s="14"/>
      <c r="CQ3387" s="14"/>
      <c r="CR3387" s="14"/>
      <c r="CS3387" s="14"/>
      <c r="CT3387" s="14"/>
      <c r="CU3387" s="14"/>
      <c r="CV3387" s="14"/>
      <c r="CW3387" s="14"/>
      <c r="CX3387" s="14"/>
      <c r="CY3387" s="14"/>
      <c r="CZ3387" s="14"/>
      <c r="DA3387" s="14"/>
      <c r="DB3387" s="14"/>
      <c r="DC3387" s="14"/>
      <c r="DD3387" s="14"/>
      <c r="DE3387" s="14"/>
      <c r="DF3387" s="14"/>
      <c r="DG3387" s="14"/>
      <c r="DH3387" s="14"/>
      <c r="DI3387" s="14"/>
      <c r="DJ3387" s="14"/>
      <c r="DK3387" s="14"/>
      <c r="DL3387" s="14"/>
      <c r="DM3387" s="14"/>
      <c r="DN3387" s="14"/>
      <c r="DO3387" s="14"/>
      <c r="DP3387" s="14"/>
      <c r="DQ3387" s="14"/>
      <c r="DR3387" s="14"/>
      <c r="DS3387" s="14"/>
      <c r="DT3387" s="14"/>
      <c r="DU3387" s="14"/>
      <c r="DV3387" s="14"/>
      <c r="DW3387" s="14"/>
      <c r="DX3387" s="14"/>
      <c r="DY3387" s="14"/>
      <c r="DZ3387" s="14"/>
      <c r="EA3387" s="14"/>
      <c r="EB3387" s="14"/>
      <c r="EC3387" s="14"/>
      <c r="ED3387" s="14"/>
      <c r="EE3387" s="14"/>
      <c r="EF3387" s="14"/>
      <c r="EG3387" s="14"/>
      <c r="EH3387" s="14"/>
      <c r="EI3387" s="14"/>
      <c r="EJ3387" s="14"/>
      <c r="EK3387" s="14"/>
      <c r="EL3387" s="14"/>
      <c r="EM3387" s="14"/>
      <c r="EN3387" s="14"/>
      <c r="EO3387" s="14"/>
      <c r="EP3387" s="14"/>
      <c r="EQ3387" s="14"/>
      <c r="ER3387" s="14"/>
      <c r="ES3387" s="14"/>
      <c r="ET3387" s="14"/>
      <c r="EU3387" s="14"/>
      <c r="EV3387" s="14"/>
      <c r="EW3387" s="14"/>
      <c r="EX3387" s="14"/>
      <c r="EY3387" s="14"/>
      <c r="EZ3387" s="14"/>
      <c r="FA3387" s="14"/>
      <c r="FB3387" s="14"/>
      <c r="FC3387" s="14"/>
      <c r="FD3387" s="14"/>
      <c r="FE3387" s="14"/>
      <c r="FF3387" s="14"/>
      <c r="FG3387" s="14"/>
      <c r="FH3387" s="14"/>
      <c r="FI3387" s="14"/>
      <c r="FJ3387" s="14"/>
      <c r="FK3387" s="14"/>
      <c r="FL3387" s="14"/>
      <c r="FM3387" s="14"/>
      <c r="FN3387" s="14"/>
      <c r="FO3387" s="14"/>
      <c r="FP3387" s="14"/>
      <c r="FQ3387" s="14"/>
      <c r="FR3387" s="14"/>
      <c r="FS3387" s="14"/>
      <c r="FT3387" s="14"/>
      <c r="FU3387" s="14"/>
      <c r="FV3387" s="14"/>
      <c r="FW3387" s="14"/>
      <c r="FX3387" s="14"/>
      <c r="FY3387" s="14"/>
      <c r="FZ3387" s="14"/>
      <c r="GA3387" s="14"/>
      <c r="GB3387" s="14"/>
      <c r="GC3387" s="14"/>
      <c r="GD3387" s="14"/>
      <c r="GE3387" s="14"/>
      <c r="GF3387" s="14"/>
      <c r="GG3387" s="14"/>
      <c r="GH3387" s="14"/>
      <c r="GI3387" s="14"/>
      <c r="GJ3387" s="14"/>
      <c r="GK3387" s="14"/>
      <c r="GL3387" s="14"/>
      <c r="GM3387" s="14"/>
      <c r="GN3387" s="14"/>
      <c r="GO3387" s="14"/>
      <c r="GP3387" s="14"/>
      <c r="GQ3387" s="14"/>
      <c r="GR3387" s="14"/>
      <c r="GS3387" s="14"/>
      <c r="GT3387" s="14"/>
      <c r="GU3387" s="14"/>
      <c r="GV3387" s="14"/>
      <c r="GW3387" s="14"/>
      <c r="GX3387" s="14"/>
      <c r="GY3387" s="14"/>
      <c r="GZ3387" s="14"/>
      <c r="HA3387" s="14"/>
      <c r="HB3387" s="14"/>
      <c r="HC3387" s="14"/>
      <c r="HD3387" s="14"/>
      <c r="HE3387" s="14"/>
      <c r="HF3387" s="14"/>
      <c r="HG3387" s="14"/>
      <c r="HH3387" s="14"/>
      <c r="HI3387" s="9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  <c r="IM3387" s="1"/>
      <c r="IN3387" s="1"/>
      <c r="IO3387" s="1"/>
      <c r="IP3387" s="1"/>
      <c r="IQ3387" s="1"/>
      <c r="IR3387" s="1"/>
      <c r="IS3387" s="1"/>
      <c r="IT3387" s="1"/>
      <c r="IU3387" s="1"/>
    </row>
    <row r="3388" spans="1:255" s="7" customFormat="1" ht="12.75">
      <c r="A3388" s="95">
        <v>43431</v>
      </c>
      <c r="B3388" s="83" t="s">
        <v>158</v>
      </c>
      <c r="C3388" s="36">
        <v>1000</v>
      </c>
      <c r="D3388" s="36" t="s">
        <v>10</v>
      </c>
      <c r="E3388" s="36">
        <v>513</v>
      </c>
      <c r="F3388" s="36">
        <v>518</v>
      </c>
      <c r="G3388" s="36">
        <v>523</v>
      </c>
      <c r="H3388" s="36">
        <v>529</v>
      </c>
      <c r="I3388" s="36">
        <v>5000</v>
      </c>
      <c r="J3388" s="36">
        <v>5000</v>
      </c>
      <c r="K3388" s="36">
        <v>0</v>
      </c>
      <c r="L3388" s="32">
        <v>10000</v>
      </c>
      <c r="M3388" s="20" t="s">
        <v>471</v>
      </c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/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/>
      <c r="CE3388" s="14"/>
      <c r="CF3388" s="14"/>
      <c r="CG3388" s="14"/>
      <c r="CH3388" s="14"/>
      <c r="CI3388" s="14"/>
      <c r="CJ3388" s="14"/>
      <c r="CK3388" s="14"/>
      <c r="CL3388" s="14"/>
      <c r="CM3388" s="14"/>
      <c r="CN3388" s="14"/>
      <c r="CO3388" s="14"/>
      <c r="CP3388" s="14"/>
      <c r="CQ3388" s="14"/>
      <c r="CR3388" s="14"/>
      <c r="CS3388" s="14"/>
      <c r="CT3388" s="14"/>
      <c r="CU3388" s="14"/>
      <c r="CV3388" s="14"/>
      <c r="CW3388" s="14"/>
      <c r="CX3388" s="14"/>
      <c r="CY3388" s="14"/>
      <c r="CZ3388" s="14"/>
      <c r="DA3388" s="14"/>
      <c r="DB3388" s="14"/>
      <c r="DC3388" s="14"/>
      <c r="DD3388" s="14"/>
      <c r="DE3388" s="14"/>
      <c r="DF3388" s="14"/>
      <c r="DG3388" s="14"/>
      <c r="DH3388" s="14"/>
      <c r="DI3388" s="14"/>
      <c r="DJ3388" s="14"/>
      <c r="DK3388" s="14"/>
      <c r="DL3388" s="14"/>
      <c r="DM3388" s="14"/>
      <c r="DN3388" s="14"/>
      <c r="DO3388" s="14"/>
      <c r="DP3388" s="14"/>
      <c r="DQ3388" s="14"/>
      <c r="DR3388" s="14"/>
      <c r="DS3388" s="14"/>
      <c r="DT3388" s="14"/>
      <c r="DU3388" s="14"/>
      <c r="DV3388" s="14"/>
      <c r="DW3388" s="14"/>
      <c r="DX3388" s="14"/>
      <c r="DY3388" s="14"/>
      <c r="DZ3388" s="14"/>
      <c r="EA3388" s="14"/>
      <c r="EB3388" s="14"/>
      <c r="EC3388" s="14"/>
      <c r="ED3388" s="14"/>
      <c r="EE3388" s="14"/>
      <c r="EF3388" s="14"/>
      <c r="EG3388" s="14"/>
      <c r="EH3388" s="14"/>
      <c r="EI3388" s="14"/>
      <c r="EJ3388" s="14"/>
      <c r="EK3388" s="14"/>
      <c r="EL3388" s="14"/>
      <c r="EM3388" s="14"/>
      <c r="EN3388" s="14"/>
      <c r="EO3388" s="14"/>
      <c r="EP3388" s="14"/>
      <c r="EQ3388" s="14"/>
      <c r="ER3388" s="14"/>
      <c r="ES3388" s="14"/>
      <c r="ET3388" s="14"/>
      <c r="EU3388" s="14"/>
      <c r="EV3388" s="14"/>
      <c r="EW3388" s="14"/>
      <c r="EX3388" s="14"/>
      <c r="EY3388" s="14"/>
      <c r="EZ3388" s="14"/>
      <c r="FA3388" s="14"/>
      <c r="FB3388" s="14"/>
      <c r="FC3388" s="14"/>
      <c r="FD3388" s="14"/>
      <c r="FE3388" s="14"/>
      <c r="FF3388" s="14"/>
      <c r="FG3388" s="14"/>
      <c r="FH3388" s="14"/>
      <c r="FI3388" s="14"/>
      <c r="FJ3388" s="14"/>
      <c r="FK3388" s="14"/>
      <c r="FL3388" s="14"/>
      <c r="FM3388" s="14"/>
      <c r="FN3388" s="14"/>
      <c r="FO3388" s="14"/>
      <c r="FP3388" s="14"/>
      <c r="FQ3388" s="14"/>
      <c r="FR3388" s="14"/>
      <c r="FS3388" s="14"/>
      <c r="FT3388" s="14"/>
      <c r="FU3388" s="14"/>
      <c r="FV3388" s="14"/>
      <c r="FW3388" s="14"/>
      <c r="FX3388" s="14"/>
      <c r="FY3388" s="14"/>
      <c r="FZ3388" s="14"/>
      <c r="GA3388" s="14"/>
      <c r="GB3388" s="14"/>
      <c r="GC3388" s="14"/>
      <c r="GD3388" s="14"/>
      <c r="GE3388" s="14"/>
      <c r="GF3388" s="14"/>
      <c r="GG3388" s="14"/>
      <c r="GH3388" s="14"/>
      <c r="GI3388" s="14"/>
      <c r="GJ3388" s="14"/>
      <c r="GK3388" s="14"/>
      <c r="GL3388" s="14"/>
      <c r="GM3388" s="14"/>
      <c r="GN3388" s="14"/>
      <c r="GO3388" s="14"/>
      <c r="GP3388" s="14"/>
      <c r="GQ3388" s="14"/>
      <c r="GR3388" s="14"/>
      <c r="GS3388" s="14"/>
      <c r="GT3388" s="14"/>
      <c r="GU3388" s="14"/>
      <c r="GV3388" s="14"/>
      <c r="GW3388" s="14"/>
      <c r="GX3388" s="14"/>
      <c r="GY3388" s="14"/>
      <c r="GZ3388" s="14"/>
      <c r="HA3388" s="14"/>
      <c r="HB3388" s="14"/>
      <c r="HC3388" s="14"/>
      <c r="HD3388" s="14"/>
      <c r="HE3388" s="14"/>
      <c r="HF3388" s="14"/>
      <c r="HG3388" s="14"/>
      <c r="HH3388" s="14"/>
      <c r="HI3388" s="9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  <c r="IM3388" s="1"/>
      <c r="IN3388" s="1"/>
      <c r="IO3388" s="1"/>
      <c r="IP3388" s="1"/>
      <c r="IQ3388" s="1"/>
      <c r="IR3388" s="1"/>
      <c r="IS3388" s="1"/>
      <c r="IT3388" s="1"/>
      <c r="IU3388" s="1"/>
    </row>
    <row r="3389" spans="1:255" s="7" customFormat="1" ht="12.75">
      <c r="A3389" s="95">
        <v>43431</v>
      </c>
      <c r="B3389" s="83" t="s">
        <v>432</v>
      </c>
      <c r="C3389" s="36">
        <v>1000</v>
      </c>
      <c r="D3389" s="36" t="s">
        <v>10</v>
      </c>
      <c r="E3389" s="36">
        <v>193</v>
      </c>
      <c r="F3389" s="36">
        <v>195</v>
      </c>
      <c r="G3389" s="36">
        <v>197</v>
      </c>
      <c r="H3389" s="36">
        <v>199</v>
      </c>
      <c r="I3389" s="32">
        <v>3000</v>
      </c>
      <c r="J3389" s="36">
        <v>0</v>
      </c>
      <c r="K3389" s="36">
        <v>0</v>
      </c>
      <c r="L3389" s="32">
        <v>3000</v>
      </c>
      <c r="M3389" s="20" t="s">
        <v>468</v>
      </c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/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/>
      <c r="CE3389" s="14"/>
      <c r="CF3389" s="14"/>
      <c r="CG3389" s="14"/>
      <c r="CH3389" s="14"/>
      <c r="CI3389" s="14"/>
      <c r="CJ3389" s="14"/>
      <c r="CK3389" s="14"/>
      <c r="CL3389" s="14"/>
      <c r="CM3389" s="14"/>
      <c r="CN3389" s="14"/>
      <c r="CO3389" s="14"/>
      <c r="CP3389" s="14"/>
      <c r="CQ3389" s="14"/>
      <c r="CR3389" s="14"/>
      <c r="CS3389" s="14"/>
      <c r="CT3389" s="14"/>
      <c r="CU3389" s="14"/>
      <c r="CV3389" s="14"/>
      <c r="CW3389" s="14"/>
      <c r="CX3389" s="14"/>
      <c r="CY3389" s="14"/>
      <c r="CZ3389" s="14"/>
      <c r="DA3389" s="14"/>
      <c r="DB3389" s="14"/>
      <c r="DC3389" s="14"/>
      <c r="DD3389" s="14"/>
      <c r="DE3389" s="14"/>
      <c r="DF3389" s="14"/>
      <c r="DG3389" s="14"/>
      <c r="DH3389" s="14"/>
      <c r="DI3389" s="14"/>
      <c r="DJ3389" s="14"/>
      <c r="DK3389" s="14"/>
      <c r="DL3389" s="14"/>
      <c r="DM3389" s="14"/>
      <c r="DN3389" s="14"/>
      <c r="DO3389" s="14"/>
      <c r="DP3389" s="14"/>
      <c r="DQ3389" s="14"/>
      <c r="DR3389" s="14"/>
      <c r="DS3389" s="14"/>
      <c r="DT3389" s="14"/>
      <c r="DU3389" s="14"/>
      <c r="DV3389" s="14"/>
      <c r="DW3389" s="14"/>
      <c r="DX3389" s="14"/>
      <c r="DY3389" s="14"/>
      <c r="DZ3389" s="14"/>
      <c r="EA3389" s="14"/>
      <c r="EB3389" s="14"/>
      <c r="EC3389" s="14"/>
      <c r="ED3389" s="14"/>
      <c r="EE3389" s="14"/>
      <c r="EF3389" s="14"/>
      <c r="EG3389" s="14"/>
      <c r="EH3389" s="14"/>
      <c r="EI3389" s="14"/>
      <c r="EJ3389" s="14"/>
      <c r="EK3389" s="14"/>
      <c r="EL3389" s="14"/>
      <c r="EM3389" s="14"/>
      <c r="EN3389" s="14"/>
      <c r="EO3389" s="14"/>
      <c r="EP3389" s="14"/>
      <c r="EQ3389" s="14"/>
      <c r="ER3389" s="14"/>
      <c r="ES3389" s="14"/>
      <c r="ET3389" s="14"/>
      <c r="EU3389" s="14"/>
      <c r="EV3389" s="14"/>
      <c r="EW3389" s="14"/>
      <c r="EX3389" s="14"/>
      <c r="EY3389" s="14"/>
      <c r="EZ3389" s="14"/>
      <c r="FA3389" s="14"/>
      <c r="FB3389" s="14"/>
      <c r="FC3389" s="14"/>
      <c r="FD3389" s="14"/>
      <c r="FE3389" s="14"/>
      <c r="FF3389" s="14"/>
      <c r="FG3389" s="14"/>
      <c r="FH3389" s="14"/>
      <c r="FI3389" s="14"/>
      <c r="FJ3389" s="14"/>
      <c r="FK3389" s="14"/>
      <c r="FL3389" s="14"/>
      <c r="FM3389" s="14"/>
      <c r="FN3389" s="14"/>
      <c r="FO3389" s="14"/>
      <c r="FP3389" s="14"/>
      <c r="FQ3389" s="14"/>
      <c r="FR3389" s="14"/>
      <c r="FS3389" s="14"/>
      <c r="FT3389" s="14"/>
      <c r="FU3389" s="14"/>
      <c r="FV3389" s="14"/>
      <c r="FW3389" s="14"/>
      <c r="FX3389" s="14"/>
      <c r="FY3389" s="14"/>
      <c r="FZ3389" s="14"/>
      <c r="GA3389" s="14"/>
      <c r="GB3389" s="14"/>
      <c r="GC3389" s="14"/>
      <c r="GD3389" s="14"/>
      <c r="GE3389" s="14"/>
      <c r="GF3389" s="14"/>
      <c r="GG3389" s="14"/>
      <c r="GH3389" s="14"/>
      <c r="GI3389" s="14"/>
      <c r="GJ3389" s="14"/>
      <c r="GK3389" s="14"/>
      <c r="GL3389" s="14"/>
      <c r="GM3389" s="14"/>
      <c r="GN3389" s="14"/>
      <c r="GO3389" s="14"/>
      <c r="GP3389" s="14"/>
      <c r="GQ3389" s="14"/>
      <c r="GR3389" s="14"/>
      <c r="GS3389" s="14"/>
      <c r="GT3389" s="14"/>
      <c r="GU3389" s="14"/>
      <c r="GV3389" s="14"/>
      <c r="GW3389" s="14"/>
      <c r="GX3389" s="14"/>
      <c r="GY3389" s="14"/>
      <c r="GZ3389" s="14"/>
      <c r="HA3389" s="14"/>
      <c r="HB3389" s="14"/>
      <c r="HC3389" s="14"/>
      <c r="HD3389" s="14"/>
      <c r="HE3389" s="14"/>
      <c r="HF3389" s="14"/>
      <c r="HG3389" s="14"/>
      <c r="HH3389" s="14"/>
      <c r="HI3389" s="9"/>
      <c r="HY3389" s="1"/>
      <c r="HZ3389" s="1"/>
      <c r="IA3389" s="1"/>
      <c r="IB3389" s="1"/>
      <c r="IC3389" s="1"/>
      <c r="ID3389" s="1"/>
      <c r="IE3389" s="1"/>
      <c r="IF3389" s="1"/>
      <c r="IG3389" s="1"/>
      <c r="IH3389" s="1"/>
      <c r="II3389" s="1"/>
      <c r="IJ3389" s="1"/>
      <c r="IK3389" s="1"/>
      <c r="IL3389" s="1"/>
      <c r="IM3389" s="1"/>
      <c r="IN3389" s="1"/>
      <c r="IO3389" s="1"/>
      <c r="IP3389" s="1"/>
      <c r="IQ3389" s="1"/>
      <c r="IR3389" s="1"/>
      <c r="IS3389" s="1"/>
      <c r="IT3389" s="1"/>
      <c r="IU3389" s="1"/>
    </row>
    <row r="3390" spans="1:255" s="7" customFormat="1" ht="12.75">
      <c r="A3390" s="95">
        <v>43430</v>
      </c>
      <c r="B3390" s="81" t="s">
        <v>431</v>
      </c>
      <c r="C3390" s="36">
        <v>1000</v>
      </c>
      <c r="D3390" s="36" t="s">
        <v>10</v>
      </c>
      <c r="E3390" s="36">
        <v>417</v>
      </c>
      <c r="F3390" s="36">
        <v>421</v>
      </c>
      <c r="G3390" s="36">
        <v>425</v>
      </c>
      <c r="H3390" s="36">
        <v>430</v>
      </c>
      <c r="I3390" s="36">
        <v>3000</v>
      </c>
      <c r="J3390" s="36">
        <v>0</v>
      </c>
      <c r="K3390" s="36">
        <v>0</v>
      </c>
      <c r="L3390" s="32">
        <v>3000</v>
      </c>
      <c r="M3390" s="20" t="s">
        <v>468</v>
      </c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4"/>
      <c r="EF3390" s="14"/>
      <c r="EG3390" s="14"/>
      <c r="EH3390" s="14"/>
      <c r="EI3390" s="14"/>
      <c r="EJ3390" s="14"/>
      <c r="EK3390" s="14"/>
      <c r="EL3390" s="14"/>
      <c r="EM3390" s="14"/>
      <c r="EN3390" s="14"/>
      <c r="EO3390" s="14"/>
      <c r="EP3390" s="14"/>
      <c r="EQ3390" s="14"/>
      <c r="ER3390" s="14"/>
      <c r="ES3390" s="14"/>
      <c r="ET3390" s="14"/>
      <c r="EU3390" s="14"/>
      <c r="EV3390" s="14"/>
      <c r="EW3390" s="14"/>
      <c r="EX3390" s="14"/>
      <c r="EY3390" s="14"/>
      <c r="EZ3390" s="14"/>
      <c r="FA3390" s="14"/>
      <c r="FB3390" s="14"/>
      <c r="FC3390" s="14"/>
      <c r="FD3390" s="14"/>
      <c r="FE3390" s="14"/>
      <c r="FF3390" s="14"/>
      <c r="FG3390" s="14"/>
      <c r="FH3390" s="14"/>
      <c r="FI3390" s="14"/>
      <c r="FJ3390" s="14"/>
      <c r="FK3390" s="14"/>
      <c r="FL3390" s="14"/>
      <c r="FM3390" s="14"/>
      <c r="FN3390" s="14"/>
      <c r="FO3390" s="14"/>
      <c r="FP3390" s="14"/>
      <c r="FQ3390" s="14"/>
      <c r="FR3390" s="14"/>
      <c r="FS3390" s="14"/>
      <c r="FT3390" s="14"/>
      <c r="FU3390" s="14"/>
      <c r="FV3390" s="14"/>
      <c r="FW3390" s="14"/>
      <c r="FX3390" s="14"/>
      <c r="FY3390" s="14"/>
      <c r="FZ3390" s="14"/>
      <c r="GA3390" s="14"/>
      <c r="GB3390" s="14"/>
      <c r="GC3390" s="14"/>
      <c r="GD3390" s="14"/>
      <c r="GE3390" s="14"/>
      <c r="GF3390" s="14"/>
      <c r="GG3390" s="14"/>
      <c r="GH3390" s="14"/>
      <c r="GI3390" s="14"/>
      <c r="GJ3390" s="14"/>
      <c r="GK3390" s="14"/>
      <c r="GL3390" s="14"/>
      <c r="GM3390" s="14"/>
      <c r="GN3390" s="14"/>
      <c r="GO3390" s="14"/>
      <c r="GP3390" s="14"/>
      <c r="GQ3390" s="14"/>
      <c r="GR3390" s="14"/>
      <c r="GS3390" s="14"/>
      <c r="GT3390" s="14"/>
      <c r="GU3390" s="14"/>
      <c r="GV3390" s="14"/>
      <c r="GW3390" s="14"/>
      <c r="GX3390" s="14"/>
      <c r="GY3390" s="14"/>
      <c r="GZ3390" s="14"/>
      <c r="HA3390" s="14"/>
      <c r="HB3390" s="14"/>
      <c r="HC3390" s="14"/>
      <c r="HD3390" s="14"/>
      <c r="HE3390" s="14"/>
      <c r="HF3390" s="14"/>
      <c r="HG3390" s="14"/>
      <c r="HH3390" s="14"/>
      <c r="HI3390" s="9"/>
      <c r="HY3390" s="1"/>
      <c r="HZ3390" s="1"/>
      <c r="IA3390" s="1"/>
      <c r="IB3390" s="1"/>
      <c r="IC3390" s="1"/>
      <c r="ID3390" s="1"/>
      <c r="IE3390" s="1"/>
      <c r="IF3390" s="1"/>
      <c r="IG3390" s="1"/>
      <c r="IH3390" s="1"/>
      <c r="II3390" s="1"/>
      <c r="IJ3390" s="1"/>
      <c r="IK3390" s="1"/>
      <c r="IL3390" s="1"/>
      <c r="IM3390" s="1"/>
      <c r="IN3390" s="1"/>
      <c r="IO3390" s="1"/>
      <c r="IP3390" s="1"/>
      <c r="IQ3390" s="1"/>
      <c r="IR3390" s="1"/>
      <c r="IS3390" s="1"/>
      <c r="IT3390" s="1"/>
      <c r="IU3390" s="1"/>
    </row>
    <row r="3391" spans="1:255" s="7" customFormat="1" ht="12.75">
      <c r="A3391" s="95">
        <v>43430</v>
      </c>
      <c r="B3391" s="81" t="s">
        <v>214</v>
      </c>
      <c r="C3391" s="36">
        <v>1000</v>
      </c>
      <c r="D3391" s="36" t="s">
        <v>25</v>
      </c>
      <c r="E3391" s="36">
        <v>445</v>
      </c>
      <c r="F3391" s="36">
        <v>441</v>
      </c>
      <c r="G3391" s="36">
        <v>437</v>
      </c>
      <c r="H3391" s="36">
        <v>433</v>
      </c>
      <c r="I3391" s="36">
        <v>0</v>
      </c>
      <c r="J3391" s="36">
        <v>0</v>
      </c>
      <c r="K3391" s="36">
        <v>0</v>
      </c>
      <c r="L3391" s="32">
        <v>0</v>
      </c>
      <c r="M3391" s="20" t="s">
        <v>473</v>
      </c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/>
      <c r="BT3391" s="14"/>
      <c r="BU3391" s="14"/>
      <c r="BV3391" s="14"/>
      <c r="BW3391" s="14"/>
      <c r="BX3391" s="14"/>
      <c r="BY3391" s="14"/>
      <c r="BZ3391" s="14"/>
      <c r="CA3391" s="14"/>
      <c r="CB3391" s="14"/>
      <c r="CC3391" s="14"/>
      <c r="CD3391" s="14"/>
      <c r="CE3391" s="14"/>
      <c r="CF3391" s="14"/>
      <c r="CG3391" s="14"/>
      <c r="CH3391" s="14"/>
      <c r="CI3391" s="14"/>
      <c r="CJ3391" s="14"/>
      <c r="CK3391" s="14"/>
      <c r="CL3391" s="14"/>
      <c r="CM3391" s="14"/>
      <c r="CN3391" s="14"/>
      <c r="CO3391" s="14"/>
      <c r="CP3391" s="14"/>
      <c r="CQ3391" s="14"/>
      <c r="CR3391" s="14"/>
      <c r="CS3391" s="14"/>
      <c r="CT3391" s="14"/>
      <c r="CU3391" s="14"/>
      <c r="CV3391" s="14"/>
      <c r="CW3391" s="14"/>
      <c r="CX3391" s="14"/>
      <c r="CY3391" s="14"/>
      <c r="CZ3391" s="14"/>
      <c r="DA3391" s="14"/>
      <c r="DB3391" s="14"/>
      <c r="DC3391" s="14"/>
      <c r="DD3391" s="14"/>
      <c r="DE3391" s="14"/>
      <c r="DF3391" s="14"/>
      <c r="DG3391" s="14"/>
      <c r="DH3391" s="14"/>
      <c r="DI3391" s="14"/>
      <c r="DJ3391" s="14"/>
      <c r="DK3391" s="14"/>
      <c r="DL3391" s="14"/>
      <c r="DM3391" s="14"/>
      <c r="DN3391" s="14"/>
      <c r="DO3391" s="14"/>
      <c r="DP3391" s="14"/>
      <c r="DQ3391" s="14"/>
      <c r="DR3391" s="14"/>
      <c r="DS3391" s="14"/>
      <c r="DT3391" s="14"/>
      <c r="DU3391" s="14"/>
      <c r="DV3391" s="14"/>
      <c r="DW3391" s="14"/>
      <c r="DX3391" s="14"/>
      <c r="DY3391" s="14"/>
      <c r="DZ3391" s="14"/>
      <c r="EA3391" s="14"/>
      <c r="EB3391" s="14"/>
      <c r="EC3391" s="14"/>
      <c r="ED3391" s="14"/>
      <c r="EE3391" s="14"/>
      <c r="EF3391" s="14"/>
      <c r="EG3391" s="14"/>
      <c r="EH3391" s="14"/>
      <c r="EI3391" s="14"/>
      <c r="EJ3391" s="14"/>
      <c r="EK3391" s="14"/>
      <c r="EL3391" s="14"/>
      <c r="EM3391" s="14"/>
      <c r="EN3391" s="14"/>
      <c r="EO3391" s="14"/>
      <c r="EP3391" s="14"/>
      <c r="EQ3391" s="14"/>
      <c r="ER3391" s="14"/>
      <c r="ES3391" s="14"/>
      <c r="ET3391" s="14"/>
      <c r="EU3391" s="14"/>
      <c r="EV3391" s="14"/>
      <c r="EW3391" s="14"/>
      <c r="EX3391" s="14"/>
      <c r="EY3391" s="14"/>
      <c r="EZ3391" s="14"/>
      <c r="FA3391" s="14"/>
      <c r="FB3391" s="14"/>
      <c r="FC3391" s="14"/>
      <c r="FD3391" s="14"/>
      <c r="FE3391" s="14"/>
      <c r="FF3391" s="14"/>
      <c r="FG3391" s="14"/>
      <c r="FH3391" s="14"/>
      <c r="FI3391" s="14"/>
      <c r="FJ3391" s="14"/>
      <c r="FK3391" s="14"/>
      <c r="FL3391" s="14"/>
      <c r="FM3391" s="14"/>
      <c r="FN3391" s="14"/>
      <c r="FO3391" s="14"/>
      <c r="FP3391" s="14"/>
      <c r="FQ3391" s="14"/>
      <c r="FR3391" s="14"/>
      <c r="FS3391" s="14"/>
      <c r="FT3391" s="14"/>
      <c r="FU3391" s="14"/>
      <c r="FV3391" s="14"/>
      <c r="FW3391" s="14"/>
      <c r="FX3391" s="14"/>
      <c r="FY3391" s="14"/>
      <c r="FZ3391" s="14"/>
      <c r="GA3391" s="14"/>
      <c r="GB3391" s="14"/>
      <c r="GC3391" s="14"/>
      <c r="GD3391" s="14"/>
      <c r="GE3391" s="14"/>
      <c r="GF3391" s="14"/>
      <c r="GG3391" s="14"/>
      <c r="GH3391" s="14"/>
      <c r="GI3391" s="14"/>
      <c r="GJ3391" s="14"/>
      <c r="GK3391" s="14"/>
      <c r="GL3391" s="14"/>
      <c r="GM3391" s="14"/>
      <c r="GN3391" s="14"/>
      <c r="GO3391" s="14"/>
      <c r="GP3391" s="14"/>
      <c r="GQ3391" s="14"/>
      <c r="GR3391" s="14"/>
      <c r="GS3391" s="14"/>
      <c r="GT3391" s="14"/>
      <c r="GU3391" s="14"/>
      <c r="GV3391" s="14"/>
      <c r="GW3391" s="14"/>
      <c r="GX3391" s="14"/>
      <c r="GY3391" s="14"/>
      <c r="GZ3391" s="14"/>
      <c r="HA3391" s="14"/>
      <c r="HB3391" s="14"/>
      <c r="HC3391" s="14"/>
      <c r="HD3391" s="14"/>
      <c r="HE3391" s="14"/>
      <c r="HF3391" s="14"/>
      <c r="HG3391" s="14"/>
      <c r="HH3391" s="14"/>
      <c r="HI3391" s="9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  <c r="IM3391" s="1"/>
      <c r="IN3391" s="1"/>
      <c r="IO3391" s="1"/>
      <c r="IP3391" s="1"/>
      <c r="IQ3391" s="1"/>
      <c r="IR3391" s="1"/>
      <c r="IS3391" s="1"/>
      <c r="IT3391" s="1"/>
      <c r="IU3391" s="1"/>
    </row>
    <row r="3392" spans="1:255" s="7" customFormat="1" ht="12.75">
      <c r="A3392" s="95">
        <v>43430</v>
      </c>
      <c r="B3392" s="81" t="s">
        <v>430</v>
      </c>
      <c r="C3392" s="36">
        <v>1000</v>
      </c>
      <c r="D3392" s="36" t="s">
        <v>25</v>
      </c>
      <c r="E3392" s="36">
        <v>140</v>
      </c>
      <c r="F3392" s="36">
        <v>138</v>
      </c>
      <c r="G3392" s="36">
        <v>136</v>
      </c>
      <c r="H3392" s="36">
        <v>133</v>
      </c>
      <c r="I3392" s="36">
        <v>2000</v>
      </c>
      <c r="J3392" s="36">
        <v>0</v>
      </c>
      <c r="K3392" s="36">
        <v>0</v>
      </c>
      <c r="L3392" s="32">
        <v>2000</v>
      </c>
      <c r="M3392" s="20" t="s">
        <v>468</v>
      </c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/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/>
      <c r="CE3392" s="14"/>
      <c r="CF3392" s="14"/>
      <c r="CG3392" s="14"/>
      <c r="CH3392" s="14"/>
      <c r="CI3392" s="14"/>
      <c r="CJ3392" s="14"/>
      <c r="CK3392" s="14"/>
      <c r="CL3392" s="14"/>
      <c r="CM3392" s="14"/>
      <c r="CN3392" s="14"/>
      <c r="CO3392" s="14"/>
      <c r="CP3392" s="14"/>
      <c r="CQ3392" s="14"/>
      <c r="CR3392" s="14"/>
      <c r="CS3392" s="14"/>
      <c r="CT3392" s="14"/>
      <c r="CU3392" s="14"/>
      <c r="CV3392" s="14"/>
      <c r="CW3392" s="14"/>
      <c r="CX3392" s="14"/>
      <c r="CY3392" s="14"/>
      <c r="CZ3392" s="14"/>
      <c r="DA3392" s="14"/>
      <c r="DB3392" s="14"/>
      <c r="DC3392" s="14"/>
      <c r="DD3392" s="14"/>
      <c r="DE3392" s="14"/>
      <c r="DF3392" s="14"/>
      <c r="DG3392" s="14"/>
      <c r="DH3392" s="14"/>
      <c r="DI3392" s="14"/>
      <c r="DJ3392" s="14"/>
      <c r="DK3392" s="14"/>
      <c r="DL3392" s="14"/>
      <c r="DM3392" s="14"/>
      <c r="DN3392" s="14"/>
      <c r="DO3392" s="14"/>
      <c r="DP3392" s="14"/>
      <c r="DQ3392" s="14"/>
      <c r="DR3392" s="14"/>
      <c r="DS3392" s="14"/>
      <c r="DT3392" s="14"/>
      <c r="DU3392" s="14"/>
      <c r="DV3392" s="14"/>
      <c r="DW3392" s="14"/>
      <c r="DX3392" s="14"/>
      <c r="DY3392" s="14"/>
      <c r="DZ3392" s="14"/>
      <c r="EA3392" s="14"/>
      <c r="EB3392" s="14"/>
      <c r="EC3392" s="14"/>
      <c r="ED3392" s="14"/>
      <c r="EE3392" s="14"/>
      <c r="EF3392" s="14"/>
      <c r="EG3392" s="14"/>
      <c r="EH3392" s="14"/>
      <c r="EI3392" s="14"/>
      <c r="EJ3392" s="14"/>
      <c r="EK3392" s="14"/>
      <c r="EL3392" s="14"/>
      <c r="EM3392" s="14"/>
      <c r="EN3392" s="14"/>
      <c r="EO3392" s="14"/>
      <c r="EP3392" s="14"/>
      <c r="EQ3392" s="14"/>
      <c r="ER3392" s="14"/>
      <c r="ES3392" s="14"/>
      <c r="ET3392" s="14"/>
      <c r="EU3392" s="14"/>
      <c r="EV3392" s="14"/>
      <c r="EW3392" s="14"/>
      <c r="EX3392" s="14"/>
      <c r="EY3392" s="14"/>
      <c r="EZ3392" s="14"/>
      <c r="FA3392" s="14"/>
      <c r="FB3392" s="14"/>
      <c r="FC3392" s="14"/>
      <c r="FD3392" s="14"/>
      <c r="FE3392" s="14"/>
      <c r="FF3392" s="14"/>
      <c r="FG3392" s="14"/>
      <c r="FH3392" s="14"/>
      <c r="FI3392" s="14"/>
      <c r="FJ3392" s="14"/>
      <c r="FK3392" s="14"/>
      <c r="FL3392" s="14"/>
      <c r="FM3392" s="14"/>
      <c r="FN3392" s="14"/>
      <c r="FO3392" s="14"/>
      <c r="FP3392" s="14"/>
      <c r="FQ3392" s="14"/>
      <c r="FR3392" s="14"/>
      <c r="FS3392" s="14"/>
      <c r="FT3392" s="14"/>
      <c r="FU3392" s="14"/>
      <c r="FV3392" s="14"/>
      <c r="FW3392" s="14"/>
      <c r="FX3392" s="14"/>
      <c r="FY3392" s="14"/>
      <c r="FZ3392" s="14"/>
      <c r="GA3392" s="14"/>
      <c r="GB3392" s="14"/>
      <c r="GC3392" s="14"/>
      <c r="GD3392" s="14"/>
      <c r="GE3392" s="14"/>
      <c r="GF3392" s="14"/>
      <c r="GG3392" s="14"/>
      <c r="GH3392" s="14"/>
      <c r="GI3392" s="14"/>
      <c r="GJ3392" s="14"/>
      <c r="GK3392" s="14"/>
      <c r="GL3392" s="14"/>
      <c r="GM3392" s="14"/>
      <c r="GN3392" s="14"/>
      <c r="GO3392" s="14"/>
      <c r="GP3392" s="14"/>
      <c r="GQ3392" s="14"/>
      <c r="GR3392" s="14"/>
      <c r="GS3392" s="14"/>
      <c r="GT3392" s="14"/>
      <c r="GU3392" s="14"/>
      <c r="GV3392" s="14"/>
      <c r="GW3392" s="14"/>
      <c r="GX3392" s="14"/>
      <c r="GY3392" s="14"/>
      <c r="GZ3392" s="14"/>
      <c r="HA3392" s="14"/>
      <c r="HB3392" s="14"/>
      <c r="HC3392" s="14"/>
      <c r="HD3392" s="14"/>
      <c r="HE3392" s="14"/>
      <c r="HF3392" s="14"/>
      <c r="HG3392" s="14"/>
      <c r="HH3392" s="14"/>
      <c r="HI3392" s="9"/>
      <c r="HY3392" s="1"/>
      <c r="HZ3392" s="1"/>
      <c r="IA3392" s="1"/>
      <c r="IB3392" s="1"/>
      <c r="IC3392" s="1"/>
      <c r="ID3392" s="1"/>
      <c r="IE3392" s="1"/>
      <c r="IF3392" s="1"/>
      <c r="IG3392" s="1"/>
      <c r="IH3392" s="1"/>
      <c r="II3392" s="1"/>
      <c r="IJ3392" s="1"/>
      <c r="IK3392" s="1"/>
      <c r="IL3392" s="1"/>
      <c r="IM3392" s="1"/>
      <c r="IN3392" s="1"/>
      <c r="IO3392" s="1"/>
      <c r="IP3392" s="1"/>
      <c r="IQ3392" s="1"/>
      <c r="IR3392" s="1"/>
      <c r="IS3392" s="1"/>
      <c r="IT3392" s="1"/>
      <c r="IU3392" s="1"/>
    </row>
    <row r="3393" spans="1:255" s="7" customFormat="1" ht="12.75">
      <c r="A3393" s="95">
        <v>43430</v>
      </c>
      <c r="B3393" s="81" t="s">
        <v>309</v>
      </c>
      <c r="C3393" s="36">
        <v>1000</v>
      </c>
      <c r="D3393" s="36" t="s">
        <v>10</v>
      </c>
      <c r="E3393" s="36">
        <v>265</v>
      </c>
      <c r="F3393" s="36">
        <v>267.5</v>
      </c>
      <c r="G3393" s="36">
        <v>270</v>
      </c>
      <c r="H3393" s="36">
        <v>273</v>
      </c>
      <c r="I3393" s="36">
        <v>2500</v>
      </c>
      <c r="J3393" s="36">
        <v>0</v>
      </c>
      <c r="K3393" s="36">
        <v>0</v>
      </c>
      <c r="L3393" s="32">
        <v>2500</v>
      </c>
      <c r="M3393" s="20" t="s">
        <v>468</v>
      </c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/>
      <c r="BT3393" s="14"/>
      <c r="BU3393" s="14"/>
      <c r="BV3393" s="14"/>
      <c r="BW3393" s="14"/>
      <c r="BX3393" s="14"/>
      <c r="BY3393" s="14"/>
      <c r="BZ3393" s="14"/>
      <c r="CA3393" s="14"/>
      <c r="CB3393" s="14"/>
      <c r="CC3393" s="14"/>
      <c r="CD3393" s="14"/>
      <c r="CE3393" s="14"/>
      <c r="CF3393" s="14"/>
      <c r="CG3393" s="14"/>
      <c r="CH3393" s="14"/>
      <c r="CI3393" s="14"/>
      <c r="CJ3393" s="14"/>
      <c r="CK3393" s="14"/>
      <c r="CL3393" s="14"/>
      <c r="CM3393" s="14"/>
      <c r="CN3393" s="14"/>
      <c r="CO3393" s="14"/>
      <c r="CP3393" s="14"/>
      <c r="CQ3393" s="14"/>
      <c r="CR3393" s="14"/>
      <c r="CS3393" s="14"/>
      <c r="CT3393" s="14"/>
      <c r="CU3393" s="14"/>
      <c r="CV3393" s="14"/>
      <c r="CW3393" s="14"/>
      <c r="CX3393" s="14"/>
      <c r="CY3393" s="14"/>
      <c r="CZ3393" s="14"/>
      <c r="DA3393" s="14"/>
      <c r="DB3393" s="14"/>
      <c r="DC3393" s="14"/>
      <c r="DD3393" s="14"/>
      <c r="DE3393" s="14"/>
      <c r="DF3393" s="14"/>
      <c r="DG3393" s="14"/>
      <c r="DH3393" s="14"/>
      <c r="DI3393" s="14"/>
      <c r="DJ3393" s="14"/>
      <c r="DK3393" s="14"/>
      <c r="DL3393" s="14"/>
      <c r="DM3393" s="14"/>
      <c r="DN3393" s="14"/>
      <c r="DO3393" s="14"/>
      <c r="DP3393" s="14"/>
      <c r="DQ3393" s="14"/>
      <c r="DR3393" s="14"/>
      <c r="DS3393" s="14"/>
      <c r="DT3393" s="14"/>
      <c r="DU3393" s="14"/>
      <c r="DV3393" s="14"/>
      <c r="DW3393" s="14"/>
      <c r="DX3393" s="14"/>
      <c r="DY3393" s="14"/>
      <c r="DZ3393" s="14"/>
      <c r="EA3393" s="14"/>
      <c r="EB3393" s="14"/>
      <c r="EC3393" s="14"/>
      <c r="ED3393" s="14"/>
      <c r="EE3393" s="14"/>
      <c r="EF3393" s="14"/>
      <c r="EG3393" s="14"/>
      <c r="EH3393" s="14"/>
      <c r="EI3393" s="14"/>
      <c r="EJ3393" s="14"/>
      <c r="EK3393" s="14"/>
      <c r="EL3393" s="14"/>
      <c r="EM3393" s="14"/>
      <c r="EN3393" s="14"/>
      <c r="EO3393" s="14"/>
      <c r="EP3393" s="14"/>
      <c r="EQ3393" s="14"/>
      <c r="ER3393" s="14"/>
      <c r="ES3393" s="14"/>
      <c r="ET3393" s="14"/>
      <c r="EU3393" s="14"/>
      <c r="EV3393" s="14"/>
      <c r="EW3393" s="14"/>
      <c r="EX3393" s="14"/>
      <c r="EY3393" s="14"/>
      <c r="EZ3393" s="14"/>
      <c r="FA3393" s="14"/>
      <c r="FB3393" s="14"/>
      <c r="FC3393" s="14"/>
      <c r="FD3393" s="14"/>
      <c r="FE3393" s="14"/>
      <c r="FF3393" s="14"/>
      <c r="FG3393" s="14"/>
      <c r="FH3393" s="14"/>
      <c r="FI3393" s="14"/>
      <c r="FJ3393" s="14"/>
      <c r="FK3393" s="14"/>
      <c r="FL3393" s="14"/>
      <c r="FM3393" s="14"/>
      <c r="FN3393" s="14"/>
      <c r="FO3393" s="14"/>
      <c r="FP3393" s="14"/>
      <c r="FQ3393" s="14"/>
      <c r="FR3393" s="14"/>
      <c r="FS3393" s="14"/>
      <c r="FT3393" s="14"/>
      <c r="FU3393" s="14"/>
      <c r="FV3393" s="14"/>
      <c r="FW3393" s="14"/>
      <c r="FX3393" s="14"/>
      <c r="FY3393" s="14"/>
      <c r="FZ3393" s="14"/>
      <c r="GA3393" s="14"/>
      <c r="GB3393" s="14"/>
      <c r="GC3393" s="14"/>
      <c r="GD3393" s="14"/>
      <c r="GE3393" s="14"/>
      <c r="GF3393" s="14"/>
      <c r="GG3393" s="14"/>
      <c r="GH3393" s="14"/>
      <c r="GI3393" s="14"/>
      <c r="GJ3393" s="14"/>
      <c r="GK3393" s="14"/>
      <c r="GL3393" s="14"/>
      <c r="GM3393" s="14"/>
      <c r="GN3393" s="14"/>
      <c r="GO3393" s="14"/>
      <c r="GP3393" s="14"/>
      <c r="GQ3393" s="14"/>
      <c r="GR3393" s="14"/>
      <c r="GS3393" s="14"/>
      <c r="GT3393" s="14"/>
      <c r="GU3393" s="14"/>
      <c r="GV3393" s="14"/>
      <c r="GW3393" s="14"/>
      <c r="GX3393" s="14"/>
      <c r="GY3393" s="14"/>
      <c r="GZ3393" s="14"/>
      <c r="HA3393" s="14"/>
      <c r="HB3393" s="14"/>
      <c r="HC3393" s="14"/>
      <c r="HD3393" s="14"/>
      <c r="HE3393" s="14"/>
      <c r="HF3393" s="14"/>
      <c r="HG3393" s="14"/>
      <c r="HH3393" s="14"/>
      <c r="HI3393" s="9"/>
      <c r="HY3393" s="1"/>
      <c r="HZ3393" s="1"/>
      <c r="IA3393" s="1"/>
      <c r="IB3393" s="1"/>
      <c r="IC3393" s="1"/>
      <c r="ID3393" s="1"/>
      <c r="IE3393" s="1"/>
      <c r="IF3393" s="1"/>
      <c r="IG3393" s="1"/>
      <c r="IH3393" s="1"/>
      <c r="II3393" s="1"/>
      <c r="IJ3393" s="1"/>
      <c r="IK3393" s="1"/>
      <c r="IL3393" s="1"/>
      <c r="IM3393" s="1"/>
      <c r="IN3393" s="1"/>
      <c r="IO3393" s="1"/>
      <c r="IP3393" s="1"/>
      <c r="IQ3393" s="1"/>
      <c r="IR3393" s="1"/>
      <c r="IS3393" s="1"/>
      <c r="IT3393" s="1"/>
      <c r="IU3393" s="1"/>
    </row>
    <row r="3394" spans="1:255" s="7" customFormat="1" ht="12.75">
      <c r="A3394" s="95">
        <v>43430</v>
      </c>
      <c r="B3394" s="83" t="s">
        <v>422</v>
      </c>
      <c r="C3394" s="36">
        <v>1000</v>
      </c>
      <c r="D3394" s="36" t="s">
        <v>25</v>
      </c>
      <c r="E3394" s="36">
        <v>383</v>
      </c>
      <c r="F3394" s="36">
        <v>379</v>
      </c>
      <c r="G3394" s="36">
        <v>374</v>
      </c>
      <c r="H3394" s="36">
        <v>370</v>
      </c>
      <c r="I3394" s="36">
        <v>4000</v>
      </c>
      <c r="J3394" s="36">
        <v>0</v>
      </c>
      <c r="K3394" s="36">
        <v>0</v>
      </c>
      <c r="L3394" s="32">
        <v>4000</v>
      </c>
      <c r="M3394" s="20" t="s">
        <v>468</v>
      </c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/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4"/>
      <c r="EF3394" s="14"/>
      <c r="EG3394" s="14"/>
      <c r="EH3394" s="14"/>
      <c r="EI3394" s="14"/>
      <c r="EJ3394" s="14"/>
      <c r="EK3394" s="14"/>
      <c r="EL3394" s="14"/>
      <c r="EM3394" s="14"/>
      <c r="EN3394" s="14"/>
      <c r="EO3394" s="14"/>
      <c r="EP3394" s="14"/>
      <c r="EQ3394" s="14"/>
      <c r="ER3394" s="14"/>
      <c r="ES3394" s="14"/>
      <c r="ET3394" s="14"/>
      <c r="EU3394" s="14"/>
      <c r="EV3394" s="14"/>
      <c r="EW3394" s="14"/>
      <c r="EX3394" s="14"/>
      <c r="EY3394" s="14"/>
      <c r="EZ3394" s="14"/>
      <c r="FA3394" s="14"/>
      <c r="FB3394" s="14"/>
      <c r="FC3394" s="14"/>
      <c r="FD3394" s="14"/>
      <c r="FE3394" s="14"/>
      <c r="FF3394" s="14"/>
      <c r="FG3394" s="14"/>
      <c r="FH3394" s="14"/>
      <c r="FI3394" s="14"/>
      <c r="FJ3394" s="14"/>
      <c r="FK3394" s="14"/>
      <c r="FL3394" s="14"/>
      <c r="FM3394" s="14"/>
      <c r="FN3394" s="14"/>
      <c r="FO3394" s="14"/>
      <c r="FP3394" s="14"/>
      <c r="FQ3394" s="14"/>
      <c r="FR3394" s="14"/>
      <c r="FS3394" s="14"/>
      <c r="FT3394" s="14"/>
      <c r="FU3394" s="14"/>
      <c r="FV3394" s="14"/>
      <c r="FW3394" s="14"/>
      <c r="FX3394" s="14"/>
      <c r="FY3394" s="14"/>
      <c r="FZ3394" s="14"/>
      <c r="GA3394" s="14"/>
      <c r="GB3394" s="14"/>
      <c r="GC3394" s="14"/>
      <c r="GD3394" s="14"/>
      <c r="GE3394" s="14"/>
      <c r="GF3394" s="14"/>
      <c r="GG3394" s="14"/>
      <c r="GH3394" s="14"/>
      <c r="GI3394" s="14"/>
      <c r="GJ3394" s="14"/>
      <c r="GK3394" s="14"/>
      <c r="GL3394" s="14"/>
      <c r="GM3394" s="14"/>
      <c r="GN3394" s="14"/>
      <c r="GO3394" s="14"/>
      <c r="GP3394" s="14"/>
      <c r="GQ3394" s="14"/>
      <c r="GR3394" s="14"/>
      <c r="GS3394" s="14"/>
      <c r="GT3394" s="14"/>
      <c r="GU3394" s="14"/>
      <c r="GV3394" s="14"/>
      <c r="GW3394" s="14"/>
      <c r="GX3394" s="14"/>
      <c r="GY3394" s="14"/>
      <c r="GZ3394" s="14"/>
      <c r="HA3394" s="14"/>
      <c r="HB3394" s="14"/>
      <c r="HC3394" s="14"/>
      <c r="HD3394" s="14"/>
      <c r="HE3394" s="14"/>
      <c r="HF3394" s="14"/>
      <c r="HG3394" s="14"/>
      <c r="HH3394" s="14"/>
      <c r="HI3394" s="9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  <c r="IM3394" s="1"/>
      <c r="IN3394" s="1"/>
      <c r="IO3394" s="1"/>
      <c r="IP3394" s="1"/>
      <c r="IQ3394" s="1"/>
      <c r="IR3394" s="1"/>
      <c r="IS3394" s="1"/>
      <c r="IT3394" s="1"/>
      <c r="IU3394" s="1"/>
    </row>
    <row r="3395" spans="1:255" s="7" customFormat="1" ht="12.75">
      <c r="A3395" s="95">
        <v>43430</v>
      </c>
      <c r="B3395" s="83" t="s">
        <v>429</v>
      </c>
      <c r="C3395" s="36">
        <v>1000</v>
      </c>
      <c r="D3395" s="36" t="s">
        <v>10</v>
      </c>
      <c r="E3395" s="36">
        <v>390</v>
      </c>
      <c r="F3395" s="36">
        <v>386</v>
      </c>
      <c r="G3395" s="36">
        <v>382</v>
      </c>
      <c r="H3395" s="36">
        <v>378</v>
      </c>
      <c r="I3395" s="36">
        <v>4000</v>
      </c>
      <c r="J3395" s="36">
        <v>0</v>
      </c>
      <c r="K3395" s="36">
        <v>0</v>
      </c>
      <c r="L3395" s="32">
        <v>4000</v>
      </c>
      <c r="M3395" s="20" t="s">
        <v>468</v>
      </c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/>
      <c r="BT3395" s="14"/>
      <c r="BU3395" s="14"/>
      <c r="BV3395" s="14"/>
      <c r="BW3395" s="14"/>
      <c r="BX3395" s="14"/>
      <c r="BY3395" s="14"/>
      <c r="BZ3395" s="14"/>
      <c r="CA3395" s="14"/>
      <c r="CB3395" s="14"/>
      <c r="CC3395" s="14"/>
      <c r="CD3395" s="14"/>
      <c r="CE3395" s="14"/>
      <c r="CF3395" s="14"/>
      <c r="CG3395" s="14"/>
      <c r="CH3395" s="14"/>
      <c r="CI3395" s="14"/>
      <c r="CJ3395" s="14"/>
      <c r="CK3395" s="14"/>
      <c r="CL3395" s="14"/>
      <c r="CM3395" s="14"/>
      <c r="CN3395" s="14"/>
      <c r="CO3395" s="14"/>
      <c r="CP3395" s="14"/>
      <c r="CQ3395" s="14"/>
      <c r="CR3395" s="14"/>
      <c r="CS3395" s="14"/>
      <c r="CT3395" s="14"/>
      <c r="CU3395" s="14"/>
      <c r="CV3395" s="14"/>
      <c r="CW3395" s="14"/>
      <c r="CX3395" s="14"/>
      <c r="CY3395" s="14"/>
      <c r="CZ3395" s="14"/>
      <c r="DA3395" s="14"/>
      <c r="DB3395" s="14"/>
      <c r="DC3395" s="14"/>
      <c r="DD3395" s="14"/>
      <c r="DE3395" s="14"/>
      <c r="DF3395" s="14"/>
      <c r="DG3395" s="14"/>
      <c r="DH3395" s="14"/>
      <c r="DI3395" s="14"/>
      <c r="DJ3395" s="14"/>
      <c r="DK3395" s="14"/>
      <c r="DL3395" s="14"/>
      <c r="DM3395" s="14"/>
      <c r="DN3395" s="14"/>
      <c r="DO3395" s="14"/>
      <c r="DP3395" s="14"/>
      <c r="DQ3395" s="14"/>
      <c r="DR3395" s="14"/>
      <c r="DS3395" s="14"/>
      <c r="DT3395" s="14"/>
      <c r="DU3395" s="14"/>
      <c r="DV3395" s="14"/>
      <c r="DW3395" s="14"/>
      <c r="DX3395" s="14"/>
      <c r="DY3395" s="14"/>
      <c r="DZ3395" s="14"/>
      <c r="EA3395" s="14"/>
      <c r="EB3395" s="14"/>
      <c r="EC3395" s="14"/>
      <c r="ED3395" s="14"/>
      <c r="EE3395" s="14"/>
      <c r="EF3395" s="14"/>
      <c r="EG3395" s="14"/>
      <c r="EH3395" s="14"/>
      <c r="EI3395" s="14"/>
      <c r="EJ3395" s="14"/>
      <c r="EK3395" s="14"/>
      <c r="EL3395" s="14"/>
      <c r="EM3395" s="14"/>
      <c r="EN3395" s="14"/>
      <c r="EO3395" s="14"/>
      <c r="EP3395" s="14"/>
      <c r="EQ3395" s="14"/>
      <c r="ER3395" s="14"/>
      <c r="ES3395" s="14"/>
      <c r="ET3395" s="14"/>
      <c r="EU3395" s="14"/>
      <c r="EV3395" s="14"/>
      <c r="EW3395" s="14"/>
      <c r="EX3395" s="14"/>
      <c r="EY3395" s="14"/>
      <c r="EZ3395" s="14"/>
      <c r="FA3395" s="14"/>
      <c r="FB3395" s="14"/>
      <c r="FC3395" s="14"/>
      <c r="FD3395" s="14"/>
      <c r="FE3395" s="14"/>
      <c r="FF3395" s="14"/>
      <c r="FG3395" s="14"/>
      <c r="FH3395" s="14"/>
      <c r="FI3395" s="14"/>
      <c r="FJ3395" s="14"/>
      <c r="FK3395" s="14"/>
      <c r="FL3395" s="14"/>
      <c r="FM3395" s="14"/>
      <c r="FN3395" s="14"/>
      <c r="FO3395" s="14"/>
      <c r="FP3395" s="14"/>
      <c r="FQ3395" s="14"/>
      <c r="FR3395" s="14"/>
      <c r="FS3395" s="14"/>
      <c r="FT3395" s="14"/>
      <c r="FU3395" s="14"/>
      <c r="FV3395" s="14"/>
      <c r="FW3395" s="14"/>
      <c r="FX3395" s="14"/>
      <c r="FY3395" s="14"/>
      <c r="FZ3395" s="14"/>
      <c r="GA3395" s="14"/>
      <c r="GB3395" s="14"/>
      <c r="GC3395" s="14"/>
      <c r="GD3395" s="14"/>
      <c r="GE3395" s="14"/>
      <c r="GF3395" s="14"/>
      <c r="GG3395" s="14"/>
      <c r="GH3395" s="14"/>
      <c r="GI3395" s="14"/>
      <c r="GJ3395" s="14"/>
      <c r="GK3395" s="14"/>
      <c r="GL3395" s="14"/>
      <c r="GM3395" s="14"/>
      <c r="GN3395" s="14"/>
      <c r="GO3395" s="14"/>
      <c r="GP3395" s="14"/>
      <c r="GQ3395" s="14"/>
      <c r="GR3395" s="14"/>
      <c r="GS3395" s="14"/>
      <c r="GT3395" s="14"/>
      <c r="GU3395" s="14"/>
      <c r="GV3395" s="14"/>
      <c r="GW3395" s="14"/>
      <c r="GX3395" s="14"/>
      <c r="GY3395" s="14"/>
      <c r="GZ3395" s="14"/>
      <c r="HA3395" s="14"/>
      <c r="HB3395" s="14"/>
      <c r="HC3395" s="14"/>
      <c r="HD3395" s="14"/>
      <c r="HE3395" s="14"/>
      <c r="HF3395" s="14"/>
      <c r="HG3395" s="14"/>
      <c r="HH3395" s="14"/>
      <c r="HI3395" s="9"/>
      <c r="HY3395" s="1"/>
      <c r="HZ3395" s="1"/>
      <c r="IA3395" s="1"/>
      <c r="IB3395" s="1"/>
      <c r="IC3395" s="1"/>
      <c r="ID3395" s="1"/>
      <c r="IE3395" s="1"/>
      <c r="IF3395" s="1"/>
      <c r="IG3395" s="1"/>
      <c r="IH3395" s="1"/>
      <c r="II3395" s="1"/>
      <c r="IJ3395" s="1"/>
      <c r="IK3395" s="1"/>
      <c r="IL3395" s="1"/>
      <c r="IM3395" s="1"/>
      <c r="IN3395" s="1"/>
      <c r="IO3395" s="1"/>
      <c r="IP3395" s="1"/>
      <c r="IQ3395" s="1"/>
      <c r="IR3395" s="1"/>
      <c r="IS3395" s="1"/>
      <c r="IT3395" s="1"/>
      <c r="IU3395" s="1"/>
    </row>
    <row r="3396" spans="1:255" s="7" customFormat="1" ht="12.75">
      <c r="A3396" s="95">
        <v>43426</v>
      </c>
      <c r="B3396" s="83" t="s">
        <v>16</v>
      </c>
      <c r="C3396" s="36">
        <v>1000</v>
      </c>
      <c r="D3396" s="36" t="s">
        <v>10</v>
      </c>
      <c r="E3396" s="36">
        <v>850</v>
      </c>
      <c r="F3396" s="36">
        <v>860</v>
      </c>
      <c r="G3396" s="36">
        <v>870</v>
      </c>
      <c r="H3396" s="36">
        <v>880</v>
      </c>
      <c r="I3396" s="36">
        <v>0</v>
      </c>
      <c r="J3396" s="36">
        <v>0</v>
      </c>
      <c r="K3396" s="36">
        <v>0</v>
      </c>
      <c r="L3396" s="32">
        <v>0</v>
      </c>
      <c r="M3396" s="20" t="s">
        <v>473</v>
      </c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/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4"/>
      <c r="CH3396" s="14"/>
      <c r="CI3396" s="14"/>
      <c r="CJ3396" s="14"/>
      <c r="CK3396" s="14"/>
      <c r="CL3396" s="14"/>
      <c r="CM3396" s="14"/>
      <c r="CN3396" s="14"/>
      <c r="CO3396" s="14"/>
      <c r="CP3396" s="14"/>
      <c r="CQ3396" s="14"/>
      <c r="CR3396" s="14"/>
      <c r="CS3396" s="14"/>
      <c r="CT3396" s="14"/>
      <c r="CU3396" s="14"/>
      <c r="CV3396" s="14"/>
      <c r="CW3396" s="14"/>
      <c r="CX3396" s="14"/>
      <c r="CY3396" s="14"/>
      <c r="CZ3396" s="14"/>
      <c r="DA3396" s="14"/>
      <c r="DB3396" s="14"/>
      <c r="DC3396" s="14"/>
      <c r="DD3396" s="14"/>
      <c r="DE3396" s="14"/>
      <c r="DF3396" s="14"/>
      <c r="DG3396" s="14"/>
      <c r="DH3396" s="14"/>
      <c r="DI3396" s="14"/>
      <c r="DJ3396" s="14"/>
      <c r="DK3396" s="14"/>
      <c r="DL3396" s="14"/>
      <c r="DM3396" s="14"/>
      <c r="DN3396" s="14"/>
      <c r="DO3396" s="14"/>
      <c r="DP3396" s="14"/>
      <c r="DQ3396" s="14"/>
      <c r="DR3396" s="14"/>
      <c r="DS3396" s="14"/>
      <c r="DT3396" s="14"/>
      <c r="DU3396" s="14"/>
      <c r="DV3396" s="14"/>
      <c r="DW3396" s="14"/>
      <c r="DX3396" s="14"/>
      <c r="DY3396" s="14"/>
      <c r="DZ3396" s="14"/>
      <c r="EA3396" s="14"/>
      <c r="EB3396" s="14"/>
      <c r="EC3396" s="14"/>
      <c r="ED3396" s="14"/>
      <c r="EE3396" s="14"/>
      <c r="EF3396" s="14"/>
      <c r="EG3396" s="14"/>
      <c r="EH3396" s="14"/>
      <c r="EI3396" s="14"/>
      <c r="EJ3396" s="14"/>
      <c r="EK3396" s="14"/>
      <c r="EL3396" s="14"/>
      <c r="EM3396" s="14"/>
      <c r="EN3396" s="14"/>
      <c r="EO3396" s="14"/>
      <c r="EP3396" s="14"/>
      <c r="EQ3396" s="14"/>
      <c r="ER3396" s="14"/>
      <c r="ES3396" s="14"/>
      <c r="ET3396" s="14"/>
      <c r="EU3396" s="14"/>
      <c r="EV3396" s="14"/>
      <c r="EW3396" s="14"/>
      <c r="EX3396" s="14"/>
      <c r="EY3396" s="14"/>
      <c r="EZ3396" s="14"/>
      <c r="FA3396" s="14"/>
      <c r="FB3396" s="14"/>
      <c r="FC3396" s="14"/>
      <c r="FD3396" s="14"/>
      <c r="FE3396" s="14"/>
      <c r="FF3396" s="14"/>
      <c r="FG3396" s="14"/>
      <c r="FH3396" s="14"/>
      <c r="FI3396" s="14"/>
      <c r="FJ3396" s="14"/>
      <c r="FK3396" s="14"/>
      <c r="FL3396" s="14"/>
      <c r="FM3396" s="14"/>
      <c r="FN3396" s="14"/>
      <c r="FO3396" s="14"/>
      <c r="FP3396" s="14"/>
      <c r="FQ3396" s="14"/>
      <c r="FR3396" s="14"/>
      <c r="FS3396" s="14"/>
      <c r="FT3396" s="14"/>
      <c r="FU3396" s="14"/>
      <c r="FV3396" s="14"/>
      <c r="FW3396" s="14"/>
      <c r="FX3396" s="14"/>
      <c r="FY3396" s="14"/>
      <c r="FZ3396" s="14"/>
      <c r="GA3396" s="14"/>
      <c r="GB3396" s="14"/>
      <c r="GC3396" s="14"/>
      <c r="GD3396" s="14"/>
      <c r="GE3396" s="14"/>
      <c r="GF3396" s="14"/>
      <c r="GG3396" s="14"/>
      <c r="GH3396" s="14"/>
      <c r="GI3396" s="14"/>
      <c r="GJ3396" s="14"/>
      <c r="GK3396" s="14"/>
      <c r="GL3396" s="14"/>
      <c r="GM3396" s="14"/>
      <c r="GN3396" s="14"/>
      <c r="GO3396" s="14"/>
      <c r="GP3396" s="14"/>
      <c r="GQ3396" s="14"/>
      <c r="GR3396" s="14"/>
      <c r="GS3396" s="14"/>
      <c r="GT3396" s="14"/>
      <c r="GU3396" s="14"/>
      <c r="GV3396" s="14"/>
      <c r="GW3396" s="14"/>
      <c r="GX3396" s="14"/>
      <c r="GY3396" s="14"/>
      <c r="GZ3396" s="14"/>
      <c r="HA3396" s="14"/>
      <c r="HB3396" s="14"/>
      <c r="HC3396" s="14"/>
      <c r="HD3396" s="14"/>
      <c r="HE3396" s="14"/>
      <c r="HF3396" s="14"/>
      <c r="HG3396" s="14"/>
      <c r="HH3396" s="14"/>
      <c r="HI3396" s="9"/>
      <c r="HY3396" s="1"/>
      <c r="HZ3396" s="1"/>
      <c r="IA3396" s="1"/>
      <c r="IB3396" s="1"/>
      <c r="IC3396" s="1"/>
      <c r="ID3396" s="1"/>
      <c r="IE3396" s="1"/>
      <c r="IF3396" s="1"/>
      <c r="IG3396" s="1"/>
      <c r="IH3396" s="1"/>
      <c r="II3396" s="1"/>
      <c r="IJ3396" s="1"/>
      <c r="IK3396" s="1"/>
      <c r="IL3396" s="1"/>
      <c r="IM3396" s="1"/>
      <c r="IN3396" s="1"/>
      <c r="IO3396" s="1"/>
      <c r="IP3396" s="1"/>
      <c r="IQ3396" s="1"/>
      <c r="IR3396" s="1"/>
      <c r="IS3396" s="1"/>
      <c r="IT3396" s="1"/>
      <c r="IU3396" s="1"/>
    </row>
    <row r="3397" spans="1:255" s="7" customFormat="1" ht="12.75">
      <c r="A3397" s="95">
        <v>43426</v>
      </c>
      <c r="B3397" s="81" t="s">
        <v>428</v>
      </c>
      <c r="C3397" s="36">
        <v>1000</v>
      </c>
      <c r="D3397" s="36" t="s">
        <v>10</v>
      </c>
      <c r="E3397" s="36">
        <v>316</v>
      </c>
      <c r="F3397" s="36">
        <v>319</v>
      </c>
      <c r="G3397" s="36">
        <v>322</v>
      </c>
      <c r="H3397" s="36">
        <v>325</v>
      </c>
      <c r="I3397" s="36">
        <v>3000</v>
      </c>
      <c r="J3397" s="36">
        <v>0</v>
      </c>
      <c r="K3397" s="36">
        <v>0</v>
      </c>
      <c r="L3397" s="32">
        <v>3000</v>
      </c>
      <c r="M3397" s="20" t="s">
        <v>468</v>
      </c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/>
      <c r="BT3397" s="14"/>
      <c r="BU3397" s="14"/>
      <c r="BV3397" s="14"/>
      <c r="BW3397" s="14"/>
      <c r="BX3397" s="14"/>
      <c r="BY3397" s="14"/>
      <c r="BZ3397" s="14"/>
      <c r="CA3397" s="14"/>
      <c r="CB3397" s="14"/>
      <c r="CC3397" s="14"/>
      <c r="CD3397" s="14"/>
      <c r="CE3397" s="14"/>
      <c r="CF3397" s="14"/>
      <c r="CG3397" s="14"/>
      <c r="CH3397" s="14"/>
      <c r="CI3397" s="14"/>
      <c r="CJ3397" s="14"/>
      <c r="CK3397" s="14"/>
      <c r="CL3397" s="14"/>
      <c r="CM3397" s="14"/>
      <c r="CN3397" s="14"/>
      <c r="CO3397" s="14"/>
      <c r="CP3397" s="14"/>
      <c r="CQ3397" s="14"/>
      <c r="CR3397" s="14"/>
      <c r="CS3397" s="14"/>
      <c r="CT3397" s="14"/>
      <c r="CU3397" s="14"/>
      <c r="CV3397" s="14"/>
      <c r="CW3397" s="14"/>
      <c r="CX3397" s="14"/>
      <c r="CY3397" s="14"/>
      <c r="CZ3397" s="14"/>
      <c r="DA3397" s="14"/>
      <c r="DB3397" s="14"/>
      <c r="DC3397" s="14"/>
      <c r="DD3397" s="14"/>
      <c r="DE3397" s="14"/>
      <c r="DF3397" s="14"/>
      <c r="DG3397" s="14"/>
      <c r="DH3397" s="14"/>
      <c r="DI3397" s="14"/>
      <c r="DJ3397" s="14"/>
      <c r="DK3397" s="14"/>
      <c r="DL3397" s="14"/>
      <c r="DM3397" s="14"/>
      <c r="DN3397" s="14"/>
      <c r="DO3397" s="14"/>
      <c r="DP3397" s="14"/>
      <c r="DQ3397" s="14"/>
      <c r="DR3397" s="14"/>
      <c r="DS3397" s="14"/>
      <c r="DT3397" s="14"/>
      <c r="DU3397" s="14"/>
      <c r="DV3397" s="14"/>
      <c r="DW3397" s="14"/>
      <c r="DX3397" s="14"/>
      <c r="DY3397" s="14"/>
      <c r="DZ3397" s="14"/>
      <c r="EA3397" s="14"/>
      <c r="EB3397" s="14"/>
      <c r="EC3397" s="14"/>
      <c r="ED3397" s="14"/>
      <c r="EE3397" s="14"/>
      <c r="EF3397" s="14"/>
      <c r="EG3397" s="14"/>
      <c r="EH3397" s="14"/>
      <c r="EI3397" s="14"/>
      <c r="EJ3397" s="14"/>
      <c r="EK3397" s="14"/>
      <c r="EL3397" s="14"/>
      <c r="EM3397" s="14"/>
      <c r="EN3397" s="14"/>
      <c r="EO3397" s="14"/>
      <c r="EP3397" s="14"/>
      <c r="EQ3397" s="14"/>
      <c r="ER3397" s="14"/>
      <c r="ES3397" s="14"/>
      <c r="ET3397" s="14"/>
      <c r="EU3397" s="14"/>
      <c r="EV3397" s="14"/>
      <c r="EW3397" s="14"/>
      <c r="EX3397" s="14"/>
      <c r="EY3397" s="14"/>
      <c r="EZ3397" s="14"/>
      <c r="FA3397" s="14"/>
      <c r="FB3397" s="14"/>
      <c r="FC3397" s="14"/>
      <c r="FD3397" s="14"/>
      <c r="FE3397" s="14"/>
      <c r="FF3397" s="14"/>
      <c r="FG3397" s="14"/>
      <c r="FH3397" s="14"/>
      <c r="FI3397" s="14"/>
      <c r="FJ3397" s="14"/>
      <c r="FK3397" s="14"/>
      <c r="FL3397" s="14"/>
      <c r="FM3397" s="14"/>
      <c r="FN3397" s="14"/>
      <c r="FO3397" s="14"/>
      <c r="FP3397" s="14"/>
      <c r="FQ3397" s="14"/>
      <c r="FR3397" s="14"/>
      <c r="FS3397" s="14"/>
      <c r="FT3397" s="14"/>
      <c r="FU3397" s="14"/>
      <c r="FV3397" s="14"/>
      <c r="FW3397" s="14"/>
      <c r="FX3397" s="14"/>
      <c r="FY3397" s="14"/>
      <c r="FZ3397" s="14"/>
      <c r="GA3397" s="14"/>
      <c r="GB3397" s="14"/>
      <c r="GC3397" s="14"/>
      <c r="GD3397" s="14"/>
      <c r="GE3397" s="14"/>
      <c r="GF3397" s="14"/>
      <c r="GG3397" s="14"/>
      <c r="GH3397" s="14"/>
      <c r="GI3397" s="14"/>
      <c r="GJ3397" s="14"/>
      <c r="GK3397" s="14"/>
      <c r="GL3397" s="14"/>
      <c r="GM3397" s="14"/>
      <c r="GN3397" s="14"/>
      <c r="GO3397" s="14"/>
      <c r="GP3397" s="14"/>
      <c r="GQ3397" s="14"/>
      <c r="GR3397" s="14"/>
      <c r="GS3397" s="14"/>
      <c r="GT3397" s="14"/>
      <c r="GU3397" s="14"/>
      <c r="GV3397" s="14"/>
      <c r="GW3397" s="14"/>
      <c r="GX3397" s="14"/>
      <c r="GY3397" s="14"/>
      <c r="GZ3397" s="14"/>
      <c r="HA3397" s="14"/>
      <c r="HB3397" s="14"/>
      <c r="HC3397" s="14"/>
      <c r="HD3397" s="14"/>
      <c r="HE3397" s="14"/>
      <c r="HF3397" s="14"/>
      <c r="HG3397" s="14"/>
      <c r="HH3397" s="14"/>
      <c r="HI3397" s="9"/>
      <c r="HY3397" s="1"/>
      <c r="HZ3397" s="1"/>
      <c r="IA3397" s="1"/>
      <c r="IB3397" s="1"/>
      <c r="IC3397" s="1"/>
      <c r="ID3397" s="1"/>
      <c r="IE3397" s="1"/>
      <c r="IF3397" s="1"/>
      <c r="IG3397" s="1"/>
      <c r="IH3397" s="1"/>
      <c r="II3397" s="1"/>
      <c r="IJ3397" s="1"/>
      <c r="IK3397" s="1"/>
      <c r="IL3397" s="1"/>
      <c r="IM3397" s="1"/>
      <c r="IN3397" s="1"/>
      <c r="IO3397" s="1"/>
      <c r="IP3397" s="1"/>
      <c r="IQ3397" s="1"/>
      <c r="IR3397" s="1"/>
      <c r="IS3397" s="1"/>
      <c r="IT3397" s="1"/>
      <c r="IU3397" s="1"/>
    </row>
    <row r="3398" spans="1:255" s="7" customFormat="1" ht="12.75">
      <c r="A3398" s="95">
        <v>43426</v>
      </c>
      <c r="B3398" s="83" t="s">
        <v>427</v>
      </c>
      <c r="C3398" s="36">
        <v>1000</v>
      </c>
      <c r="D3398" s="36" t="s">
        <v>10</v>
      </c>
      <c r="E3398" s="36">
        <v>555</v>
      </c>
      <c r="F3398" s="36">
        <v>560</v>
      </c>
      <c r="G3398" s="36">
        <v>565</v>
      </c>
      <c r="H3398" s="36">
        <v>570</v>
      </c>
      <c r="I3398" s="36">
        <v>5000</v>
      </c>
      <c r="J3398" s="36">
        <v>0</v>
      </c>
      <c r="K3398" s="36">
        <v>0</v>
      </c>
      <c r="L3398" s="32">
        <v>5000</v>
      </c>
      <c r="M3398" s="20" t="s">
        <v>468</v>
      </c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/>
      <c r="AZ3398" s="14"/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4"/>
      <c r="BM3398" s="14"/>
      <c r="BN3398" s="14"/>
      <c r="BO3398" s="14"/>
      <c r="BP3398" s="14"/>
      <c r="BQ3398" s="14"/>
      <c r="BR3398" s="14"/>
      <c r="BS3398" s="14"/>
      <c r="BT3398" s="14"/>
      <c r="BU3398" s="14"/>
      <c r="BV3398" s="14"/>
      <c r="BW3398" s="14"/>
      <c r="BX3398" s="14"/>
      <c r="BY3398" s="14"/>
      <c r="BZ3398" s="14"/>
      <c r="CA3398" s="14"/>
      <c r="CB3398" s="14"/>
      <c r="CC3398" s="14"/>
      <c r="CD3398" s="14"/>
      <c r="CE3398" s="14"/>
      <c r="CF3398" s="14"/>
      <c r="CG3398" s="14"/>
      <c r="CH3398" s="14"/>
      <c r="CI3398" s="14"/>
      <c r="CJ3398" s="14"/>
      <c r="CK3398" s="14"/>
      <c r="CL3398" s="14"/>
      <c r="CM3398" s="14"/>
      <c r="CN3398" s="14"/>
      <c r="CO3398" s="14"/>
      <c r="CP3398" s="14"/>
      <c r="CQ3398" s="14"/>
      <c r="CR3398" s="14"/>
      <c r="CS3398" s="14"/>
      <c r="CT3398" s="14"/>
      <c r="CU3398" s="14"/>
      <c r="CV3398" s="14"/>
      <c r="CW3398" s="14"/>
      <c r="CX3398" s="14"/>
      <c r="CY3398" s="14"/>
      <c r="CZ3398" s="14"/>
      <c r="DA3398" s="14"/>
      <c r="DB3398" s="14"/>
      <c r="DC3398" s="14"/>
      <c r="DD3398" s="14"/>
      <c r="DE3398" s="14"/>
      <c r="DF3398" s="14"/>
      <c r="DG3398" s="14"/>
      <c r="DH3398" s="14"/>
      <c r="DI3398" s="14"/>
      <c r="DJ3398" s="14"/>
      <c r="DK3398" s="14"/>
      <c r="DL3398" s="14"/>
      <c r="DM3398" s="14"/>
      <c r="DN3398" s="14"/>
      <c r="DO3398" s="14"/>
      <c r="DP3398" s="14"/>
      <c r="DQ3398" s="14"/>
      <c r="DR3398" s="14"/>
      <c r="DS3398" s="14"/>
      <c r="DT3398" s="14"/>
      <c r="DU3398" s="14"/>
      <c r="DV3398" s="14"/>
      <c r="DW3398" s="14"/>
      <c r="DX3398" s="14"/>
      <c r="DY3398" s="14"/>
      <c r="DZ3398" s="14"/>
      <c r="EA3398" s="14"/>
      <c r="EB3398" s="14"/>
      <c r="EC3398" s="14"/>
      <c r="ED3398" s="14"/>
      <c r="EE3398" s="14"/>
      <c r="EF3398" s="14"/>
      <c r="EG3398" s="14"/>
      <c r="EH3398" s="14"/>
      <c r="EI3398" s="14"/>
      <c r="EJ3398" s="14"/>
      <c r="EK3398" s="14"/>
      <c r="EL3398" s="14"/>
      <c r="EM3398" s="14"/>
      <c r="EN3398" s="14"/>
      <c r="EO3398" s="14"/>
      <c r="EP3398" s="14"/>
      <c r="EQ3398" s="14"/>
      <c r="ER3398" s="14"/>
      <c r="ES3398" s="14"/>
      <c r="ET3398" s="14"/>
      <c r="EU3398" s="14"/>
      <c r="EV3398" s="14"/>
      <c r="EW3398" s="14"/>
      <c r="EX3398" s="14"/>
      <c r="EY3398" s="14"/>
      <c r="EZ3398" s="14"/>
      <c r="FA3398" s="14"/>
      <c r="FB3398" s="14"/>
      <c r="FC3398" s="14"/>
      <c r="FD3398" s="14"/>
      <c r="FE3398" s="14"/>
      <c r="FF3398" s="14"/>
      <c r="FG3398" s="14"/>
      <c r="FH3398" s="14"/>
      <c r="FI3398" s="14"/>
      <c r="FJ3398" s="14"/>
      <c r="FK3398" s="14"/>
      <c r="FL3398" s="14"/>
      <c r="FM3398" s="14"/>
      <c r="FN3398" s="14"/>
      <c r="FO3398" s="14"/>
      <c r="FP3398" s="14"/>
      <c r="FQ3398" s="14"/>
      <c r="FR3398" s="14"/>
      <c r="FS3398" s="14"/>
      <c r="FT3398" s="14"/>
      <c r="FU3398" s="14"/>
      <c r="FV3398" s="14"/>
      <c r="FW3398" s="14"/>
      <c r="FX3398" s="14"/>
      <c r="FY3398" s="14"/>
      <c r="FZ3398" s="14"/>
      <c r="GA3398" s="14"/>
      <c r="GB3398" s="14"/>
      <c r="GC3398" s="14"/>
      <c r="GD3398" s="14"/>
      <c r="GE3398" s="14"/>
      <c r="GF3398" s="14"/>
      <c r="GG3398" s="14"/>
      <c r="GH3398" s="14"/>
      <c r="GI3398" s="14"/>
      <c r="GJ3398" s="14"/>
      <c r="GK3398" s="14"/>
      <c r="GL3398" s="14"/>
      <c r="GM3398" s="14"/>
      <c r="GN3398" s="14"/>
      <c r="GO3398" s="14"/>
      <c r="GP3398" s="14"/>
      <c r="GQ3398" s="14"/>
      <c r="GR3398" s="14"/>
      <c r="GS3398" s="14"/>
      <c r="GT3398" s="14"/>
      <c r="GU3398" s="14"/>
      <c r="GV3398" s="14"/>
      <c r="GW3398" s="14"/>
      <c r="GX3398" s="14"/>
      <c r="GY3398" s="14"/>
      <c r="GZ3398" s="14"/>
      <c r="HA3398" s="14"/>
      <c r="HB3398" s="14"/>
      <c r="HC3398" s="14"/>
      <c r="HD3398" s="14"/>
      <c r="HE3398" s="14"/>
      <c r="HF3398" s="14"/>
      <c r="HG3398" s="14"/>
      <c r="HH3398" s="14"/>
      <c r="HI3398" s="9"/>
      <c r="HY3398" s="1"/>
      <c r="HZ3398" s="1"/>
      <c r="IA3398" s="1"/>
      <c r="IB3398" s="1"/>
      <c r="IC3398" s="1"/>
      <c r="ID3398" s="1"/>
      <c r="IE3398" s="1"/>
      <c r="IF3398" s="1"/>
      <c r="IG3398" s="1"/>
      <c r="IH3398" s="1"/>
      <c r="II3398" s="1"/>
      <c r="IJ3398" s="1"/>
      <c r="IK3398" s="1"/>
      <c r="IL3398" s="1"/>
      <c r="IM3398" s="1"/>
      <c r="IN3398" s="1"/>
      <c r="IO3398" s="1"/>
      <c r="IP3398" s="1"/>
      <c r="IQ3398" s="1"/>
      <c r="IR3398" s="1"/>
      <c r="IS3398" s="1"/>
      <c r="IT3398" s="1"/>
      <c r="IU3398" s="1"/>
    </row>
    <row r="3399" spans="1:255" s="7" customFormat="1" ht="12.75">
      <c r="A3399" s="95">
        <v>43425</v>
      </c>
      <c r="B3399" s="83" t="s">
        <v>426</v>
      </c>
      <c r="C3399" s="36">
        <v>1000</v>
      </c>
      <c r="D3399" s="36" t="s">
        <v>10</v>
      </c>
      <c r="E3399" s="36">
        <v>640</v>
      </c>
      <c r="F3399" s="36">
        <v>646</v>
      </c>
      <c r="G3399" s="36">
        <v>652</v>
      </c>
      <c r="H3399" s="36">
        <v>658</v>
      </c>
      <c r="I3399" s="36">
        <v>0</v>
      </c>
      <c r="J3399" s="36">
        <v>0</v>
      </c>
      <c r="K3399" s="36">
        <v>0</v>
      </c>
      <c r="L3399" s="32">
        <v>0</v>
      </c>
      <c r="M3399" s="20" t="s">
        <v>474</v>
      </c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Q3399" s="14"/>
      <c r="BR3399" s="14"/>
      <c r="BS3399" s="14"/>
      <c r="BT3399" s="14"/>
      <c r="BU3399" s="14"/>
      <c r="BV3399" s="14"/>
      <c r="BW3399" s="14"/>
      <c r="BX3399" s="14"/>
      <c r="BY3399" s="14"/>
      <c r="BZ3399" s="14"/>
      <c r="CA3399" s="14"/>
      <c r="CB3399" s="14"/>
      <c r="CC3399" s="14"/>
      <c r="CD3399" s="14"/>
      <c r="CE3399" s="14"/>
      <c r="CF3399" s="14"/>
      <c r="CG3399" s="14"/>
      <c r="CH3399" s="14"/>
      <c r="CI3399" s="14"/>
      <c r="CJ3399" s="14"/>
      <c r="CK3399" s="14"/>
      <c r="CL3399" s="14"/>
      <c r="CM3399" s="14"/>
      <c r="CN3399" s="14"/>
      <c r="CO3399" s="14"/>
      <c r="CP3399" s="14"/>
      <c r="CQ3399" s="14"/>
      <c r="CR3399" s="14"/>
      <c r="CS3399" s="14"/>
      <c r="CT3399" s="14"/>
      <c r="CU3399" s="14"/>
      <c r="CV3399" s="14"/>
      <c r="CW3399" s="14"/>
      <c r="CX3399" s="14"/>
      <c r="CY3399" s="14"/>
      <c r="CZ3399" s="14"/>
      <c r="DA3399" s="14"/>
      <c r="DB3399" s="14"/>
      <c r="DC3399" s="14"/>
      <c r="DD3399" s="14"/>
      <c r="DE3399" s="14"/>
      <c r="DF3399" s="14"/>
      <c r="DG3399" s="14"/>
      <c r="DH3399" s="14"/>
      <c r="DI3399" s="14"/>
      <c r="DJ3399" s="14"/>
      <c r="DK3399" s="14"/>
      <c r="DL3399" s="14"/>
      <c r="DM3399" s="14"/>
      <c r="DN3399" s="14"/>
      <c r="DO3399" s="14"/>
      <c r="DP3399" s="14"/>
      <c r="DQ3399" s="14"/>
      <c r="DR3399" s="14"/>
      <c r="DS3399" s="14"/>
      <c r="DT3399" s="14"/>
      <c r="DU3399" s="14"/>
      <c r="DV3399" s="14"/>
      <c r="DW3399" s="14"/>
      <c r="DX3399" s="14"/>
      <c r="DY3399" s="14"/>
      <c r="DZ3399" s="14"/>
      <c r="EA3399" s="14"/>
      <c r="EB3399" s="14"/>
      <c r="EC3399" s="14"/>
      <c r="ED3399" s="14"/>
      <c r="EE3399" s="14"/>
      <c r="EF3399" s="14"/>
      <c r="EG3399" s="14"/>
      <c r="EH3399" s="14"/>
      <c r="EI3399" s="14"/>
      <c r="EJ3399" s="14"/>
      <c r="EK3399" s="14"/>
      <c r="EL3399" s="14"/>
      <c r="EM3399" s="14"/>
      <c r="EN3399" s="14"/>
      <c r="EO3399" s="14"/>
      <c r="EP3399" s="14"/>
      <c r="EQ3399" s="14"/>
      <c r="ER3399" s="14"/>
      <c r="ES3399" s="14"/>
      <c r="ET3399" s="14"/>
      <c r="EU3399" s="14"/>
      <c r="EV3399" s="14"/>
      <c r="EW3399" s="14"/>
      <c r="EX3399" s="14"/>
      <c r="EY3399" s="14"/>
      <c r="EZ3399" s="14"/>
      <c r="FA3399" s="14"/>
      <c r="FB3399" s="14"/>
      <c r="FC3399" s="14"/>
      <c r="FD3399" s="14"/>
      <c r="FE3399" s="14"/>
      <c r="FF3399" s="14"/>
      <c r="FG3399" s="14"/>
      <c r="FH3399" s="14"/>
      <c r="FI3399" s="14"/>
      <c r="FJ3399" s="14"/>
      <c r="FK3399" s="14"/>
      <c r="FL3399" s="14"/>
      <c r="FM3399" s="14"/>
      <c r="FN3399" s="14"/>
      <c r="FO3399" s="14"/>
      <c r="FP3399" s="14"/>
      <c r="FQ3399" s="14"/>
      <c r="FR3399" s="14"/>
      <c r="FS3399" s="14"/>
      <c r="FT3399" s="14"/>
      <c r="FU3399" s="14"/>
      <c r="FV3399" s="14"/>
      <c r="FW3399" s="14"/>
      <c r="FX3399" s="14"/>
      <c r="FY3399" s="14"/>
      <c r="FZ3399" s="14"/>
      <c r="GA3399" s="14"/>
      <c r="GB3399" s="14"/>
      <c r="GC3399" s="14"/>
      <c r="GD3399" s="14"/>
      <c r="GE3399" s="14"/>
      <c r="GF3399" s="14"/>
      <c r="GG3399" s="14"/>
      <c r="GH3399" s="14"/>
      <c r="GI3399" s="14"/>
      <c r="GJ3399" s="14"/>
      <c r="GK3399" s="14"/>
      <c r="GL3399" s="14"/>
      <c r="GM3399" s="14"/>
      <c r="GN3399" s="14"/>
      <c r="GO3399" s="14"/>
      <c r="GP3399" s="14"/>
      <c r="GQ3399" s="14"/>
      <c r="GR3399" s="14"/>
      <c r="GS3399" s="14"/>
      <c r="GT3399" s="14"/>
      <c r="GU3399" s="14"/>
      <c r="GV3399" s="14"/>
      <c r="GW3399" s="14"/>
      <c r="GX3399" s="14"/>
      <c r="GY3399" s="14"/>
      <c r="GZ3399" s="14"/>
      <c r="HA3399" s="14"/>
      <c r="HB3399" s="14"/>
      <c r="HC3399" s="14"/>
      <c r="HD3399" s="14"/>
      <c r="HE3399" s="14"/>
      <c r="HF3399" s="14"/>
      <c r="HG3399" s="14"/>
      <c r="HH3399" s="14"/>
      <c r="HI3399" s="9"/>
      <c r="HY3399" s="1"/>
      <c r="HZ3399" s="1"/>
      <c r="IA3399" s="1"/>
      <c r="IB3399" s="1"/>
      <c r="IC3399" s="1"/>
      <c r="ID3399" s="1"/>
      <c r="IE3399" s="1"/>
      <c r="IF3399" s="1"/>
      <c r="IG3399" s="1"/>
      <c r="IH3399" s="1"/>
      <c r="II3399" s="1"/>
      <c r="IJ3399" s="1"/>
      <c r="IK3399" s="1"/>
      <c r="IL3399" s="1"/>
      <c r="IM3399" s="1"/>
      <c r="IN3399" s="1"/>
      <c r="IO3399" s="1"/>
      <c r="IP3399" s="1"/>
      <c r="IQ3399" s="1"/>
      <c r="IR3399" s="1"/>
      <c r="IS3399" s="1"/>
      <c r="IT3399" s="1"/>
      <c r="IU3399" s="1"/>
    </row>
    <row r="3400" spans="1:255" s="7" customFormat="1" ht="12.75">
      <c r="A3400" s="95">
        <v>43425</v>
      </c>
      <c r="B3400" s="83" t="s">
        <v>414</v>
      </c>
      <c r="C3400" s="36">
        <v>1000</v>
      </c>
      <c r="D3400" s="36" t="s">
        <v>10</v>
      </c>
      <c r="E3400" s="36">
        <v>1340</v>
      </c>
      <c r="F3400" s="36">
        <v>1350</v>
      </c>
      <c r="G3400" s="36">
        <v>1360</v>
      </c>
      <c r="H3400" s="36">
        <v>1370</v>
      </c>
      <c r="I3400" s="36">
        <v>0</v>
      </c>
      <c r="J3400" s="36">
        <v>0</v>
      </c>
      <c r="K3400" s="36">
        <v>0</v>
      </c>
      <c r="L3400" s="32">
        <v>0</v>
      </c>
      <c r="M3400" s="20" t="s">
        <v>474</v>
      </c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/>
      <c r="BS3400" s="14"/>
      <c r="BT3400" s="14"/>
      <c r="BU3400" s="14"/>
      <c r="BV3400" s="14"/>
      <c r="BW3400" s="14"/>
      <c r="BX3400" s="14"/>
      <c r="BY3400" s="14"/>
      <c r="BZ3400" s="14"/>
      <c r="CA3400" s="14"/>
      <c r="CB3400" s="14"/>
      <c r="CC3400" s="14"/>
      <c r="CD3400" s="14"/>
      <c r="CE3400" s="14"/>
      <c r="CF3400" s="14"/>
      <c r="CG3400" s="14"/>
      <c r="CH3400" s="14"/>
      <c r="CI3400" s="14"/>
      <c r="CJ3400" s="14"/>
      <c r="CK3400" s="14"/>
      <c r="CL3400" s="14"/>
      <c r="CM3400" s="14"/>
      <c r="CN3400" s="14"/>
      <c r="CO3400" s="14"/>
      <c r="CP3400" s="14"/>
      <c r="CQ3400" s="14"/>
      <c r="CR3400" s="14"/>
      <c r="CS3400" s="14"/>
      <c r="CT3400" s="14"/>
      <c r="CU3400" s="14"/>
      <c r="CV3400" s="14"/>
      <c r="CW3400" s="14"/>
      <c r="CX3400" s="14"/>
      <c r="CY3400" s="14"/>
      <c r="CZ3400" s="14"/>
      <c r="DA3400" s="14"/>
      <c r="DB3400" s="14"/>
      <c r="DC3400" s="14"/>
      <c r="DD3400" s="14"/>
      <c r="DE3400" s="14"/>
      <c r="DF3400" s="14"/>
      <c r="DG3400" s="14"/>
      <c r="DH3400" s="14"/>
      <c r="DI3400" s="14"/>
      <c r="DJ3400" s="14"/>
      <c r="DK3400" s="14"/>
      <c r="DL3400" s="14"/>
      <c r="DM3400" s="14"/>
      <c r="DN3400" s="14"/>
      <c r="DO3400" s="14"/>
      <c r="DP3400" s="14"/>
      <c r="DQ3400" s="14"/>
      <c r="DR3400" s="14"/>
      <c r="DS3400" s="14"/>
      <c r="DT3400" s="14"/>
      <c r="DU3400" s="14"/>
      <c r="DV3400" s="14"/>
      <c r="DW3400" s="14"/>
      <c r="DX3400" s="14"/>
      <c r="DY3400" s="14"/>
      <c r="DZ3400" s="14"/>
      <c r="EA3400" s="14"/>
      <c r="EB3400" s="14"/>
      <c r="EC3400" s="14"/>
      <c r="ED3400" s="14"/>
      <c r="EE3400" s="14"/>
      <c r="EF3400" s="14"/>
      <c r="EG3400" s="14"/>
      <c r="EH3400" s="14"/>
      <c r="EI3400" s="14"/>
      <c r="EJ3400" s="14"/>
      <c r="EK3400" s="14"/>
      <c r="EL3400" s="14"/>
      <c r="EM3400" s="14"/>
      <c r="EN3400" s="14"/>
      <c r="EO3400" s="14"/>
      <c r="EP3400" s="14"/>
      <c r="EQ3400" s="14"/>
      <c r="ER3400" s="14"/>
      <c r="ES3400" s="14"/>
      <c r="ET3400" s="14"/>
      <c r="EU3400" s="14"/>
      <c r="EV3400" s="14"/>
      <c r="EW3400" s="14"/>
      <c r="EX3400" s="14"/>
      <c r="EY3400" s="14"/>
      <c r="EZ3400" s="14"/>
      <c r="FA3400" s="14"/>
      <c r="FB3400" s="14"/>
      <c r="FC3400" s="14"/>
      <c r="FD3400" s="14"/>
      <c r="FE3400" s="14"/>
      <c r="FF3400" s="14"/>
      <c r="FG3400" s="14"/>
      <c r="FH3400" s="14"/>
      <c r="FI3400" s="14"/>
      <c r="FJ3400" s="14"/>
      <c r="FK3400" s="14"/>
      <c r="FL3400" s="14"/>
      <c r="FM3400" s="14"/>
      <c r="FN3400" s="14"/>
      <c r="FO3400" s="14"/>
      <c r="FP3400" s="14"/>
      <c r="FQ3400" s="14"/>
      <c r="FR3400" s="14"/>
      <c r="FS3400" s="14"/>
      <c r="FT3400" s="14"/>
      <c r="FU3400" s="14"/>
      <c r="FV3400" s="14"/>
      <c r="FW3400" s="14"/>
      <c r="FX3400" s="14"/>
      <c r="FY3400" s="14"/>
      <c r="FZ3400" s="14"/>
      <c r="GA3400" s="14"/>
      <c r="GB3400" s="14"/>
      <c r="GC3400" s="14"/>
      <c r="GD3400" s="14"/>
      <c r="GE3400" s="14"/>
      <c r="GF3400" s="14"/>
      <c r="GG3400" s="14"/>
      <c r="GH3400" s="14"/>
      <c r="GI3400" s="14"/>
      <c r="GJ3400" s="14"/>
      <c r="GK3400" s="14"/>
      <c r="GL3400" s="14"/>
      <c r="GM3400" s="14"/>
      <c r="GN3400" s="14"/>
      <c r="GO3400" s="14"/>
      <c r="GP3400" s="14"/>
      <c r="GQ3400" s="14"/>
      <c r="GR3400" s="14"/>
      <c r="GS3400" s="14"/>
      <c r="GT3400" s="14"/>
      <c r="GU3400" s="14"/>
      <c r="GV3400" s="14"/>
      <c r="GW3400" s="14"/>
      <c r="GX3400" s="14"/>
      <c r="GY3400" s="14"/>
      <c r="GZ3400" s="14"/>
      <c r="HA3400" s="14"/>
      <c r="HB3400" s="14"/>
      <c r="HC3400" s="14"/>
      <c r="HD3400" s="14"/>
      <c r="HE3400" s="14"/>
      <c r="HF3400" s="14"/>
      <c r="HG3400" s="14"/>
      <c r="HH3400" s="14"/>
      <c r="HI3400" s="9"/>
      <c r="HY3400" s="1"/>
      <c r="HZ3400" s="1"/>
      <c r="IA3400" s="1"/>
      <c r="IB3400" s="1"/>
      <c r="IC3400" s="1"/>
      <c r="ID3400" s="1"/>
      <c r="IE3400" s="1"/>
      <c r="IF3400" s="1"/>
      <c r="IG3400" s="1"/>
      <c r="IH3400" s="1"/>
      <c r="II3400" s="1"/>
      <c r="IJ3400" s="1"/>
      <c r="IK3400" s="1"/>
      <c r="IL3400" s="1"/>
      <c r="IM3400" s="1"/>
      <c r="IN3400" s="1"/>
      <c r="IO3400" s="1"/>
      <c r="IP3400" s="1"/>
      <c r="IQ3400" s="1"/>
      <c r="IR3400" s="1"/>
      <c r="IS3400" s="1"/>
      <c r="IT3400" s="1"/>
      <c r="IU3400" s="1"/>
    </row>
    <row r="3401" spans="1:255" s="7" customFormat="1" ht="12.75">
      <c r="A3401" s="95">
        <v>43425</v>
      </c>
      <c r="B3401" s="83" t="s">
        <v>279</v>
      </c>
      <c r="C3401" s="36">
        <v>1000</v>
      </c>
      <c r="D3401" s="36" t="s">
        <v>10</v>
      </c>
      <c r="E3401" s="36">
        <v>768</v>
      </c>
      <c r="F3401" s="36">
        <v>775</v>
      </c>
      <c r="G3401" s="36">
        <v>782</v>
      </c>
      <c r="H3401" s="36">
        <v>790</v>
      </c>
      <c r="I3401" s="36">
        <v>7000</v>
      </c>
      <c r="J3401" s="36">
        <v>7000</v>
      </c>
      <c r="K3401" s="36">
        <v>0</v>
      </c>
      <c r="L3401" s="32">
        <v>14000</v>
      </c>
      <c r="M3401" s="20" t="s">
        <v>471</v>
      </c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4"/>
      <c r="AW3401" s="14"/>
      <c r="AX3401" s="14"/>
      <c r="AY3401" s="14"/>
      <c r="AZ3401" s="14"/>
      <c r="BA3401" s="14"/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4"/>
      <c r="BM3401" s="14"/>
      <c r="BN3401" s="14"/>
      <c r="BO3401" s="14"/>
      <c r="BP3401" s="14"/>
      <c r="BQ3401" s="14"/>
      <c r="BR3401" s="14"/>
      <c r="BS3401" s="14"/>
      <c r="BT3401" s="14"/>
      <c r="BU3401" s="14"/>
      <c r="BV3401" s="14"/>
      <c r="BW3401" s="14"/>
      <c r="BX3401" s="14"/>
      <c r="BY3401" s="14"/>
      <c r="BZ3401" s="14"/>
      <c r="CA3401" s="14"/>
      <c r="CB3401" s="14"/>
      <c r="CC3401" s="14"/>
      <c r="CD3401" s="14"/>
      <c r="CE3401" s="14"/>
      <c r="CF3401" s="14"/>
      <c r="CG3401" s="14"/>
      <c r="CH3401" s="14"/>
      <c r="CI3401" s="14"/>
      <c r="CJ3401" s="14"/>
      <c r="CK3401" s="14"/>
      <c r="CL3401" s="14"/>
      <c r="CM3401" s="14"/>
      <c r="CN3401" s="14"/>
      <c r="CO3401" s="14"/>
      <c r="CP3401" s="14"/>
      <c r="CQ3401" s="14"/>
      <c r="CR3401" s="14"/>
      <c r="CS3401" s="14"/>
      <c r="CT3401" s="14"/>
      <c r="CU3401" s="14"/>
      <c r="CV3401" s="14"/>
      <c r="CW3401" s="14"/>
      <c r="CX3401" s="14"/>
      <c r="CY3401" s="14"/>
      <c r="CZ3401" s="14"/>
      <c r="DA3401" s="14"/>
      <c r="DB3401" s="14"/>
      <c r="DC3401" s="14"/>
      <c r="DD3401" s="14"/>
      <c r="DE3401" s="14"/>
      <c r="DF3401" s="14"/>
      <c r="DG3401" s="14"/>
      <c r="DH3401" s="14"/>
      <c r="DI3401" s="14"/>
      <c r="DJ3401" s="14"/>
      <c r="DK3401" s="14"/>
      <c r="DL3401" s="14"/>
      <c r="DM3401" s="14"/>
      <c r="DN3401" s="14"/>
      <c r="DO3401" s="14"/>
      <c r="DP3401" s="14"/>
      <c r="DQ3401" s="14"/>
      <c r="DR3401" s="14"/>
      <c r="DS3401" s="14"/>
      <c r="DT3401" s="14"/>
      <c r="DU3401" s="14"/>
      <c r="DV3401" s="14"/>
      <c r="DW3401" s="14"/>
      <c r="DX3401" s="14"/>
      <c r="DY3401" s="14"/>
      <c r="DZ3401" s="14"/>
      <c r="EA3401" s="14"/>
      <c r="EB3401" s="14"/>
      <c r="EC3401" s="14"/>
      <c r="ED3401" s="14"/>
      <c r="EE3401" s="14"/>
      <c r="EF3401" s="14"/>
      <c r="EG3401" s="14"/>
      <c r="EH3401" s="14"/>
      <c r="EI3401" s="14"/>
      <c r="EJ3401" s="14"/>
      <c r="EK3401" s="14"/>
      <c r="EL3401" s="14"/>
      <c r="EM3401" s="14"/>
      <c r="EN3401" s="14"/>
      <c r="EO3401" s="14"/>
      <c r="EP3401" s="14"/>
      <c r="EQ3401" s="14"/>
      <c r="ER3401" s="14"/>
      <c r="ES3401" s="14"/>
      <c r="ET3401" s="14"/>
      <c r="EU3401" s="14"/>
      <c r="EV3401" s="14"/>
      <c r="EW3401" s="14"/>
      <c r="EX3401" s="14"/>
      <c r="EY3401" s="14"/>
      <c r="EZ3401" s="14"/>
      <c r="FA3401" s="14"/>
      <c r="FB3401" s="14"/>
      <c r="FC3401" s="14"/>
      <c r="FD3401" s="14"/>
      <c r="FE3401" s="14"/>
      <c r="FF3401" s="14"/>
      <c r="FG3401" s="14"/>
      <c r="FH3401" s="14"/>
      <c r="FI3401" s="14"/>
      <c r="FJ3401" s="14"/>
      <c r="FK3401" s="14"/>
      <c r="FL3401" s="14"/>
      <c r="FM3401" s="14"/>
      <c r="FN3401" s="14"/>
      <c r="FO3401" s="14"/>
      <c r="FP3401" s="14"/>
      <c r="FQ3401" s="14"/>
      <c r="FR3401" s="14"/>
      <c r="FS3401" s="14"/>
      <c r="FT3401" s="14"/>
      <c r="FU3401" s="14"/>
      <c r="FV3401" s="14"/>
      <c r="FW3401" s="14"/>
      <c r="FX3401" s="14"/>
      <c r="FY3401" s="14"/>
      <c r="FZ3401" s="14"/>
      <c r="GA3401" s="14"/>
      <c r="GB3401" s="14"/>
      <c r="GC3401" s="14"/>
      <c r="GD3401" s="14"/>
      <c r="GE3401" s="14"/>
      <c r="GF3401" s="14"/>
      <c r="GG3401" s="14"/>
      <c r="GH3401" s="14"/>
      <c r="GI3401" s="14"/>
      <c r="GJ3401" s="14"/>
      <c r="GK3401" s="14"/>
      <c r="GL3401" s="14"/>
      <c r="GM3401" s="14"/>
      <c r="GN3401" s="14"/>
      <c r="GO3401" s="14"/>
      <c r="GP3401" s="14"/>
      <c r="GQ3401" s="14"/>
      <c r="GR3401" s="14"/>
      <c r="GS3401" s="14"/>
      <c r="GT3401" s="14"/>
      <c r="GU3401" s="14"/>
      <c r="GV3401" s="14"/>
      <c r="GW3401" s="14"/>
      <c r="GX3401" s="14"/>
      <c r="GY3401" s="14"/>
      <c r="GZ3401" s="14"/>
      <c r="HA3401" s="14"/>
      <c r="HB3401" s="14"/>
      <c r="HC3401" s="14"/>
      <c r="HD3401" s="14"/>
      <c r="HE3401" s="14"/>
      <c r="HF3401" s="14"/>
      <c r="HG3401" s="14"/>
      <c r="HH3401" s="14"/>
      <c r="HI3401" s="9"/>
      <c r="HY3401" s="1"/>
      <c r="HZ3401" s="1"/>
      <c r="IA3401" s="1"/>
      <c r="IB3401" s="1"/>
      <c r="IC3401" s="1"/>
      <c r="ID3401" s="1"/>
      <c r="IE3401" s="1"/>
      <c r="IF3401" s="1"/>
      <c r="IG3401" s="1"/>
      <c r="IH3401" s="1"/>
      <c r="II3401" s="1"/>
      <c r="IJ3401" s="1"/>
      <c r="IK3401" s="1"/>
      <c r="IL3401" s="1"/>
      <c r="IM3401" s="1"/>
      <c r="IN3401" s="1"/>
      <c r="IO3401" s="1"/>
      <c r="IP3401" s="1"/>
      <c r="IQ3401" s="1"/>
      <c r="IR3401" s="1"/>
      <c r="IS3401" s="1"/>
      <c r="IT3401" s="1"/>
      <c r="IU3401" s="1"/>
    </row>
    <row r="3402" spans="1:255" s="7" customFormat="1" ht="12.75">
      <c r="A3402" s="95">
        <v>43424</v>
      </c>
      <c r="B3402" s="83" t="s">
        <v>94</v>
      </c>
      <c r="C3402" s="36">
        <v>1000</v>
      </c>
      <c r="D3402" s="36" t="s">
        <v>10</v>
      </c>
      <c r="E3402" s="36">
        <v>760</v>
      </c>
      <c r="F3402" s="36">
        <v>775</v>
      </c>
      <c r="G3402" s="36">
        <v>800</v>
      </c>
      <c r="H3402" s="36">
        <v>0</v>
      </c>
      <c r="I3402" s="36">
        <v>0</v>
      </c>
      <c r="J3402" s="36">
        <v>0</v>
      </c>
      <c r="K3402" s="36">
        <v>0</v>
      </c>
      <c r="L3402" s="32">
        <v>0</v>
      </c>
      <c r="M3402" s="20" t="s">
        <v>473</v>
      </c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4"/>
      <c r="AW3402" s="14"/>
      <c r="AX3402" s="14"/>
      <c r="AY3402" s="14"/>
      <c r="AZ3402" s="14"/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4"/>
      <c r="BM3402" s="14"/>
      <c r="BN3402" s="14"/>
      <c r="BO3402" s="14"/>
      <c r="BP3402" s="14"/>
      <c r="BQ3402" s="14"/>
      <c r="BR3402" s="14"/>
      <c r="BS3402" s="14"/>
      <c r="BT3402" s="14"/>
      <c r="BU3402" s="14"/>
      <c r="BV3402" s="14"/>
      <c r="BW3402" s="14"/>
      <c r="BX3402" s="14"/>
      <c r="BY3402" s="14"/>
      <c r="BZ3402" s="14"/>
      <c r="CA3402" s="14"/>
      <c r="CB3402" s="14"/>
      <c r="CC3402" s="14"/>
      <c r="CD3402" s="14"/>
      <c r="CE3402" s="14"/>
      <c r="CF3402" s="14"/>
      <c r="CG3402" s="14"/>
      <c r="CH3402" s="14"/>
      <c r="CI3402" s="14"/>
      <c r="CJ3402" s="14"/>
      <c r="CK3402" s="14"/>
      <c r="CL3402" s="14"/>
      <c r="CM3402" s="14"/>
      <c r="CN3402" s="14"/>
      <c r="CO3402" s="14"/>
      <c r="CP3402" s="14"/>
      <c r="CQ3402" s="14"/>
      <c r="CR3402" s="14"/>
      <c r="CS3402" s="14"/>
      <c r="CT3402" s="14"/>
      <c r="CU3402" s="14"/>
      <c r="CV3402" s="14"/>
      <c r="CW3402" s="14"/>
      <c r="CX3402" s="14"/>
      <c r="CY3402" s="14"/>
      <c r="CZ3402" s="14"/>
      <c r="DA3402" s="14"/>
      <c r="DB3402" s="14"/>
      <c r="DC3402" s="14"/>
      <c r="DD3402" s="14"/>
      <c r="DE3402" s="14"/>
      <c r="DF3402" s="14"/>
      <c r="DG3402" s="14"/>
      <c r="DH3402" s="14"/>
      <c r="DI3402" s="14"/>
      <c r="DJ3402" s="14"/>
      <c r="DK3402" s="14"/>
      <c r="DL3402" s="14"/>
      <c r="DM3402" s="14"/>
      <c r="DN3402" s="14"/>
      <c r="DO3402" s="14"/>
      <c r="DP3402" s="14"/>
      <c r="DQ3402" s="14"/>
      <c r="DR3402" s="14"/>
      <c r="DS3402" s="14"/>
      <c r="DT3402" s="14"/>
      <c r="DU3402" s="14"/>
      <c r="DV3402" s="14"/>
      <c r="DW3402" s="14"/>
      <c r="DX3402" s="14"/>
      <c r="DY3402" s="14"/>
      <c r="DZ3402" s="14"/>
      <c r="EA3402" s="14"/>
      <c r="EB3402" s="14"/>
      <c r="EC3402" s="14"/>
      <c r="ED3402" s="14"/>
      <c r="EE3402" s="14"/>
      <c r="EF3402" s="14"/>
      <c r="EG3402" s="14"/>
      <c r="EH3402" s="14"/>
      <c r="EI3402" s="14"/>
      <c r="EJ3402" s="14"/>
      <c r="EK3402" s="14"/>
      <c r="EL3402" s="14"/>
      <c r="EM3402" s="14"/>
      <c r="EN3402" s="14"/>
      <c r="EO3402" s="14"/>
      <c r="EP3402" s="14"/>
      <c r="EQ3402" s="14"/>
      <c r="ER3402" s="14"/>
      <c r="ES3402" s="14"/>
      <c r="ET3402" s="14"/>
      <c r="EU3402" s="14"/>
      <c r="EV3402" s="14"/>
      <c r="EW3402" s="14"/>
      <c r="EX3402" s="14"/>
      <c r="EY3402" s="14"/>
      <c r="EZ3402" s="14"/>
      <c r="FA3402" s="14"/>
      <c r="FB3402" s="14"/>
      <c r="FC3402" s="14"/>
      <c r="FD3402" s="14"/>
      <c r="FE3402" s="14"/>
      <c r="FF3402" s="14"/>
      <c r="FG3402" s="14"/>
      <c r="FH3402" s="14"/>
      <c r="FI3402" s="14"/>
      <c r="FJ3402" s="14"/>
      <c r="FK3402" s="14"/>
      <c r="FL3402" s="14"/>
      <c r="FM3402" s="14"/>
      <c r="FN3402" s="14"/>
      <c r="FO3402" s="14"/>
      <c r="FP3402" s="14"/>
      <c r="FQ3402" s="14"/>
      <c r="FR3402" s="14"/>
      <c r="FS3402" s="14"/>
      <c r="FT3402" s="14"/>
      <c r="FU3402" s="14"/>
      <c r="FV3402" s="14"/>
      <c r="FW3402" s="14"/>
      <c r="FX3402" s="14"/>
      <c r="FY3402" s="14"/>
      <c r="FZ3402" s="14"/>
      <c r="GA3402" s="14"/>
      <c r="GB3402" s="14"/>
      <c r="GC3402" s="14"/>
      <c r="GD3402" s="14"/>
      <c r="GE3402" s="14"/>
      <c r="GF3402" s="14"/>
      <c r="GG3402" s="14"/>
      <c r="GH3402" s="14"/>
      <c r="GI3402" s="14"/>
      <c r="GJ3402" s="14"/>
      <c r="GK3402" s="14"/>
      <c r="GL3402" s="14"/>
      <c r="GM3402" s="14"/>
      <c r="GN3402" s="14"/>
      <c r="GO3402" s="14"/>
      <c r="GP3402" s="14"/>
      <c r="GQ3402" s="14"/>
      <c r="GR3402" s="14"/>
      <c r="GS3402" s="14"/>
      <c r="GT3402" s="14"/>
      <c r="GU3402" s="14"/>
      <c r="GV3402" s="14"/>
      <c r="GW3402" s="14"/>
      <c r="GX3402" s="14"/>
      <c r="GY3402" s="14"/>
      <c r="GZ3402" s="14"/>
      <c r="HA3402" s="14"/>
      <c r="HB3402" s="14"/>
      <c r="HC3402" s="14"/>
      <c r="HD3402" s="14"/>
      <c r="HE3402" s="14"/>
      <c r="HF3402" s="14"/>
      <c r="HG3402" s="14"/>
      <c r="HH3402" s="14"/>
      <c r="HI3402" s="9"/>
      <c r="HY3402" s="1"/>
      <c r="HZ3402" s="1"/>
      <c r="IA3402" s="1"/>
      <c r="IB3402" s="1"/>
      <c r="IC3402" s="1"/>
      <c r="ID3402" s="1"/>
      <c r="IE3402" s="1"/>
      <c r="IF3402" s="1"/>
      <c r="IG3402" s="1"/>
      <c r="IH3402" s="1"/>
      <c r="II3402" s="1"/>
      <c r="IJ3402" s="1"/>
      <c r="IK3402" s="1"/>
      <c r="IL3402" s="1"/>
      <c r="IM3402" s="1"/>
      <c r="IN3402" s="1"/>
      <c r="IO3402" s="1"/>
      <c r="IP3402" s="1"/>
      <c r="IQ3402" s="1"/>
      <c r="IR3402" s="1"/>
      <c r="IS3402" s="1"/>
      <c r="IT3402" s="1"/>
      <c r="IU3402" s="1"/>
    </row>
    <row r="3403" spans="1:255" s="7" customFormat="1" ht="12.75">
      <c r="A3403" s="95">
        <v>43424</v>
      </c>
      <c r="B3403" s="81" t="s">
        <v>425</v>
      </c>
      <c r="C3403" s="36">
        <v>1000</v>
      </c>
      <c r="D3403" s="36" t="s">
        <v>25</v>
      </c>
      <c r="E3403" s="36">
        <v>606</v>
      </c>
      <c r="F3403" s="36">
        <v>600</v>
      </c>
      <c r="G3403" s="36">
        <v>594</v>
      </c>
      <c r="H3403" s="36">
        <v>588</v>
      </c>
      <c r="I3403" s="36">
        <v>0</v>
      </c>
      <c r="J3403" s="36">
        <v>0</v>
      </c>
      <c r="K3403" s="36">
        <v>0</v>
      </c>
      <c r="L3403" s="32">
        <v>0</v>
      </c>
      <c r="M3403" s="20" t="s">
        <v>474</v>
      </c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4"/>
      <c r="BM3403" s="14"/>
      <c r="BN3403" s="14"/>
      <c r="BO3403" s="14"/>
      <c r="BP3403" s="14"/>
      <c r="BQ3403" s="14"/>
      <c r="BR3403" s="14"/>
      <c r="BS3403" s="14"/>
      <c r="BT3403" s="14"/>
      <c r="BU3403" s="14"/>
      <c r="BV3403" s="14"/>
      <c r="BW3403" s="14"/>
      <c r="BX3403" s="14"/>
      <c r="BY3403" s="14"/>
      <c r="BZ3403" s="14"/>
      <c r="CA3403" s="14"/>
      <c r="CB3403" s="14"/>
      <c r="CC3403" s="14"/>
      <c r="CD3403" s="14"/>
      <c r="CE3403" s="14"/>
      <c r="CF3403" s="14"/>
      <c r="CG3403" s="14"/>
      <c r="CH3403" s="14"/>
      <c r="CI3403" s="14"/>
      <c r="CJ3403" s="14"/>
      <c r="CK3403" s="14"/>
      <c r="CL3403" s="14"/>
      <c r="CM3403" s="14"/>
      <c r="CN3403" s="14"/>
      <c r="CO3403" s="14"/>
      <c r="CP3403" s="14"/>
      <c r="CQ3403" s="14"/>
      <c r="CR3403" s="14"/>
      <c r="CS3403" s="14"/>
      <c r="CT3403" s="14"/>
      <c r="CU3403" s="14"/>
      <c r="CV3403" s="14"/>
      <c r="CW3403" s="14"/>
      <c r="CX3403" s="14"/>
      <c r="CY3403" s="14"/>
      <c r="CZ3403" s="14"/>
      <c r="DA3403" s="14"/>
      <c r="DB3403" s="14"/>
      <c r="DC3403" s="14"/>
      <c r="DD3403" s="14"/>
      <c r="DE3403" s="14"/>
      <c r="DF3403" s="14"/>
      <c r="DG3403" s="14"/>
      <c r="DH3403" s="14"/>
      <c r="DI3403" s="14"/>
      <c r="DJ3403" s="14"/>
      <c r="DK3403" s="14"/>
      <c r="DL3403" s="14"/>
      <c r="DM3403" s="14"/>
      <c r="DN3403" s="14"/>
      <c r="DO3403" s="14"/>
      <c r="DP3403" s="14"/>
      <c r="DQ3403" s="14"/>
      <c r="DR3403" s="14"/>
      <c r="DS3403" s="14"/>
      <c r="DT3403" s="14"/>
      <c r="DU3403" s="14"/>
      <c r="DV3403" s="14"/>
      <c r="DW3403" s="14"/>
      <c r="DX3403" s="14"/>
      <c r="DY3403" s="14"/>
      <c r="DZ3403" s="14"/>
      <c r="EA3403" s="14"/>
      <c r="EB3403" s="14"/>
      <c r="EC3403" s="14"/>
      <c r="ED3403" s="14"/>
      <c r="EE3403" s="14"/>
      <c r="EF3403" s="14"/>
      <c r="EG3403" s="14"/>
      <c r="EH3403" s="14"/>
      <c r="EI3403" s="14"/>
      <c r="EJ3403" s="14"/>
      <c r="EK3403" s="14"/>
      <c r="EL3403" s="14"/>
      <c r="EM3403" s="14"/>
      <c r="EN3403" s="14"/>
      <c r="EO3403" s="14"/>
      <c r="EP3403" s="14"/>
      <c r="EQ3403" s="14"/>
      <c r="ER3403" s="14"/>
      <c r="ES3403" s="14"/>
      <c r="ET3403" s="14"/>
      <c r="EU3403" s="14"/>
      <c r="EV3403" s="14"/>
      <c r="EW3403" s="14"/>
      <c r="EX3403" s="14"/>
      <c r="EY3403" s="14"/>
      <c r="EZ3403" s="14"/>
      <c r="FA3403" s="14"/>
      <c r="FB3403" s="14"/>
      <c r="FC3403" s="14"/>
      <c r="FD3403" s="14"/>
      <c r="FE3403" s="14"/>
      <c r="FF3403" s="14"/>
      <c r="FG3403" s="14"/>
      <c r="FH3403" s="14"/>
      <c r="FI3403" s="14"/>
      <c r="FJ3403" s="14"/>
      <c r="FK3403" s="14"/>
      <c r="FL3403" s="14"/>
      <c r="FM3403" s="14"/>
      <c r="FN3403" s="14"/>
      <c r="FO3403" s="14"/>
      <c r="FP3403" s="14"/>
      <c r="FQ3403" s="14"/>
      <c r="FR3403" s="14"/>
      <c r="FS3403" s="14"/>
      <c r="FT3403" s="14"/>
      <c r="FU3403" s="14"/>
      <c r="FV3403" s="14"/>
      <c r="FW3403" s="14"/>
      <c r="FX3403" s="14"/>
      <c r="FY3403" s="14"/>
      <c r="FZ3403" s="14"/>
      <c r="GA3403" s="14"/>
      <c r="GB3403" s="14"/>
      <c r="GC3403" s="14"/>
      <c r="GD3403" s="14"/>
      <c r="GE3403" s="14"/>
      <c r="GF3403" s="14"/>
      <c r="GG3403" s="14"/>
      <c r="GH3403" s="14"/>
      <c r="GI3403" s="14"/>
      <c r="GJ3403" s="14"/>
      <c r="GK3403" s="14"/>
      <c r="GL3403" s="14"/>
      <c r="GM3403" s="14"/>
      <c r="GN3403" s="14"/>
      <c r="GO3403" s="14"/>
      <c r="GP3403" s="14"/>
      <c r="GQ3403" s="14"/>
      <c r="GR3403" s="14"/>
      <c r="GS3403" s="14"/>
      <c r="GT3403" s="14"/>
      <c r="GU3403" s="14"/>
      <c r="GV3403" s="14"/>
      <c r="GW3403" s="14"/>
      <c r="GX3403" s="14"/>
      <c r="GY3403" s="14"/>
      <c r="GZ3403" s="14"/>
      <c r="HA3403" s="14"/>
      <c r="HB3403" s="14"/>
      <c r="HC3403" s="14"/>
      <c r="HD3403" s="14"/>
      <c r="HE3403" s="14"/>
      <c r="HF3403" s="14"/>
      <c r="HG3403" s="14"/>
      <c r="HH3403" s="14"/>
      <c r="HI3403" s="9"/>
      <c r="HY3403" s="1"/>
      <c r="HZ3403" s="1"/>
      <c r="IA3403" s="1"/>
      <c r="IB3403" s="1"/>
      <c r="IC3403" s="1"/>
      <c r="ID3403" s="1"/>
      <c r="IE3403" s="1"/>
      <c r="IF3403" s="1"/>
      <c r="IG3403" s="1"/>
      <c r="IH3403" s="1"/>
      <c r="II3403" s="1"/>
      <c r="IJ3403" s="1"/>
      <c r="IK3403" s="1"/>
      <c r="IL3403" s="1"/>
      <c r="IM3403" s="1"/>
      <c r="IN3403" s="1"/>
      <c r="IO3403" s="1"/>
      <c r="IP3403" s="1"/>
      <c r="IQ3403" s="1"/>
      <c r="IR3403" s="1"/>
      <c r="IS3403" s="1"/>
      <c r="IT3403" s="1"/>
      <c r="IU3403" s="1"/>
    </row>
    <row r="3404" spans="1:255" s="7" customFormat="1" ht="12.75">
      <c r="A3404" s="95">
        <v>43424</v>
      </c>
      <c r="B3404" s="83" t="s">
        <v>144</v>
      </c>
      <c r="C3404" s="36">
        <v>1000</v>
      </c>
      <c r="D3404" s="36" t="s">
        <v>10</v>
      </c>
      <c r="E3404" s="36">
        <v>507</v>
      </c>
      <c r="F3404" s="36">
        <v>512</v>
      </c>
      <c r="G3404" s="36">
        <v>517</v>
      </c>
      <c r="H3404" s="36">
        <v>525</v>
      </c>
      <c r="I3404" s="36">
        <v>5000</v>
      </c>
      <c r="J3404" s="36">
        <v>0</v>
      </c>
      <c r="K3404" s="36">
        <v>0</v>
      </c>
      <c r="L3404" s="32">
        <v>5000</v>
      </c>
      <c r="M3404" s="20" t="s">
        <v>468</v>
      </c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/>
      <c r="AX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4"/>
      <c r="BM3404" s="14"/>
      <c r="BN3404" s="14"/>
      <c r="BO3404" s="14"/>
      <c r="BP3404" s="14"/>
      <c r="BQ3404" s="14"/>
      <c r="BR3404" s="14"/>
      <c r="BS3404" s="14"/>
      <c r="BT3404" s="14"/>
      <c r="BU3404" s="14"/>
      <c r="BV3404" s="14"/>
      <c r="BW3404" s="14"/>
      <c r="BX3404" s="14"/>
      <c r="BY3404" s="14"/>
      <c r="BZ3404" s="14"/>
      <c r="CA3404" s="14"/>
      <c r="CB3404" s="14"/>
      <c r="CC3404" s="14"/>
      <c r="CD3404" s="14"/>
      <c r="CE3404" s="14"/>
      <c r="CF3404" s="14"/>
      <c r="CG3404" s="14"/>
      <c r="CH3404" s="14"/>
      <c r="CI3404" s="14"/>
      <c r="CJ3404" s="14"/>
      <c r="CK3404" s="14"/>
      <c r="CL3404" s="14"/>
      <c r="CM3404" s="14"/>
      <c r="CN3404" s="14"/>
      <c r="CO3404" s="14"/>
      <c r="CP3404" s="14"/>
      <c r="CQ3404" s="14"/>
      <c r="CR3404" s="14"/>
      <c r="CS3404" s="14"/>
      <c r="CT3404" s="14"/>
      <c r="CU3404" s="14"/>
      <c r="CV3404" s="14"/>
      <c r="CW3404" s="14"/>
      <c r="CX3404" s="14"/>
      <c r="CY3404" s="14"/>
      <c r="CZ3404" s="14"/>
      <c r="DA3404" s="14"/>
      <c r="DB3404" s="14"/>
      <c r="DC3404" s="14"/>
      <c r="DD3404" s="14"/>
      <c r="DE3404" s="14"/>
      <c r="DF3404" s="14"/>
      <c r="DG3404" s="14"/>
      <c r="DH3404" s="14"/>
      <c r="DI3404" s="14"/>
      <c r="DJ3404" s="14"/>
      <c r="DK3404" s="14"/>
      <c r="DL3404" s="14"/>
      <c r="DM3404" s="14"/>
      <c r="DN3404" s="14"/>
      <c r="DO3404" s="14"/>
      <c r="DP3404" s="14"/>
      <c r="DQ3404" s="14"/>
      <c r="DR3404" s="14"/>
      <c r="DS3404" s="14"/>
      <c r="DT3404" s="14"/>
      <c r="DU3404" s="14"/>
      <c r="DV3404" s="14"/>
      <c r="DW3404" s="14"/>
      <c r="DX3404" s="14"/>
      <c r="DY3404" s="14"/>
      <c r="DZ3404" s="14"/>
      <c r="EA3404" s="14"/>
      <c r="EB3404" s="14"/>
      <c r="EC3404" s="14"/>
      <c r="ED3404" s="14"/>
      <c r="EE3404" s="14"/>
      <c r="EF3404" s="14"/>
      <c r="EG3404" s="14"/>
      <c r="EH3404" s="14"/>
      <c r="EI3404" s="14"/>
      <c r="EJ3404" s="14"/>
      <c r="EK3404" s="14"/>
      <c r="EL3404" s="14"/>
      <c r="EM3404" s="14"/>
      <c r="EN3404" s="14"/>
      <c r="EO3404" s="14"/>
      <c r="EP3404" s="14"/>
      <c r="EQ3404" s="14"/>
      <c r="ER3404" s="14"/>
      <c r="ES3404" s="14"/>
      <c r="ET3404" s="14"/>
      <c r="EU3404" s="14"/>
      <c r="EV3404" s="14"/>
      <c r="EW3404" s="14"/>
      <c r="EX3404" s="14"/>
      <c r="EY3404" s="14"/>
      <c r="EZ3404" s="14"/>
      <c r="FA3404" s="14"/>
      <c r="FB3404" s="14"/>
      <c r="FC3404" s="14"/>
      <c r="FD3404" s="14"/>
      <c r="FE3404" s="14"/>
      <c r="FF3404" s="14"/>
      <c r="FG3404" s="14"/>
      <c r="FH3404" s="14"/>
      <c r="FI3404" s="14"/>
      <c r="FJ3404" s="14"/>
      <c r="FK3404" s="14"/>
      <c r="FL3404" s="14"/>
      <c r="FM3404" s="14"/>
      <c r="FN3404" s="14"/>
      <c r="FO3404" s="14"/>
      <c r="FP3404" s="14"/>
      <c r="FQ3404" s="14"/>
      <c r="FR3404" s="14"/>
      <c r="FS3404" s="14"/>
      <c r="FT3404" s="14"/>
      <c r="FU3404" s="14"/>
      <c r="FV3404" s="14"/>
      <c r="FW3404" s="14"/>
      <c r="FX3404" s="14"/>
      <c r="FY3404" s="14"/>
      <c r="FZ3404" s="14"/>
      <c r="GA3404" s="14"/>
      <c r="GB3404" s="14"/>
      <c r="GC3404" s="14"/>
      <c r="GD3404" s="14"/>
      <c r="GE3404" s="14"/>
      <c r="GF3404" s="14"/>
      <c r="GG3404" s="14"/>
      <c r="GH3404" s="14"/>
      <c r="GI3404" s="14"/>
      <c r="GJ3404" s="14"/>
      <c r="GK3404" s="14"/>
      <c r="GL3404" s="14"/>
      <c r="GM3404" s="14"/>
      <c r="GN3404" s="14"/>
      <c r="GO3404" s="14"/>
      <c r="GP3404" s="14"/>
      <c r="GQ3404" s="14"/>
      <c r="GR3404" s="14"/>
      <c r="GS3404" s="14"/>
      <c r="GT3404" s="14"/>
      <c r="GU3404" s="14"/>
      <c r="GV3404" s="14"/>
      <c r="GW3404" s="14"/>
      <c r="GX3404" s="14"/>
      <c r="GY3404" s="14"/>
      <c r="GZ3404" s="14"/>
      <c r="HA3404" s="14"/>
      <c r="HB3404" s="14"/>
      <c r="HC3404" s="14"/>
      <c r="HD3404" s="14"/>
      <c r="HE3404" s="14"/>
      <c r="HF3404" s="14"/>
      <c r="HG3404" s="14"/>
      <c r="HH3404" s="14"/>
      <c r="HI3404" s="9"/>
      <c r="HY3404" s="1"/>
      <c r="HZ3404" s="1"/>
      <c r="IA3404" s="1"/>
      <c r="IB3404" s="1"/>
      <c r="IC3404" s="1"/>
      <c r="ID3404" s="1"/>
      <c r="IE3404" s="1"/>
      <c r="IF3404" s="1"/>
      <c r="IG3404" s="1"/>
      <c r="IH3404" s="1"/>
      <c r="II3404" s="1"/>
      <c r="IJ3404" s="1"/>
      <c r="IK3404" s="1"/>
      <c r="IL3404" s="1"/>
      <c r="IM3404" s="1"/>
      <c r="IN3404" s="1"/>
      <c r="IO3404" s="1"/>
      <c r="IP3404" s="1"/>
      <c r="IQ3404" s="1"/>
      <c r="IR3404" s="1"/>
      <c r="IS3404" s="1"/>
      <c r="IT3404" s="1"/>
      <c r="IU3404" s="1"/>
    </row>
    <row r="3405" spans="1:255" s="7" customFormat="1" ht="12.75">
      <c r="A3405" s="95">
        <v>43424</v>
      </c>
      <c r="B3405" s="83" t="s">
        <v>294</v>
      </c>
      <c r="C3405" s="36">
        <v>1000</v>
      </c>
      <c r="D3405" s="36" t="s">
        <v>10</v>
      </c>
      <c r="E3405" s="36">
        <v>240</v>
      </c>
      <c r="F3405" s="36">
        <v>242.5</v>
      </c>
      <c r="G3405" s="36">
        <v>245</v>
      </c>
      <c r="H3405" s="36">
        <v>248</v>
      </c>
      <c r="I3405" s="36">
        <v>0</v>
      </c>
      <c r="J3405" s="36">
        <v>0</v>
      </c>
      <c r="K3405" s="36">
        <v>0</v>
      </c>
      <c r="L3405" s="32">
        <v>-3500</v>
      </c>
      <c r="M3405" s="20" t="s">
        <v>469</v>
      </c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4"/>
      <c r="AW3405" s="14"/>
      <c r="AX3405" s="14"/>
      <c r="AY3405" s="14"/>
      <c r="AZ3405" s="14"/>
      <c r="BA3405" s="14"/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4"/>
      <c r="BM3405" s="14"/>
      <c r="BN3405" s="14"/>
      <c r="BO3405" s="14"/>
      <c r="BP3405" s="14"/>
      <c r="BQ3405" s="14"/>
      <c r="BR3405" s="14"/>
      <c r="BS3405" s="14"/>
      <c r="BT3405" s="14"/>
      <c r="BU3405" s="14"/>
      <c r="BV3405" s="14"/>
      <c r="BW3405" s="14"/>
      <c r="BX3405" s="14"/>
      <c r="BY3405" s="14"/>
      <c r="BZ3405" s="14"/>
      <c r="CA3405" s="14"/>
      <c r="CB3405" s="14"/>
      <c r="CC3405" s="14"/>
      <c r="CD3405" s="14"/>
      <c r="CE3405" s="14"/>
      <c r="CF3405" s="14"/>
      <c r="CG3405" s="14"/>
      <c r="CH3405" s="14"/>
      <c r="CI3405" s="14"/>
      <c r="CJ3405" s="14"/>
      <c r="CK3405" s="14"/>
      <c r="CL3405" s="14"/>
      <c r="CM3405" s="14"/>
      <c r="CN3405" s="14"/>
      <c r="CO3405" s="14"/>
      <c r="CP3405" s="14"/>
      <c r="CQ3405" s="14"/>
      <c r="CR3405" s="14"/>
      <c r="CS3405" s="14"/>
      <c r="CT3405" s="14"/>
      <c r="CU3405" s="14"/>
      <c r="CV3405" s="14"/>
      <c r="CW3405" s="14"/>
      <c r="CX3405" s="14"/>
      <c r="CY3405" s="14"/>
      <c r="CZ3405" s="14"/>
      <c r="DA3405" s="14"/>
      <c r="DB3405" s="14"/>
      <c r="DC3405" s="14"/>
      <c r="DD3405" s="14"/>
      <c r="DE3405" s="14"/>
      <c r="DF3405" s="14"/>
      <c r="DG3405" s="14"/>
      <c r="DH3405" s="14"/>
      <c r="DI3405" s="14"/>
      <c r="DJ3405" s="14"/>
      <c r="DK3405" s="14"/>
      <c r="DL3405" s="14"/>
      <c r="DM3405" s="14"/>
      <c r="DN3405" s="14"/>
      <c r="DO3405" s="14"/>
      <c r="DP3405" s="14"/>
      <c r="DQ3405" s="14"/>
      <c r="DR3405" s="14"/>
      <c r="DS3405" s="14"/>
      <c r="DT3405" s="14"/>
      <c r="DU3405" s="14"/>
      <c r="DV3405" s="14"/>
      <c r="DW3405" s="14"/>
      <c r="DX3405" s="14"/>
      <c r="DY3405" s="14"/>
      <c r="DZ3405" s="14"/>
      <c r="EA3405" s="14"/>
      <c r="EB3405" s="14"/>
      <c r="EC3405" s="14"/>
      <c r="ED3405" s="14"/>
      <c r="EE3405" s="14"/>
      <c r="EF3405" s="14"/>
      <c r="EG3405" s="14"/>
      <c r="EH3405" s="14"/>
      <c r="EI3405" s="14"/>
      <c r="EJ3405" s="14"/>
      <c r="EK3405" s="14"/>
      <c r="EL3405" s="14"/>
      <c r="EM3405" s="14"/>
      <c r="EN3405" s="14"/>
      <c r="EO3405" s="14"/>
      <c r="EP3405" s="14"/>
      <c r="EQ3405" s="14"/>
      <c r="ER3405" s="14"/>
      <c r="ES3405" s="14"/>
      <c r="ET3405" s="14"/>
      <c r="EU3405" s="14"/>
      <c r="EV3405" s="14"/>
      <c r="EW3405" s="14"/>
      <c r="EX3405" s="14"/>
      <c r="EY3405" s="14"/>
      <c r="EZ3405" s="14"/>
      <c r="FA3405" s="14"/>
      <c r="FB3405" s="14"/>
      <c r="FC3405" s="14"/>
      <c r="FD3405" s="14"/>
      <c r="FE3405" s="14"/>
      <c r="FF3405" s="14"/>
      <c r="FG3405" s="14"/>
      <c r="FH3405" s="14"/>
      <c r="FI3405" s="14"/>
      <c r="FJ3405" s="14"/>
      <c r="FK3405" s="14"/>
      <c r="FL3405" s="14"/>
      <c r="FM3405" s="14"/>
      <c r="FN3405" s="14"/>
      <c r="FO3405" s="14"/>
      <c r="FP3405" s="14"/>
      <c r="FQ3405" s="14"/>
      <c r="FR3405" s="14"/>
      <c r="FS3405" s="14"/>
      <c r="FT3405" s="14"/>
      <c r="FU3405" s="14"/>
      <c r="FV3405" s="14"/>
      <c r="FW3405" s="14"/>
      <c r="FX3405" s="14"/>
      <c r="FY3405" s="14"/>
      <c r="FZ3405" s="14"/>
      <c r="GA3405" s="14"/>
      <c r="GB3405" s="14"/>
      <c r="GC3405" s="14"/>
      <c r="GD3405" s="14"/>
      <c r="GE3405" s="14"/>
      <c r="GF3405" s="14"/>
      <c r="GG3405" s="14"/>
      <c r="GH3405" s="14"/>
      <c r="GI3405" s="14"/>
      <c r="GJ3405" s="14"/>
      <c r="GK3405" s="14"/>
      <c r="GL3405" s="14"/>
      <c r="GM3405" s="14"/>
      <c r="GN3405" s="14"/>
      <c r="GO3405" s="14"/>
      <c r="GP3405" s="14"/>
      <c r="GQ3405" s="14"/>
      <c r="GR3405" s="14"/>
      <c r="GS3405" s="14"/>
      <c r="GT3405" s="14"/>
      <c r="GU3405" s="14"/>
      <c r="GV3405" s="14"/>
      <c r="GW3405" s="14"/>
      <c r="GX3405" s="14"/>
      <c r="GY3405" s="14"/>
      <c r="GZ3405" s="14"/>
      <c r="HA3405" s="14"/>
      <c r="HB3405" s="14"/>
      <c r="HC3405" s="14"/>
      <c r="HD3405" s="14"/>
      <c r="HE3405" s="14"/>
      <c r="HF3405" s="14"/>
      <c r="HG3405" s="14"/>
      <c r="HH3405" s="14"/>
      <c r="HI3405" s="9"/>
      <c r="HY3405" s="1"/>
      <c r="HZ3405" s="1"/>
      <c r="IA3405" s="1"/>
      <c r="IB3405" s="1"/>
      <c r="IC3405" s="1"/>
      <c r="ID3405" s="1"/>
      <c r="IE3405" s="1"/>
      <c r="IF3405" s="1"/>
      <c r="IG3405" s="1"/>
      <c r="IH3405" s="1"/>
      <c r="II3405" s="1"/>
      <c r="IJ3405" s="1"/>
      <c r="IK3405" s="1"/>
      <c r="IL3405" s="1"/>
      <c r="IM3405" s="1"/>
      <c r="IN3405" s="1"/>
      <c r="IO3405" s="1"/>
      <c r="IP3405" s="1"/>
      <c r="IQ3405" s="1"/>
      <c r="IR3405" s="1"/>
      <c r="IS3405" s="1"/>
      <c r="IT3405" s="1"/>
      <c r="IU3405" s="1"/>
    </row>
    <row r="3406" spans="1:255" s="7" customFormat="1" ht="12.75">
      <c r="A3406" s="95">
        <v>43424</v>
      </c>
      <c r="B3406" s="83" t="s">
        <v>321</v>
      </c>
      <c r="C3406" s="36">
        <v>1000</v>
      </c>
      <c r="D3406" s="36" t="s">
        <v>10</v>
      </c>
      <c r="E3406" s="36">
        <v>648</v>
      </c>
      <c r="F3406" s="36">
        <v>655</v>
      </c>
      <c r="G3406" s="36">
        <v>661</v>
      </c>
      <c r="H3406" s="36">
        <v>667</v>
      </c>
      <c r="I3406" s="36">
        <v>0</v>
      </c>
      <c r="J3406" s="36">
        <v>0</v>
      </c>
      <c r="K3406" s="36">
        <v>0</v>
      </c>
      <c r="L3406" s="32">
        <v>-8000</v>
      </c>
      <c r="M3406" s="20" t="s">
        <v>469</v>
      </c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4"/>
      <c r="BM3406" s="14"/>
      <c r="BN3406" s="14"/>
      <c r="BO3406" s="14"/>
      <c r="BP3406" s="14"/>
      <c r="BQ3406" s="14"/>
      <c r="BR3406" s="14"/>
      <c r="BS3406" s="14"/>
      <c r="BT3406" s="14"/>
      <c r="BU3406" s="14"/>
      <c r="BV3406" s="14"/>
      <c r="BW3406" s="14"/>
      <c r="BX3406" s="14"/>
      <c r="BY3406" s="14"/>
      <c r="BZ3406" s="14"/>
      <c r="CA3406" s="14"/>
      <c r="CB3406" s="14"/>
      <c r="CC3406" s="14"/>
      <c r="CD3406" s="14"/>
      <c r="CE3406" s="14"/>
      <c r="CF3406" s="14"/>
      <c r="CG3406" s="14"/>
      <c r="CH3406" s="14"/>
      <c r="CI3406" s="14"/>
      <c r="CJ3406" s="14"/>
      <c r="CK3406" s="14"/>
      <c r="CL3406" s="14"/>
      <c r="CM3406" s="14"/>
      <c r="CN3406" s="14"/>
      <c r="CO3406" s="14"/>
      <c r="CP3406" s="14"/>
      <c r="CQ3406" s="14"/>
      <c r="CR3406" s="14"/>
      <c r="CS3406" s="14"/>
      <c r="CT3406" s="14"/>
      <c r="CU3406" s="14"/>
      <c r="CV3406" s="14"/>
      <c r="CW3406" s="14"/>
      <c r="CX3406" s="14"/>
      <c r="CY3406" s="14"/>
      <c r="CZ3406" s="14"/>
      <c r="DA3406" s="14"/>
      <c r="DB3406" s="14"/>
      <c r="DC3406" s="14"/>
      <c r="DD3406" s="14"/>
      <c r="DE3406" s="14"/>
      <c r="DF3406" s="14"/>
      <c r="DG3406" s="14"/>
      <c r="DH3406" s="14"/>
      <c r="DI3406" s="14"/>
      <c r="DJ3406" s="14"/>
      <c r="DK3406" s="14"/>
      <c r="DL3406" s="14"/>
      <c r="DM3406" s="14"/>
      <c r="DN3406" s="14"/>
      <c r="DO3406" s="14"/>
      <c r="DP3406" s="14"/>
      <c r="DQ3406" s="14"/>
      <c r="DR3406" s="14"/>
      <c r="DS3406" s="14"/>
      <c r="DT3406" s="14"/>
      <c r="DU3406" s="14"/>
      <c r="DV3406" s="14"/>
      <c r="DW3406" s="14"/>
      <c r="DX3406" s="14"/>
      <c r="DY3406" s="14"/>
      <c r="DZ3406" s="14"/>
      <c r="EA3406" s="14"/>
      <c r="EB3406" s="14"/>
      <c r="EC3406" s="14"/>
      <c r="ED3406" s="14"/>
      <c r="EE3406" s="14"/>
      <c r="EF3406" s="14"/>
      <c r="EG3406" s="14"/>
      <c r="EH3406" s="14"/>
      <c r="EI3406" s="14"/>
      <c r="EJ3406" s="14"/>
      <c r="EK3406" s="14"/>
      <c r="EL3406" s="14"/>
      <c r="EM3406" s="14"/>
      <c r="EN3406" s="14"/>
      <c r="EO3406" s="14"/>
      <c r="EP3406" s="14"/>
      <c r="EQ3406" s="14"/>
      <c r="ER3406" s="14"/>
      <c r="ES3406" s="14"/>
      <c r="ET3406" s="14"/>
      <c r="EU3406" s="14"/>
      <c r="EV3406" s="14"/>
      <c r="EW3406" s="14"/>
      <c r="EX3406" s="14"/>
      <c r="EY3406" s="14"/>
      <c r="EZ3406" s="14"/>
      <c r="FA3406" s="14"/>
      <c r="FB3406" s="14"/>
      <c r="FC3406" s="14"/>
      <c r="FD3406" s="14"/>
      <c r="FE3406" s="14"/>
      <c r="FF3406" s="14"/>
      <c r="FG3406" s="14"/>
      <c r="FH3406" s="14"/>
      <c r="FI3406" s="14"/>
      <c r="FJ3406" s="14"/>
      <c r="FK3406" s="14"/>
      <c r="FL3406" s="14"/>
      <c r="FM3406" s="14"/>
      <c r="FN3406" s="14"/>
      <c r="FO3406" s="14"/>
      <c r="FP3406" s="14"/>
      <c r="FQ3406" s="14"/>
      <c r="FR3406" s="14"/>
      <c r="FS3406" s="14"/>
      <c r="FT3406" s="14"/>
      <c r="FU3406" s="14"/>
      <c r="FV3406" s="14"/>
      <c r="FW3406" s="14"/>
      <c r="FX3406" s="14"/>
      <c r="FY3406" s="14"/>
      <c r="FZ3406" s="14"/>
      <c r="GA3406" s="14"/>
      <c r="GB3406" s="14"/>
      <c r="GC3406" s="14"/>
      <c r="GD3406" s="14"/>
      <c r="GE3406" s="14"/>
      <c r="GF3406" s="14"/>
      <c r="GG3406" s="14"/>
      <c r="GH3406" s="14"/>
      <c r="GI3406" s="14"/>
      <c r="GJ3406" s="14"/>
      <c r="GK3406" s="14"/>
      <c r="GL3406" s="14"/>
      <c r="GM3406" s="14"/>
      <c r="GN3406" s="14"/>
      <c r="GO3406" s="14"/>
      <c r="GP3406" s="14"/>
      <c r="GQ3406" s="14"/>
      <c r="GR3406" s="14"/>
      <c r="GS3406" s="14"/>
      <c r="GT3406" s="14"/>
      <c r="GU3406" s="14"/>
      <c r="GV3406" s="14"/>
      <c r="GW3406" s="14"/>
      <c r="GX3406" s="14"/>
      <c r="GY3406" s="14"/>
      <c r="GZ3406" s="14"/>
      <c r="HA3406" s="14"/>
      <c r="HB3406" s="14"/>
      <c r="HC3406" s="14"/>
      <c r="HD3406" s="14"/>
      <c r="HE3406" s="14"/>
      <c r="HF3406" s="14"/>
      <c r="HG3406" s="14"/>
      <c r="HH3406" s="14"/>
      <c r="HI3406" s="9"/>
      <c r="HY3406" s="1"/>
      <c r="HZ3406" s="1"/>
      <c r="IA3406" s="1"/>
      <c r="IB3406" s="1"/>
      <c r="IC3406" s="1"/>
      <c r="ID3406" s="1"/>
      <c r="IE3406" s="1"/>
      <c r="IF3406" s="1"/>
      <c r="IG3406" s="1"/>
      <c r="IH3406" s="1"/>
      <c r="II3406" s="1"/>
      <c r="IJ3406" s="1"/>
      <c r="IK3406" s="1"/>
      <c r="IL3406" s="1"/>
      <c r="IM3406" s="1"/>
      <c r="IN3406" s="1"/>
      <c r="IO3406" s="1"/>
      <c r="IP3406" s="1"/>
      <c r="IQ3406" s="1"/>
      <c r="IR3406" s="1"/>
      <c r="IS3406" s="1"/>
      <c r="IT3406" s="1"/>
      <c r="IU3406" s="1"/>
    </row>
    <row r="3407" spans="1:255" s="7" customFormat="1" ht="12.75">
      <c r="A3407" s="95">
        <v>43423</v>
      </c>
      <c r="B3407" s="83" t="s">
        <v>418</v>
      </c>
      <c r="C3407" s="36">
        <v>1000</v>
      </c>
      <c r="D3407" s="36" t="s">
        <v>10</v>
      </c>
      <c r="E3407" s="36">
        <v>159</v>
      </c>
      <c r="F3407" s="36">
        <v>157.5</v>
      </c>
      <c r="G3407" s="36">
        <v>156</v>
      </c>
      <c r="H3407" s="36">
        <v>154</v>
      </c>
      <c r="I3407" s="36">
        <v>0</v>
      </c>
      <c r="J3407" s="36">
        <v>0</v>
      </c>
      <c r="K3407" s="36">
        <v>0</v>
      </c>
      <c r="L3407" s="32">
        <v>0</v>
      </c>
      <c r="M3407" s="20" t="s">
        <v>474</v>
      </c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Q3407" s="14"/>
      <c r="BR3407" s="14"/>
      <c r="BS3407" s="14"/>
      <c r="BT3407" s="14"/>
      <c r="BU3407" s="14"/>
      <c r="BV3407" s="14"/>
      <c r="BW3407" s="14"/>
      <c r="BX3407" s="14"/>
      <c r="BY3407" s="14"/>
      <c r="BZ3407" s="14"/>
      <c r="CA3407" s="14"/>
      <c r="CB3407" s="14"/>
      <c r="CC3407" s="14"/>
      <c r="CD3407" s="14"/>
      <c r="CE3407" s="14"/>
      <c r="CF3407" s="14"/>
      <c r="CG3407" s="14"/>
      <c r="CH3407" s="14"/>
      <c r="CI3407" s="14"/>
      <c r="CJ3407" s="14"/>
      <c r="CK3407" s="14"/>
      <c r="CL3407" s="14"/>
      <c r="CM3407" s="14"/>
      <c r="CN3407" s="14"/>
      <c r="CO3407" s="14"/>
      <c r="CP3407" s="14"/>
      <c r="CQ3407" s="14"/>
      <c r="CR3407" s="14"/>
      <c r="CS3407" s="14"/>
      <c r="CT3407" s="14"/>
      <c r="CU3407" s="14"/>
      <c r="CV3407" s="14"/>
      <c r="CW3407" s="14"/>
      <c r="CX3407" s="14"/>
      <c r="CY3407" s="14"/>
      <c r="CZ3407" s="14"/>
      <c r="DA3407" s="14"/>
      <c r="DB3407" s="14"/>
      <c r="DC3407" s="14"/>
      <c r="DD3407" s="14"/>
      <c r="DE3407" s="14"/>
      <c r="DF3407" s="14"/>
      <c r="DG3407" s="14"/>
      <c r="DH3407" s="14"/>
      <c r="DI3407" s="14"/>
      <c r="DJ3407" s="14"/>
      <c r="DK3407" s="14"/>
      <c r="DL3407" s="14"/>
      <c r="DM3407" s="14"/>
      <c r="DN3407" s="14"/>
      <c r="DO3407" s="14"/>
      <c r="DP3407" s="14"/>
      <c r="DQ3407" s="14"/>
      <c r="DR3407" s="14"/>
      <c r="DS3407" s="14"/>
      <c r="DT3407" s="14"/>
      <c r="DU3407" s="14"/>
      <c r="DV3407" s="14"/>
      <c r="DW3407" s="14"/>
      <c r="DX3407" s="14"/>
      <c r="DY3407" s="14"/>
      <c r="DZ3407" s="14"/>
      <c r="EA3407" s="14"/>
      <c r="EB3407" s="14"/>
      <c r="EC3407" s="14"/>
      <c r="ED3407" s="14"/>
      <c r="EE3407" s="14"/>
      <c r="EF3407" s="14"/>
      <c r="EG3407" s="14"/>
      <c r="EH3407" s="14"/>
      <c r="EI3407" s="14"/>
      <c r="EJ3407" s="14"/>
      <c r="EK3407" s="14"/>
      <c r="EL3407" s="14"/>
      <c r="EM3407" s="14"/>
      <c r="EN3407" s="14"/>
      <c r="EO3407" s="14"/>
      <c r="EP3407" s="14"/>
      <c r="EQ3407" s="14"/>
      <c r="ER3407" s="14"/>
      <c r="ES3407" s="14"/>
      <c r="ET3407" s="14"/>
      <c r="EU3407" s="14"/>
      <c r="EV3407" s="14"/>
      <c r="EW3407" s="14"/>
      <c r="EX3407" s="14"/>
      <c r="EY3407" s="14"/>
      <c r="EZ3407" s="14"/>
      <c r="FA3407" s="14"/>
      <c r="FB3407" s="14"/>
      <c r="FC3407" s="14"/>
      <c r="FD3407" s="14"/>
      <c r="FE3407" s="14"/>
      <c r="FF3407" s="14"/>
      <c r="FG3407" s="14"/>
      <c r="FH3407" s="14"/>
      <c r="FI3407" s="14"/>
      <c r="FJ3407" s="14"/>
      <c r="FK3407" s="14"/>
      <c r="FL3407" s="14"/>
      <c r="FM3407" s="14"/>
      <c r="FN3407" s="14"/>
      <c r="FO3407" s="14"/>
      <c r="FP3407" s="14"/>
      <c r="FQ3407" s="14"/>
      <c r="FR3407" s="14"/>
      <c r="FS3407" s="14"/>
      <c r="FT3407" s="14"/>
      <c r="FU3407" s="14"/>
      <c r="FV3407" s="14"/>
      <c r="FW3407" s="14"/>
      <c r="FX3407" s="14"/>
      <c r="FY3407" s="14"/>
      <c r="FZ3407" s="14"/>
      <c r="GA3407" s="14"/>
      <c r="GB3407" s="14"/>
      <c r="GC3407" s="14"/>
      <c r="GD3407" s="14"/>
      <c r="GE3407" s="14"/>
      <c r="GF3407" s="14"/>
      <c r="GG3407" s="14"/>
      <c r="GH3407" s="14"/>
      <c r="GI3407" s="14"/>
      <c r="GJ3407" s="14"/>
      <c r="GK3407" s="14"/>
      <c r="GL3407" s="14"/>
      <c r="GM3407" s="14"/>
      <c r="GN3407" s="14"/>
      <c r="GO3407" s="14"/>
      <c r="GP3407" s="14"/>
      <c r="GQ3407" s="14"/>
      <c r="GR3407" s="14"/>
      <c r="GS3407" s="14"/>
      <c r="GT3407" s="14"/>
      <c r="GU3407" s="14"/>
      <c r="GV3407" s="14"/>
      <c r="GW3407" s="14"/>
      <c r="GX3407" s="14"/>
      <c r="GY3407" s="14"/>
      <c r="GZ3407" s="14"/>
      <c r="HA3407" s="14"/>
      <c r="HB3407" s="14"/>
      <c r="HC3407" s="14"/>
      <c r="HD3407" s="14"/>
      <c r="HE3407" s="14"/>
      <c r="HF3407" s="14"/>
      <c r="HG3407" s="14"/>
      <c r="HH3407" s="14"/>
      <c r="HI3407" s="9"/>
      <c r="HY3407" s="1"/>
      <c r="HZ3407" s="1"/>
      <c r="IA3407" s="1"/>
      <c r="IB3407" s="1"/>
      <c r="IC3407" s="1"/>
      <c r="ID3407" s="1"/>
      <c r="IE3407" s="1"/>
      <c r="IF3407" s="1"/>
      <c r="IG3407" s="1"/>
      <c r="IH3407" s="1"/>
      <c r="II3407" s="1"/>
      <c r="IJ3407" s="1"/>
      <c r="IK3407" s="1"/>
      <c r="IL3407" s="1"/>
      <c r="IM3407" s="1"/>
      <c r="IN3407" s="1"/>
      <c r="IO3407" s="1"/>
      <c r="IP3407" s="1"/>
      <c r="IQ3407" s="1"/>
      <c r="IR3407" s="1"/>
      <c r="IS3407" s="1"/>
      <c r="IT3407" s="1"/>
      <c r="IU3407" s="1"/>
    </row>
    <row r="3408" spans="1:255" s="7" customFormat="1" ht="12.75">
      <c r="A3408" s="95">
        <v>43423</v>
      </c>
      <c r="B3408" s="83" t="s">
        <v>321</v>
      </c>
      <c r="C3408" s="36">
        <v>1000</v>
      </c>
      <c r="D3408" s="36" t="s">
        <v>10</v>
      </c>
      <c r="E3408" s="36">
        <v>628</v>
      </c>
      <c r="F3408" s="36">
        <v>622</v>
      </c>
      <c r="G3408" s="36">
        <v>616</v>
      </c>
      <c r="H3408" s="36">
        <v>610</v>
      </c>
      <c r="I3408" s="36">
        <v>6000</v>
      </c>
      <c r="J3408" s="36">
        <v>6000</v>
      </c>
      <c r="K3408" s="36">
        <v>0</v>
      </c>
      <c r="L3408" s="32">
        <v>12000</v>
      </c>
      <c r="M3408" s="20" t="s">
        <v>471</v>
      </c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/>
      <c r="BS3408" s="14"/>
      <c r="BT3408" s="14"/>
      <c r="BU3408" s="14"/>
      <c r="BV3408" s="14"/>
      <c r="BW3408" s="14"/>
      <c r="BX3408" s="14"/>
      <c r="BY3408" s="14"/>
      <c r="BZ3408" s="14"/>
      <c r="CA3408" s="14"/>
      <c r="CB3408" s="14"/>
      <c r="CC3408" s="14"/>
      <c r="CD3408" s="14"/>
      <c r="CE3408" s="14"/>
      <c r="CF3408" s="14"/>
      <c r="CG3408" s="14"/>
      <c r="CH3408" s="14"/>
      <c r="CI3408" s="14"/>
      <c r="CJ3408" s="14"/>
      <c r="CK3408" s="14"/>
      <c r="CL3408" s="14"/>
      <c r="CM3408" s="14"/>
      <c r="CN3408" s="14"/>
      <c r="CO3408" s="14"/>
      <c r="CP3408" s="14"/>
      <c r="CQ3408" s="14"/>
      <c r="CR3408" s="14"/>
      <c r="CS3408" s="14"/>
      <c r="CT3408" s="14"/>
      <c r="CU3408" s="14"/>
      <c r="CV3408" s="14"/>
      <c r="CW3408" s="14"/>
      <c r="CX3408" s="14"/>
      <c r="CY3408" s="14"/>
      <c r="CZ3408" s="14"/>
      <c r="DA3408" s="14"/>
      <c r="DB3408" s="14"/>
      <c r="DC3408" s="14"/>
      <c r="DD3408" s="14"/>
      <c r="DE3408" s="14"/>
      <c r="DF3408" s="14"/>
      <c r="DG3408" s="14"/>
      <c r="DH3408" s="14"/>
      <c r="DI3408" s="14"/>
      <c r="DJ3408" s="14"/>
      <c r="DK3408" s="14"/>
      <c r="DL3408" s="14"/>
      <c r="DM3408" s="14"/>
      <c r="DN3408" s="14"/>
      <c r="DO3408" s="14"/>
      <c r="DP3408" s="14"/>
      <c r="DQ3408" s="14"/>
      <c r="DR3408" s="14"/>
      <c r="DS3408" s="14"/>
      <c r="DT3408" s="14"/>
      <c r="DU3408" s="14"/>
      <c r="DV3408" s="14"/>
      <c r="DW3408" s="14"/>
      <c r="DX3408" s="14"/>
      <c r="DY3408" s="14"/>
      <c r="DZ3408" s="14"/>
      <c r="EA3408" s="14"/>
      <c r="EB3408" s="14"/>
      <c r="EC3408" s="14"/>
      <c r="ED3408" s="14"/>
      <c r="EE3408" s="14"/>
      <c r="EF3408" s="14"/>
      <c r="EG3408" s="14"/>
      <c r="EH3408" s="14"/>
      <c r="EI3408" s="14"/>
      <c r="EJ3408" s="14"/>
      <c r="EK3408" s="14"/>
      <c r="EL3408" s="14"/>
      <c r="EM3408" s="14"/>
      <c r="EN3408" s="14"/>
      <c r="EO3408" s="14"/>
      <c r="EP3408" s="14"/>
      <c r="EQ3408" s="14"/>
      <c r="ER3408" s="14"/>
      <c r="ES3408" s="14"/>
      <c r="ET3408" s="14"/>
      <c r="EU3408" s="14"/>
      <c r="EV3408" s="14"/>
      <c r="EW3408" s="14"/>
      <c r="EX3408" s="14"/>
      <c r="EY3408" s="14"/>
      <c r="EZ3408" s="14"/>
      <c r="FA3408" s="14"/>
      <c r="FB3408" s="14"/>
      <c r="FC3408" s="14"/>
      <c r="FD3408" s="14"/>
      <c r="FE3408" s="14"/>
      <c r="FF3408" s="14"/>
      <c r="FG3408" s="14"/>
      <c r="FH3408" s="14"/>
      <c r="FI3408" s="14"/>
      <c r="FJ3408" s="14"/>
      <c r="FK3408" s="14"/>
      <c r="FL3408" s="14"/>
      <c r="FM3408" s="14"/>
      <c r="FN3408" s="14"/>
      <c r="FO3408" s="14"/>
      <c r="FP3408" s="14"/>
      <c r="FQ3408" s="14"/>
      <c r="FR3408" s="14"/>
      <c r="FS3408" s="14"/>
      <c r="FT3408" s="14"/>
      <c r="FU3408" s="14"/>
      <c r="FV3408" s="14"/>
      <c r="FW3408" s="14"/>
      <c r="FX3408" s="14"/>
      <c r="FY3408" s="14"/>
      <c r="FZ3408" s="14"/>
      <c r="GA3408" s="14"/>
      <c r="GB3408" s="14"/>
      <c r="GC3408" s="14"/>
      <c r="GD3408" s="14"/>
      <c r="GE3408" s="14"/>
      <c r="GF3408" s="14"/>
      <c r="GG3408" s="14"/>
      <c r="GH3408" s="14"/>
      <c r="GI3408" s="14"/>
      <c r="GJ3408" s="14"/>
      <c r="GK3408" s="14"/>
      <c r="GL3408" s="14"/>
      <c r="GM3408" s="14"/>
      <c r="GN3408" s="14"/>
      <c r="GO3408" s="14"/>
      <c r="GP3408" s="14"/>
      <c r="GQ3408" s="14"/>
      <c r="GR3408" s="14"/>
      <c r="GS3408" s="14"/>
      <c r="GT3408" s="14"/>
      <c r="GU3408" s="14"/>
      <c r="GV3408" s="14"/>
      <c r="GW3408" s="14"/>
      <c r="GX3408" s="14"/>
      <c r="GY3408" s="14"/>
      <c r="GZ3408" s="14"/>
      <c r="HA3408" s="14"/>
      <c r="HB3408" s="14"/>
      <c r="HC3408" s="14"/>
      <c r="HD3408" s="14"/>
      <c r="HE3408" s="14"/>
      <c r="HF3408" s="14"/>
      <c r="HG3408" s="14"/>
      <c r="HH3408" s="14"/>
      <c r="HI3408" s="9"/>
      <c r="HY3408" s="1"/>
      <c r="HZ3408" s="1"/>
      <c r="IA3408" s="1"/>
      <c r="IB3408" s="1"/>
      <c r="IC3408" s="1"/>
      <c r="ID3408" s="1"/>
      <c r="IE3408" s="1"/>
      <c r="IF3408" s="1"/>
      <c r="IG3408" s="1"/>
      <c r="IH3408" s="1"/>
      <c r="II3408" s="1"/>
      <c r="IJ3408" s="1"/>
      <c r="IK3408" s="1"/>
      <c r="IL3408" s="1"/>
      <c r="IM3408" s="1"/>
      <c r="IN3408" s="1"/>
      <c r="IO3408" s="1"/>
      <c r="IP3408" s="1"/>
      <c r="IQ3408" s="1"/>
      <c r="IR3408" s="1"/>
      <c r="IS3408" s="1"/>
      <c r="IT3408" s="1"/>
      <c r="IU3408" s="1"/>
    </row>
    <row r="3409" spans="1:255" s="7" customFormat="1" ht="12.75">
      <c r="A3409" s="95">
        <v>43420</v>
      </c>
      <c r="B3409" s="83" t="s">
        <v>317</v>
      </c>
      <c r="C3409" s="36">
        <v>1000</v>
      </c>
      <c r="D3409" s="36" t="s">
        <v>10</v>
      </c>
      <c r="E3409" s="36">
        <v>1013</v>
      </c>
      <c r="F3409" s="36">
        <v>1023</v>
      </c>
      <c r="G3409" s="36">
        <v>1033</v>
      </c>
      <c r="H3409" s="36">
        <v>1045</v>
      </c>
      <c r="I3409" s="36">
        <v>10000</v>
      </c>
      <c r="J3409" s="36">
        <v>10000</v>
      </c>
      <c r="K3409" s="36">
        <v>0</v>
      </c>
      <c r="L3409" s="32">
        <v>20000</v>
      </c>
      <c r="M3409" s="20" t="s">
        <v>471</v>
      </c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/>
      <c r="AX3409" s="14"/>
      <c r="AY3409" s="14"/>
      <c r="AZ3409" s="14"/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4"/>
      <c r="BM3409" s="14"/>
      <c r="BN3409" s="14"/>
      <c r="BO3409" s="14"/>
      <c r="BP3409" s="14"/>
      <c r="BQ3409" s="14"/>
      <c r="BR3409" s="14"/>
      <c r="BS3409" s="14"/>
      <c r="BT3409" s="14"/>
      <c r="BU3409" s="14"/>
      <c r="BV3409" s="14"/>
      <c r="BW3409" s="14"/>
      <c r="BX3409" s="14"/>
      <c r="BY3409" s="14"/>
      <c r="BZ3409" s="14"/>
      <c r="CA3409" s="14"/>
      <c r="CB3409" s="14"/>
      <c r="CC3409" s="14"/>
      <c r="CD3409" s="14"/>
      <c r="CE3409" s="14"/>
      <c r="CF3409" s="14"/>
      <c r="CG3409" s="14"/>
      <c r="CH3409" s="14"/>
      <c r="CI3409" s="14"/>
      <c r="CJ3409" s="14"/>
      <c r="CK3409" s="14"/>
      <c r="CL3409" s="14"/>
      <c r="CM3409" s="14"/>
      <c r="CN3409" s="14"/>
      <c r="CO3409" s="14"/>
      <c r="CP3409" s="14"/>
      <c r="CQ3409" s="14"/>
      <c r="CR3409" s="14"/>
      <c r="CS3409" s="14"/>
      <c r="CT3409" s="14"/>
      <c r="CU3409" s="14"/>
      <c r="CV3409" s="14"/>
      <c r="CW3409" s="14"/>
      <c r="CX3409" s="14"/>
      <c r="CY3409" s="14"/>
      <c r="CZ3409" s="14"/>
      <c r="DA3409" s="14"/>
      <c r="DB3409" s="14"/>
      <c r="DC3409" s="14"/>
      <c r="DD3409" s="14"/>
      <c r="DE3409" s="14"/>
      <c r="DF3409" s="14"/>
      <c r="DG3409" s="14"/>
      <c r="DH3409" s="14"/>
      <c r="DI3409" s="14"/>
      <c r="DJ3409" s="14"/>
      <c r="DK3409" s="14"/>
      <c r="DL3409" s="14"/>
      <c r="DM3409" s="14"/>
      <c r="DN3409" s="14"/>
      <c r="DO3409" s="14"/>
      <c r="DP3409" s="14"/>
      <c r="DQ3409" s="14"/>
      <c r="DR3409" s="14"/>
      <c r="DS3409" s="14"/>
      <c r="DT3409" s="14"/>
      <c r="DU3409" s="14"/>
      <c r="DV3409" s="14"/>
      <c r="DW3409" s="14"/>
      <c r="DX3409" s="14"/>
      <c r="DY3409" s="14"/>
      <c r="DZ3409" s="14"/>
      <c r="EA3409" s="14"/>
      <c r="EB3409" s="14"/>
      <c r="EC3409" s="14"/>
      <c r="ED3409" s="14"/>
      <c r="EE3409" s="14"/>
      <c r="EF3409" s="14"/>
      <c r="EG3409" s="14"/>
      <c r="EH3409" s="14"/>
      <c r="EI3409" s="14"/>
      <c r="EJ3409" s="14"/>
      <c r="EK3409" s="14"/>
      <c r="EL3409" s="14"/>
      <c r="EM3409" s="14"/>
      <c r="EN3409" s="14"/>
      <c r="EO3409" s="14"/>
      <c r="EP3409" s="14"/>
      <c r="EQ3409" s="14"/>
      <c r="ER3409" s="14"/>
      <c r="ES3409" s="14"/>
      <c r="ET3409" s="14"/>
      <c r="EU3409" s="14"/>
      <c r="EV3409" s="14"/>
      <c r="EW3409" s="14"/>
      <c r="EX3409" s="14"/>
      <c r="EY3409" s="14"/>
      <c r="EZ3409" s="14"/>
      <c r="FA3409" s="14"/>
      <c r="FB3409" s="14"/>
      <c r="FC3409" s="14"/>
      <c r="FD3409" s="14"/>
      <c r="FE3409" s="14"/>
      <c r="FF3409" s="14"/>
      <c r="FG3409" s="14"/>
      <c r="FH3409" s="14"/>
      <c r="FI3409" s="14"/>
      <c r="FJ3409" s="14"/>
      <c r="FK3409" s="14"/>
      <c r="FL3409" s="14"/>
      <c r="FM3409" s="14"/>
      <c r="FN3409" s="14"/>
      <c r="FO3409" s="14"/>
      <c r="FP3409" s="14"/>
      <c r="FQ3409" s="14"/>
      <c r="FR3409" s="14"/>
      <c r="FS3409" s="14"/>
      <c r="FT3409" s="14"/>
      <c r="FU3409" s="14"/>
      <c r="FV3409" s="14"/>
      <c r="FW3409" s="14"/>
      <c r="FX3409" s="14"/>
      <c r="FY3409" s="14"/>
      <c r="FZ3409" s="14"/>
      <c r="GA3409" s="14"/>
      <c r="GB3409" s="14"/>
      <c r="GC3409" s="14"/>
      <c r="GD3409" s="14"/>
      <c r="GE3409" s="14"/>
      <c r="GF3409" s="14"/>
      <c r="GG3409" s="14"/>
      <c r="GH3409" s="14"/>
      <c r="GI3409" s="14"/>
      <c r="GJ3409" s="14"/>
      <c r="GK3409" s="14"/>
      <c r="GL3409" s="14"/>
      <c r="GM3409" s="14"/>
      <c r="GN3409" s="14"/>
      <c r="GO3409" s="14"/>
      <c r="GP3409" s="14"/>
      <c r="GQ3409" s="14"/>
      <c r="GR3409" s="14"/>
      <c r="GS3409" s="14"/>
      <c r="GT3409" s="14"/>
      <c r="GU3409" s="14"/>
      <c r="GV3409" s="14"/>
      <c r="GW3409" s="14"/>
      <c r="GX3409" s="14"/>
      <c r="GY3409" s="14"/>
      <c r="GZ3409" s="14"/>
      <c r="HA3409" s="14"/>
      <c r="HB3409" s="14"/>
      <c r="HC3409" s="14"/>
      <c r="HD3409" s="14"/>
      <c r="HE3409" s="14"/>
      <c r="HF3409" s="14"/>
      <c r="HG3409" s="14"/>
      <c r="HH3409" s="14"/>
      <c r="HI3409" s="9"/>
      <c r="HY3409" s="1"/>
      <c r="HZ3409" s="1"/>
      <c r="IA3409" s="1"/>
      <c r="IB3409" s="1"/>
      <c r="IC3409" s="1"/>
      <c r="ID3409" s="1"/>
      <c r="IE3409" s="1"/>
      <c r="IF3409" s="1"/>
      <c r="IG3409" s="1"/>
      <c r="IH3409" s="1"/>
      <c r="II3409" s="1"/>
      <c r="IJ3409" s="1"/>
      <c r="IK3409" s="1"/>
      <c r="IL3409" s="1"/>
      <c r="IM3409" s="1"/>
      <c r="IN3409" s="1"/>
      <c r="IO3409" s="1"/>
      <c r="IP3409" s="1"/>
      <c r="IQ3409" s="1"/>
      <c r="IR3409" s="1"/>
      <c r="IS3409" s="1"/>
      <c r="IT3409" s="1"/>
      <c r="IU3409" s="1"/>
    </row>
    <row r="3410" spans="1:255" s="7" customFormat="1" ht="12.75">
      <c r="A3410" s="95">
        <v>43420</v>
      </c>
      <c r="B3410" s="83" t="s">
        <v>256</v>
      </c>
      <c r="C3410" s="36">
        <v>1000</v>
      </c>
      <c r="D3410" s="36" t="s">
        <v>10</v>
      </c>
      <c r="E3410" s="36">
        <v>345</v>
      </c>
      <c r="F3410" s="36">
        <v>349</v>
      </c>
      <c r="G3410" s="36">
        <v>354</v>
      </c>
      <c r="H3410" s="36">
        <v>358</v>
      </c>
      <c r="I3410" s="36">
        <v>4000</v>
      </c>
      <c r="J3410" s="36">
        <v>0</v>
      </c>
      <c r="K3410" s="36">
        <v>0</v>
      </c>
      <c r="L3410" s="32">
        <v>4000</v>
      </c>
      <c r="M3410" s="20" t="s">
        <v>468</v>
      </c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/>
      <c r="BS3410" s="14"/>
      <c r="BT3410" s="14"/>
      <c r="BU3410" s="14"/>
      <c r="BV3410" s="14"/>
      <c r="BW3410" s="14"/>
      <c r="BX3410" s="14"/>
      <c r="BY3410" s="14"/>
      <c r="BZ3410" s="14"/>
      <c r="CA3410" s="14"/>
      <c r="CB3410" s="14"/>
      <c r="CC3410" s="14"/>
      <c r="CD3410" s="14"/>
      <c r="CE3410" s="14"/>
      <c r="CF3410" s="14"/>
      <c r="CG3410" s="14"/>
      <c r="CH3410" s="14"/>
      <c r="CI3410" s="14"/>
      <c r="CJ3410" s="14"/>
      <c r="CK3410" s="14"/>
      <c r="CL3410" s="14"/>
      <c r="CM3410" s="14"/>
      <c r="CN3410" s="14"/>
      <c r="CO3410" s="14"/>
      <c r="CP3410" s="14"/>
      <c r="CQ3410" s="14"/>
      <c r="CR3410" s="14"/>
      <c r="CS3410" s="14"/>
      <c r="CT3410" s="14"/>
      <c r="CU3410" s="14"/>
      <c r="CV3410" s="14"/>
      <c r="CW3410" s="14"/>
      <c r="CX3410" s="14"/>
      <c r="CY3410" s="14"/>
      <c r="CZ3410" s="14"/>
      <c r="DA3410" s="14"/>
      <c r="DB3410" s="14"/>
      <c r="DC3410" s="14"/>
      <c r="DD3410" s="14"/>
      <c r="DE3410" s="14"/>
      <c r="DF3410" s="14"/>
      <c r="DG3410" s="14"/>
      <c r="DH3410" s="14"/>
      <c r="DI3410" s="14"/>
      <c r="DJ3410" s="14"/>
      <c r="DK3410" s="14"/>
      <c r="DL3410" s="14"/>
      <c r="DM3410" s="14"/>
      <c r="DN3410" s="14"/>
      <c r="DO3410" s="14"/>
      <c r="DP3410" s="14"/>
      <c r="DQ3410" s="14"/>
      <c r="DR3410" s="14"/>
      <c r="DS3410" s="14"/>
      <c r="DT3410" s="14"/>
      <c r="DU3410" s="14"/>
      <c r="DV3410" s="14"/>
      <c r="DW3410" s="14"/>
      <c r="DX3410" s="14"/>
      <c r="DY3410" s="14"/>
      <c r="DZ3410" s="14"/>
      <c r="EA3410" s="14"/>
      <c r="EB3410" s="14"/>
      <c r="EC3410" s="14"/>
      <c r="ED3410" s="14"/>
      <c r="EE3410" s="14"/>
      <c r="EF3410" s="14"/>
      <c r="EG3410" s="14"/>
      <c r="EH3410" s="14"/>
      <c r="EI3410" s="14"/>
      <c r="EJ3410" s="14"/>
      <c r="EK3410" s="14"/>
      <c r="EL3410" s="14"/>
      <c r="EM3410" s="14"/>
      <c r="EN3410" s="14"/>
      <c r="EO3410" s="14"/>
      <c r="EP3410" s="14"/>
      <c r="EQ3410" s="14"/>
      <c r="ER3410" s="14"/>
      <c r="ES3410" s="14"/>
      <c r="ET3410" s="14"/>
      <c r="EU3410" s="14"/>
      <c r="EV3410" s="14"/>
      <c r="EW3410" s="14"/>
      <c r="EX3410" s="14"/>
      <c r="EY3410" s="14"/>
      <c r="EZ3410" s="14"/>
      <c r="FA3410" s="14"/>
      <c r="FB3410" s="14"/>
      <c r="FC3410" s="14"/>
      <c r="FD3410" s="14"/>
      <c r="FE3410" s="14"/>
      <c r="FF3410" s="14"/>
      <c r="FG3410" s="14"/>
      <c r="FH3410" s="14"/>
      <c r="FI3410" s="14"/>
      <c r="FJ3410" s="14"/>
      <c r="FK3410" s="14"/>
      <c r="FL3410" s="14"/>
      <c r="FM3410" s="14"/>
      <c r="FN3410" s="14"/>
      <c r="FO3410" s="14"/>
      <c r="FP3410" s="14"/>
      <c r="FQ3410" s="14"/>
      <c r="FR3410" s="14"/>
      <c r="FS3410" s="14"/>
      <c r="FT3410" s="14"/>
      <c r="FU3410" s="14"/>
      <c r="FV3410" s="14"/>
      <c r="FW3410" s="14"/>
      <c r="FX3410" s="14"/>
      <c r="FY3410" s="14"/>
      <c r="FZ3410" s="14"/>
      <c r="GA3410" s="14"/>
      <c r="GB3410" s="14"/>
      <c r="GC3410" s="14"/>
      <c r="GD3410" s="14"/>
      <c r="GE3410" s="14"/>
      <c r="GF3410" s="14"/>
      <c r="GG3410" s="14"/>
      <c r="GH3410" s="14"/>
      <c r="GI3410" s="14"/>
      <c r="GJ3410" s="14"/>
      <c r="GK3410" s="14"/>
      <c r="GL3410" s="14"/>
      <c r="GM3410" s="14"/>
      <c r="GN3410" s="14"/>
      <c r="GO3410" s="14"/>
      <c r="GP3410" s="14"/>
      <c r="GQ3410" s="14"/>
      <c r="GR3410" s="14"/>
      <c r="GS3410" s="14"/>
      <c r="GT3410" s="14"/>
      <c r="GU3410" s="14"/>
      <c r="GV3410" s="14"/>
      <c r="GW3410" s="14"/>
      <c r="GX3410" s="14"/>
      <c r="GY3410" s="14"/>
      <c r="GZ3410" s="14"/>
      <c r="HA3410" s="14"/>
      <c r="HB3410" s="14"/>
      <c r="HC3410" s="14"/>
      <c r="HD3410" s="14"/>
      <c r="HE3410" s="14"/>
      <c r="HF3410" s="14"/>
      <c r="HG3410" s="14"/>
      <c r="HH3410" s="14"/>
      <c r="HI3410" s="9"/>
      <c r="HY3410" s="1"/>
      <c r="HZ3410" s="1"/>
      <c r="IA3410" s="1"/>
      <c r="IB3410" s="1"/>
      <c r="IC3410" s="1"/>
      <c r="ID3410" s="1"/>
      <c r="IE3410" s="1"/>
      <c r="IF3410" s="1"/>
      <c r="IG3410" s="1"/>
      <c r="IH3410" s="1"/>
      <c r="II3410" s="1"/>
      <c r="IJ3410" s="1"/>
      <c r="IK3410" s="1"/>
      <c r="IL3410" s="1"/>
      <c r="IM3410" s="1"/>
      <c r="IN3410" s="1"/>
      <c r="IO3410" s="1"/>
      <c r="IP3410" s="1"/>
      <c r="IQ3410" s="1"/>
      <c r="IR3410" s="1"/>
      <c r="IS3410" s="1"/>
      <c r="IT3410" s="1"/>
      <c r="IU3410" s="1"/>
    </row>
    <row r="3411" spans="1:255" s="7" customFormat="1" ht="12.75">
      <c r="A3411" s="95">
        <v>43419</v>
      </c>
      <c r="B3411" s="83" t="s">
        <v>424</v>
      </c>
      <c r="C3411" s="36">
        <v>1000</v>
      </c>
      <c r="D3411" s="36" t="s">
        <v>10</v>
      </c>
      <c r="E3411" s="36">
        <v>530</v>
      </c>
      <c r="F3411" s="36">
        <v>536</v>
      </c>
      <c r="G3411" s="36">
        <v>542</v>
      </c>
      <c r="H3411" s="36">
        <v>548</v>
      </c>
      <c r="I3411" s="36">
        <v>6000</v>
      </c>
      <c r="J3411" s="36">
        <v>0</v>
      </c>
      <c r="K3411" s="36">
        <v>0</v>
      </c>
      <c r="L3411" s="32">
        <v>6000</v>
      </c>
      <c r="M3411" s="20" t="s">
        <v>468</v>
      </c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Q3411" s="14"/>
      <c r="BR3411" s="14"/>
      <c r="BS3411" s="14"/>
      <c r="BT3411" s="14"/>
      <c r="BU3411" s="14"/>
      <c r="BV3411" s="14"/>
      <c r="BW3411" s="14"/>
      <c r="BX3411" s="14"/>
      <c r="BY3411" s="14"/>
      <c r="BZ3411" s="14"/>
      <c r="CA3411" s="14"/>
      <c r="CB3411" s="14"/>
      <c r="CC3411" s="14"/>
      <c r="CD3411" s="14"/>
      <c r="CE3411" s="14"/>
      <c r="CF3411" s="14"/>
      <c r="CG3411" s="14"/>
      <c r="CH3411" s="14"/>
      <c r="CI3411" s="14"/>
      <c r="CJ3411" s="14"/>
      <c r="CK3411" s="14"/>
      <c r="CL3411" s="14"/>
      <c r="CM3411" s="14"/>
      <c r="CN3411" s="14"/>
      <c r="CO3411" s="14"/>
      <c r="CP3411" s="14"/>
      <c r="CQ3411" s="14"/>
      <c r="CR3411" s="14"/>
      <c r="CS3411" s="14"/>
      <c r="CT3411" s="14"/>
      <c r="CU3411" s="14"/>
      <c r="CV3411" s="14"/>
      <c r="CW3411" s="14"/>
      <c r="CX3411" s="14"/>
      <c r="CY3411" s="14"/>
      <c r="CZ3411" s="14"/>
      <c r="DA3411" s="14"/>
      <c r="DB3411" s="14"/>
      <c r="DC3411" s="14"/>
      <c r="DD3411" s="14"/>
      <c r="DE3411" s="14"/>
      <c r="DF3411" s="14"/>
      <c r="DG3411" s="14"/>
      <c r="DH3411" s="14"/>
      <c r="DI3411" s="14"/>
      <c r="DJ3411" s="14"/>
      <c r="DK3411" s="14"/>
      <c r="DL3411" s="14"/>
      <c r="DM3411" s="14"/>
      <c r="DN3411" s="14"/>
      <c r="DO3411" s="14"/>
      <c r="DP3411" s="14"/>
      <c r="DQ3411" s="14"/>
      <c r="DR3411" s="14"/>
      <c r="DS3411" s="14"/>
      <c r="DT3411" s="14"/>
      <c r="DU3411" s="14"/>
      <c r="DV3411" s="14"/>
      <c r="DW3411" s="14"/>
      <c r="DX3411" s="14"/>
      <c r="DY3411" s="14"/>
      <c r="DZ3411" s="14"/>
      <c r="EA3411" s="14"/>
      <c r="EB3411" s="14"/>
      <c r="EC3411" s="14"/>
      <c r="ED3411" s="14"/>
      <c r="EE3411" s="14"/>
      <c r="EF3411" s="14"/>
      <c r="EG3411" s="14"/>
      <c r="EH3411" s="14"/>
      <c r="EI3411" s="14"/>
      <c r="EJ3411" s="14"/>
      <c r="EK3411" s="14"/>
      <c r="EL3411" s="14"/>
      <c r="EM3411" s="14"/>
      <c r="EN3411" s="14"/>
      <c r="EO3411" s="14"/>
      <c r="EP3411" s="14"/>
      <c r="EQ3411" s="14"/>
      <c r="ER3411" s="14"/>
      <c r="ES3411" s="14"/>
      <c r="ET3411" s="14"/>
      <c r="EU3411" s="14"/>
      <c r="EV3411" s="14"/>
      <c r="EW3411" s="14"/>
      <c r="EX3411" s="14"/>
      <c r="EY3411" s="14"/>
      <c r="EZ3411" s="14"/>
      <c r="FA3411" s="14"/>
      <c r="FB3411" s="14"/>
      <c r="FC3411" s="14"/>
      <c r="FD3411" s="14"/>
      <c r="FE3411" s="14"/>
      <c r="FF3411" s="14"/>
      <c r="FG3411" s="14"/>
      <c r="FH3411" s="14"/>
      <c r="FI3411" s="14"/>
      <c r="FJ3411" s="14"/>
      <c r="FK3411" s="14"/>
      <c r="FL3411" s="14"/>
      <c r="FM3411" s="14"/>
      <c r="FN3411" s="14"/>
      <c r="FO3411" s="14"/>
      <c r="FP3411" s="14"/>
      <c r="FQ3411" s="14"/>
      <c r="FR3411" s="14"/>
      <c r="FS3411" s="14"/>
      <c r="FT3411" s="14"/>
      <c r="FU3411" s="14"/>
      <c r="FV3411" s="14"/>
      <c r="FW3411" s="14"/>
      <c r="FX3411" s="14"/>
      <c r="FY3411" s="14"/>
      <c r="FZ3411" s="14"/>
      <c r="GA3411" s="14"/>
      <c r="GB3411" s="14"/>
      <c r="GC3411" s="14"/>
      <c r="GD3411" s="14"/>
      <c r="GE3411" s="14"/>
      <c r="GF3411" s="14"/>
      <c r="GG3411" s="14"/>
      <c r="GH3411" s="14"/>
      <c r="GI3411" s="14"/>
      <c r="GJ3411" s="14"/>
      <c r="GK3411" s="14"/>
      <c r="GL3411" s="14"/>
      <c r="GM3411" s="14"/>
      <c r="GN3411" s="14"/>
      <c r="GO3411" s="14"/>
      <c r="GP3411" s="14"/>
      <c r="GQ3411" s="14"/>
      <c r="GR3411" s="14"/>
      <c r="GS3411" s="14"/>
      <c r="GT3411" s="14"/>
      <c r="GU3411" s="14"/>
      <c r="GV3411" s="14"/>
      <c r="GW3411" s="14"/>
      <c r="GX3411" s="14"/>
      <c r="GY3411" s="14"/>
      <c r="GZ3411" s="14"/>
      <c r="HA3411" s="14"/>
      <c r="HB3411" s="14"/>
      <c r="HC3411" s="14"/>
      <c r="HD3411" s="14"/>
      <c r="HE3411" s="14"/>
      <c r="HF3411" s="14"/>
      <c r="HG3411" s="14"/>
      <c r="HH3411" s="14"/>
      <c r="HI3411" s="9"/>
      <c r="HY3411" s="1"/>
      <c r="HZ3411" s="1"/>
      <c r="IA3411" s="1"/>
      <c r="IB3411" s="1"/>
      <c r="IC3411" s="1"/>
      <c r="ID3411" s="1"/>
      <c r="IE3411" s="1"/>
      <c r="IF3411" s="1"/>
      <c r="IG3411" s="1"/>
      <c r="IH3411" s="1"/>
      <c r="II3411" s="1"/>
      <c r="IJ3411" s="1"/>
      <c r="IK3411" s="1"/>
      <c r="IL3411" s="1"/>
      <c r="IM3411" s="1"/>
      <c r="IN3411" s="1"/>
      <c r="IO3411" s="1"/>
      <c r="IP3411" s="1"/>
      <c r="IQ3411" s="1"/>
      <c r="IR3411" s="1"/>
      <c r="IS3411" s="1"/>
      <c r="IT3411" s="1"/>
      <c r="IU3411" s="1"/>
    </row>
    <row r="3412" spans="1:255" s="7" customFormat="1" ht="12.75">
      <c r="A3412" s="95">
        <v>43419</v>
      </c>
      <c r="B3412" s="83" t="s">
        <v>287</v>
      </c>
      <c r="C3412" s="36">
        <v>1000</v>
      </c>
      <c r="D3412" s="36" t="s">
        <v>10</v>
      </c>
      <c r="E3412" s="36">
        <v>578</v>
      </c>
      <c r="F3412" s="36">
        <v>583</v>
      </c>
      <c r="G3412" s="36">
        <v>589</v>
      </c>
      <c r="H3412" s="36">
        <v>595</v>
      </c>
      <c r="I3412" s="36">
        <v>6000</v>
      </c>
      <c r="J3412" s="36">
        <v>0</v>
      </c>
      <c r="K3412" s="36">
        <v>0</v>
      </c>
      <c r="L3412" s="32">
        <v>6000</v>
      </c>
      <c r="M3412" s="20" t="s">
        <v>468</v>
      </c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/>
      <c r="BS3412" s="14"/>
      <c r="BT3412" s="14"/>
      <c r="BU3412" s="14"/>
      <c r="BV3412" s="14"/>
      <c r="BW3412" s="14"/>
      <c r="BX3412" s="14"/>
      <c r="BY3412" s="14"/>
      <c r="BZ3412" s="14"/>
      <c r="CA3412" s="14"/>
      <c r="CB3412" s="14"/>
      <c r="CC3412" s="14"/>
      <c r="CD3412" s="14"/>
      <c r="CE3412" s="14"/>
      <c r="CF3412" s="14"/>
      <c r="CG3412" s="14"/>
      <c r="CH3412" s="14"/>
      <c r="CI3412" s="14"/>
      <c r="CJ3412" s="14"/>
      <c r="CK3412" s="14"/>
      <c r="CL3412" s="14"/>
      <c r="CM3412" s="14"/>
      <c r="CN3412" s="14"/>
      <c r="CO3412" s="14"/>
      <c r="CP3412" s="14"/>
      <c r="CQ3412" s="14"/>
      <c r="CR3412" s="14"/>
      <c r="CS3412" s="14"/>
      <c r="CT3412" s="14"/>
      <c r="CU3412" s="14"/>
      <c r="CV3412" s="14"/>
      <c r="CW3412" s="14"/>
      <c r="CX3412" s="14"/>
      <c r="CY3412" s="14"/>
      <c r="CZ3412" s="14"/>
      <c r="DA3412" s="14"/>
      <c r="DB3412" s="14"/>
      <c r="DC3412" s="14"/>
      <c r="DD3412" s="14"/>
      <c r="DE3412" s="14"/>
      <c r="DF3412" s="14"/>
      <c r="DG3412" s="14"/>
      <c r="DH3412" s="14"/>
      <c r="DI3412" s="14"/>
      <c r="DJ3412" s="14"/>
      <c r="DK3412" s="14"/>
      <c r="DL3412" s="14"/>
      <c r="DM3412" s="14"/>
      <c r="DN3412" s="14"/>
      <c r="DO3412" s="14"/>
      <c r="DP3412" s="14"/>
      <c r="DQ3412" s="14"/>
      <c r="DR3412" s="14"/>
      <c r="DS3412" s="14"/>
      <c r="DT3412" s="14"/>
      <c r="DU3412" s="14"/>
      <c r="DV3412" s="14"/>
      <c r="DW3412" s="14"/>
      <c r="DX3412" s="14"/>
      <c r="DY3412" s="14"/>
      <c r="DZ3412" s="14"/>
      <c r="EA3412" s="14"/>
      <c r="EB3412" s="14"/>
      <c r="EC3412" s="14"/>
      <c r="ED3412" s="14"/>
      <c r="EE3412" s="14"/>
      <c r="EF3412" s="14"/>
      <c r="EG3412" s="14"/>
      <c r="EH3412" s="14"/>
      <c r="EI3412" s="14"/>
      <c r="EJ3412" s="14"/>
      <c r="EK3412" s="14"/>
      <c r="EL3412" s="14"/>
      <c r="EM3412" s="14"/>
      <c r="EN3412" s="14"/>
      <c r="EO3412" s="14"/>
      <c r="EP3412" s="14"/>
      <c r="EQ3412" s="14"/>
      <c r="ER3412" s="14"/>
      <c r="ES3412" s="14"/>
      <c r="ET3412" s="14"/>
      <c r="EU3412" s="14"/>
      <c r="EV3412" s="14"/>
      <c r="EW3412" s="14"/>
      <c r="EX3412" s="14"/>
      <c r="EY3412" s="14"/>
      <c r="EZ3412" s="14"/>
      <c r="FA3412" s="14"/>
      <c r="FB3412" s="14"/>
      <c r="FC3412" s="14"/>
      <c r="FD3412" s="14"/>
      <c r="FE3412" s="14"/>
      <c r="FF3412" s="14"/>
      <c r="FG3412" s="14"/>
      <c r="FH3412" s="14"/>
      <c r="FI3412" s="14"/>
      <c r="FJ3412" s="14"/>
      <c r="FK3412" s="14"/>
      <c r="FL3412" s="14"/>
      <c r="FM3412" s="14"/>
      <c r="FN3412" s="14"/>
      <c r="FO3412" s="14"/>
      <c r="FP3412" s="14"/>
      <c r="FQ3412" s="14"/>
      <c r="FR3412" s="14"/>
      <c r="FS3412" s="14"/>
      <c r="FT3412" s="14"/>
      <c r="FU3412" s="14"/>
      <c r="FV3412" s="14"/>
      <c r="FW3412" s="14"/>
      <c r="FX3412" s="14"/>
      <c r="FY3412" s="14"/>
      <c r="FZ3412" s="14"/>
      <c r="GA3412" s="14"/>
      <c r="GB3412" s="14"/>
      <c r="GC3412" s="14"/>
      <c r="GD3412" s="14"/>
      <c r="GE3412" s="14"/>
      <c r="GF3412" s="14"/>
      <c r="GG3412" s="14"/>
      <c r="GH3412" s="14"/>
      <c r="GI3412" s="14"/>
      <c r="GJ3412" s="14"/>
      <c r="GK3412" s="14"/>
      <c r="GL3412" s="14"/>
      <c r="GM3412" s="14"/>
      <c r="GN3412" s="14"/>
      <c r="GO3412" s="14"/>
      <c r="GP3412" s="14"/>
      <c r="GQ3412" s="14"/>
      <c r="GR3412" s="14"/>
      <c r="GS3412" s="14"/>
      <c r="GT3412" s="14"/>
      <c r="GU3412" s="14"/>
      <c r="GV3412" s="14"/>
      <c r="GW3412" s="14"/>
      <c r="GX3412" s="14"/>
      <c r="GY3412" s="14"/>
      <c r="GZ3412" s="14"/>
      <c r="HA3412" s="14"/>
      <c r="HB3412" s="14"/>
      <c r="HC3412" s="14"/>
      <c r="HD3412" s="14"/>
      <c r="HE3412" s="14"/>
      <c r="HF3412" s="14"/>
      <c r="HG3412" s="14"/>
      <c r="HH3412" s="14"/>
      <c r="HI3412" s="9"/>
      <c r="HY3412" s="1"/>
      <c r="HZ3412" s="1"/>
      <c r="IA3412" s="1"/>
      <c r="IB3412" s="1"/>
      <c r="IC3412" s="1"/>
      <c r="ID3412" s="1"/>
      <c r="IE3412" s="1"/>
      <c r="IF3412" s="1"/>
      <c r="IG3412" s="1"/>
      <c r="IH3412" s="1"/>
      <c r="II3412" s="1"/>
      <c r="IJ3412" s="1"/>
      <c r="IK3412" s="1"/>
      <c r="IL3412" s="1"/>
      <c r="IM3412" s="1"/>
      <c r="IN3412" s="1"/>
      <c r="IO3412" s="1"/>
      <c r="IP3412" s="1"/>
      <c r="IQ3412" s="1"/>
      <c r="IR3412" s="1"/>
      <c r="IS3412" s="1"/>
      <c r="IT3412" s="1"/>
      <c r="IU3412" s="1"/>
    </row>
    <row r="3413" spans="1:255" s="7" customFormat="1" ht="12.75">
      <c r="A3413" s="95">
        <v>43419</v>
      </c>
      <c r="B3413" s="83" t="s">
        <v>383</v>
      </c>
      <c r="C3413" s="36">
        <v>1000</v>
      </c>
      <c r="D3413" s="36" t="s">
        <v>25</v>
      </c>
      <c r="E3413" s="36">
        <v>470</v>
      </c>
      <c r="F3413" s="36">
        <v>465</v>
      </c>
      <c r="G3413" s="36">
        <v>460</v>
      </c>
      <c r="H3413" s="36">
        <v>455</v>
      </c>
      <c r="I3413" s="36">
        <v>5000</v>
      </c>
      <c r="J3413" s="36">
        <v>5000</v>
      </c>
      <c r="K3413" s="36">
        <v>0</v>
      </c>
      <c r="L3413" s="32">
        <v>10000</v>
      </c>
      <c r="M3413" s="20" t="s">
        <v>471</v>
      </c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/>
      <c r="BS3413" s="14"/>
      <c r="BT3413" s="14"/>
      <c r="BU3413" s="14"/>
      <c r="BV3413" s="14"/>
      <c r="BW3413" s="14"/>
      <c r="BX3413" s="14"/>
      <c r="BY3413" s="14"/>
      <c r="BZ3413" s="14"/>
      <c r="CA3413" s="14"/>
      <c r="CB3413" s="14"/>
      <c r="CC3413" s="14"/>
      <c r="CD3413" s="14"/>
      <c r="CE3413" s="14"/>
      <c r="CF3413" s="14"/>
      <c r="CG3413" s="14"/>
      <c r="CH3413" s="14"/>
      <c r="CI3413" s="14"/>
      <c r="CJ3413" s="14"/>
      <c r="CK3413" s="14"/>
      <c r="CL3413" s="14"/>
      <c r="CM3413" s="14"/>
      <c r="CN3413" s="14"/>
      <c r="CO3413" s="14"/>
      <c r="CP3413" s="14"/>
      <c r="CQ3413" s="14"/>
      <c r="CR3413" s="14"/>
      <c r="CS3413" s="14"/>
      <c r="CT3413" s="14"/>
      <c r="CU3413" s="14"/>
      <c r="CV3413" s="14"/>
      <c r="CW3413" s="14"/>
      <c r="CX3413" s="14"/>
      <c r="CY3413" s="14"/>
      <c r="CZ3413" s="14"/>
      <c r="DA3413" s="14"/>
      <c r="DB3413" s="14"/>
      <c r="DC3413" s="14"/>
      <c r="DD3413" s="14"/>
      <c r="DE3413" s="14"/>
      <c r="DF3413" s="14"/>
      <c r="DG3413" s="14"/>
      <c r="DH3413" s="14"/>
      <c r="DI3413" s="14"/>
      <c r="DJ3413" s="14"/>
      <c r="DK3413" s="14"/>
      <c r="DL3413" s="14"/>
      <c r="DM3413" s="14"/>
      <c r="DN3413" s="14"/>
      <c r="DO3413" s="14"/>
      <c r="DP3413" s="14"/>
      <c r="DQ3413" s="14"/>
      <c r="DR3413" s="14"/>
      <c r="DS3413" s="14"/>
      <c r="DT3413" s="14"/>
      <c r="DU3413" s="14"/>
      <c r="DV3413" s="14"/>
      <c r="DW3413" s="14"/>
      <c r="DX3413" s="14"/>
      <c r="DY3413" s="14"/>
      <c r="DZ3413" s="14"/>
      <c r="EA3413" s="14"/>
      <c r="EB3413" s="14"/>
      <c r="EC3413" s="14"/>
      <c r="ED3413" s="14"/>
      <c r="EE3413" s="14"/>
      <c r="EF3413" s="14"/>
      <c r="EG3413" s="14"/>
      <c r="EH3413" s="14"/>
      <c r="EI3413" s="14"/>
      <c r="EJ3413" s="14"/>
      <c r="EK3413" s="14"/>
      <c r="EL3413" s="14"/>
      <c r="EM3413" s="14"/>
      <c r="EN3413" s="14"/>
      <c r="EO3413" s="14"/>
      <c r="EP3413" s="14"/>
      <c r="EQ3413" s="14"/>
      <c r="ER3413" s="14"/>
      <c r="ES3413" s="14"/>
      <c r="ET3413" s="14"/>
      <c r="EU3413" s="14"/>
      <c r="EV3413" s="14"/>
      <c r="EW3413" s="14"/>
      <c r="EX3413" s="14"/>
      <c r="EY3413" s="14"/>
      <c r="EZ3413" s="14"/>
      <c r="FA3413" s="14"/>
      <c r="FB3413" s="14"/>
      <c r="FC3413" s="14"/>
      <c r="FD3413" s="14"/>
      <c r="FE3413" s="14"/>
      <c r="FF3413" s="14"/>
      <c r="FG3413" s="14"/>
      <c r="FH3413" s="14"/>
      <c r="FI3413" s="14"/>
      <c r="FJ3413" s="14"/>
      <c r="FK3413" s="14"/>
      <c r="FL3413" s="14"/>
      <c r="FM3413" s="14"/>
      <c r="FN3413" s="14"/>
      <c r="FO3413" s="14"/>
      <c r="FP3413" s="14"/>
      <c r="FQ3413" s="14"/>
      <c r="FR3413" s="14"/>
      <c r="FS3413" s="14"/>
      <c r="FT3413" s="14"/>
      <c r="FU3413" s="14"/>
      <c r="FV3413" s="14"/>
      <c r="FW3413" s="14"/>
      <c r="FX3413" s="14"/>
      <c r="FY3413" s="14"/>
      <c r="FZ3413" s="14"/>
      <c r="GA3413" s="14"/>
      <c r="GB3413" s="14"/>
      <c r="GC3413" s="14"/>
      <c r="GD3413" s="14"/>
      <c r="GE3413" s="14"/>
      <c r="GF3413" s="14"/>
      <c r="GG3413" s="14"/>
      <c r="GH3413" s="14"/>
      <c r="GI3413" s="14"/>
      <c r="GJ3413" s="14"/>
      <c r="GK3413" s="14"/>
      <c r="GL3413" s="14"/>
      <c r="GM3413" s="14"/>
      <c r="GN3413" s="14"/>
      <c r="GO3413" s="14"/>
      <c r="GP3413" s="14"/>
      <c r="GQ3413" s="14"/>
      <c r="GR3413" s="14"/>
      <c r="GS3413" s="14"/>
      <c r="GT3413" s="14"/>
      <c r="GU3413" s="14"/>
      <c r="GV3413" s="14"/>
      <c r="GW3413" s="14"/>
      <c r="GX3413" s="14"/>
      <c r="GY3413" s="14"/>
      <c r="GZ3413" s="14"/>
      <c r="HA3413" s="14"/>
      <c r="HB3413" s="14"/>
      <c r="HC3413" s="14"/>
      <c r="HD3413" s="14"/>
      <c r="HE3413" s="14"/>
      <c r="HF3413" s="14"/>
      <c r="HG3413" s="14"/>
      <c r="HH3413" s="14"/>
      <c r="HI3413" s="9"/>
      <c r="HY3413" s="1"/>
      <c r="HZ3413" s="1"/>
      <c r="IA3413" s="1"/>
      <c r="IB3413" s="1"/>
      <c r="IC3413" s="1"/>
      <c r="ID3413" s="1"/>
      <c r="IE3413" s="1"/>
      <c r="IF3413" s="1"/>
      <c r="IG3413" s="1"/>
      <c r="IH3413" s="1"/>
      <c r="II3413" s="1"/>
      <c r="IJ3413" s="1"/>
      <c r="IK3413" s="1"/>
      <c r="IL3413" s="1"/>
      <c r="IM3413" s="1"/>
      <c r="IN3413" s="1"/>
      <c r="IO3413" s="1"/>
      <c r="IP3413" s="1"/>
      <c r="IQ3413" s="1"/>
      <c r="IR3413" s="1"/>
      <c r="IS3413" s="1"/>
      <c r="IT3413" s="1"/>
      <c r="IU3413" s="1"/>
    </row>
    <row r="3414" spans="1:255" s="7" customFormat="1" ht="12.75">
      <c r="A3414" s="96">
        <v>43418</v>
      </c>
      <c r="B3414" s="83" t="s">
        <v>287</v>
      </c>
      <c r="C3414" s="36">
        <v>1000</v>
      </c>
      <c r="D3414" s="36" t="s">
        <v>10</v>
      </c>
      <c r="E3414" s="36">
        <v>600</v>
      </c>
      <c r="F3414" s="36">
        <v>606</v>
      </c>
      <c r="G3414" s="36">
        <v>612</v>
      </c>
      <c r="H3414" s="36">
        <v>618</v>
      </c>
      <c r="I3414" s="36">
        <v>0</v>
      </c>
      <c r="J3414" s="36">
        <v>0</v>
      </c>
      <c r="K3414" s="36">
        <v>0</v>
      </c>
      <c r="L3414" s="32">
        <v>0</v>
      </c>
      <c r="M3414" s="20" t="s">
        <v>473</v>
      </c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/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/>
      <c r="BS3414" s="14"/>
      <c r="BT3414" s="14"/>
      <c r="BU3414" s="14"/>
      <c r="BV3414" s="14"/>
      <c r="BW3414" s="14"/>
      <c r="BX3414" s="14"/>
      <c r="BY3414" s="14"/>
      <c r="BZ3414" s="14"/>
      <c r="CA3414" s="14"/>
      <c r="CB3414" s="14"/>
      <c r="CC3414" s="14"/>
      <c r="CD3414" s="14"/>
      <c r="CE3414" s="14"/>
      <c r="CF3414" s="14"/>
      <c r="CG3414" s="14"/>
      <c r="CH3414" s="14"/>
      <c r="CI3414" s="14"/>
      <c r="CJ3414" s="14"/>
      <c r="CK3414" s="14"/>
      <c r="CL3414" s="14"/>
      <c r="CM3414" s="14"/>
      <c r="CN3414" s="14"/>
      <c r="CO3414" s="14"/>
      <c r="CP3414" s="14"/>
      <c r="CQ3414" s="14"/>
      <c r="CR3414" s="14"/>
      <c r="CS3414" s="14"/>
      <c r="CT3414" s="14"/>
      <c r="CU3414" s="14"/>
      <c r="CV3414" s="14"/>
      <c r="CW3414" s="14"/>
      <c r="CX3414" s="14"/>
      <c r="CY3414" s="14"/>
      <c r="CZ3414" s="14"/>
      <c r="DA3414" s="14"/>
      <c r="DB3414" s="14"/>
      <c r="DC3414" s="14"/>
      <c r="DD3414" s="14"/>
      <c r="DE3414" s="14"/>
      <c r="DF3414" s="14"/>
      <c r="DG3414" s="14"/>
      <c r="DH3414" s="14"/>
      <c r="DI3414" s="14"/>
      <c r="DJ3414" s="14"/>
      <c r="DK3414" s="14"/>
      <c r="DL3414" s="14"/>
      <c r="DM3414" s="14"/>
      <c r="DN3414" s="14"/>
      <c r="DO3414" s="14"/>
      <c r="DP3414" s="14"/>
      <c r="DQ3414" s="14"/>
      <c r="DR3414" s="14"/>
      <c r="DS3414" s="14"/>
      <c r="DT3414" s="14"/>
      <c r="DU3414" s="14"/>
      <c r="DV3414" s="14"/>
      <c r="DW3414" s="14"/>
      <c r="DX3414" s="14"/>
      <c r="DY3414" s="14"/>
      <c r="DZ3414" s="14"/>
      <c r="EA3414" s="14"/>
      <c r="EB3414" s="14"/>
      <c r="EC3414" s="14"/>
      <c r="ED3414" s="14"/>
      <c r="EE3414" s="14"/>
      <c r="EF3414" s="14"/>
      <c r="EG3414" s="14"/>
      <c r="EH3414" s="14"/>
      <c r="EI3414" s="14"/>
      <c r="EJ3414" s="14"/>
      <c r="EK3414" s="14"/>
      <c r="EL3414" s="14"/>
      <c r="EM3414" s="14"/>
      <c r="EN3414" s="14"/>
      <c r="EO3414" s="14"/>
      <c r="EP3414" s="14"/>
      <c r="EQ3414" s="14"/>
      <c r="ER3414" s="14"/>
      <c r="ES3414" s="14"/>
      <c r="ET3414" s="14"/>
      <c r="EU3414" s="14"/>
      <c r="EV3414" s="14"/>
      <c r="EW3414" s="14"/>
      <c r="EX3414" s="14"/>
      <c r="EY3414" s="14"/>
      <c r="EZ3414" s="14"/>
      <c r="FA3414" s="14"/>
      <c r="FB3414" s="14"/>
      <c r="FC3414" s="14"/>
      <c r="FD3414" s="14"/>
      <c r="FE3414" s="14"/>
      <c r="FF3414" s="14"/>
      <c r="FG3414" s="14"/>
      <c r="FH3414" s="14"/>
      <c r="FI3414" s="14"/>
      <c r="FJ3414" s="14"/>
      <c r="FK3414" s="14"/>
      <c r="FL3414" s="14"/>
      <c r="FM3414" s="14"/>
      <c r="FN3414" s="14"/>
      <c r="FO3414" s="14"/>
      <c r="FP3414" s="14"/>
      <c r="FQ3414" s="14"/>
      <c r="FR3414" s="14"/>
      <c r="FS3414" s="14"/>
      <c r="FT3414" s="14"/>
      <c r="FU3414" s="14"/>
      <c r="FV3414" s="14"/>
      <c r="FW3414" s="14"/>
      <c r="FX3414" s="14"/>
      <c r="FY3414" s="14"/>
      <c r="FZ3414" s="14"/>
      <c r="GA3414" s="14"/>
      <c r="GB3414" s="14"/>
      <c r="GC3414" s="14"/>
      <c r="GD3414" s="14"/>
      <c r="GE3414" s="14"/>
      <c r="GF3414" s="14"/>
      <c r="GG3414" s="14"/>
      <c r="GH3414" s="14"/>
      <c r="GI3414" s="14"/>
      <c r="GJ3414" s="14"/>
      <c r="GK3414" s="14"/>
      <c r="GL3414" s="14"/>
      <c r="GM3414" s="14"/>
      <c r="GN3414" s="14"/>
      <c r="GO3414" s="14"/>
      <c r="GP3414" s="14"/>
      <c r="GQ3414" s="14"/>
      <c r="GR3414" s="14"/>
      <c r="GS3414" s="14"/>
      <c r="GT3414" s="14"/>
      <c r="GU3414" s="14"/>
      <c r="GV3414" s="14"/>
      <c r="GW3414" s="14"/>
      <c r="GX3414" s="14"/>
      <c r="GY3414" s="14"/>
      <c r="GZ3414" s="14"/>
      <c r="HA3414" s="14"/>
      <c r="HB3414" s="14"/>
      <c r="HC3414" s="14"/>
      <c r="HD3414" s="14"/>
      <c r="HE3414" s="14"/>
      <c r="HF3414" s="14"/>
      <c r="HG3414" s="14"/>
      <c r="HH3414" s="14"/>
      <c r="HI3414" s="9"/>
      <c r="HY3414" s="1"/>
      <c r="HZ3414" s="1"/>
      <c r="IA3414" s="1"/>
      <c r="IB3414" s="1"/>
      <c r="IC3414" s="1"/>
      <c r="ID3414" s="1"/>
      <c r="IE3414" s="1"/>
      <c r="IF3414" s="1"/>
      <c r="IG3414" s="1"/>
      <c r="IH3414" s="1"/>
      <c r="II3414" s="1"/>
      <c r="IJ3414" s="1"/>
      <c r="IK3414" s="1"/>
      <c r="IL3414" s="1"/>
      <c r="IM3414" s="1"/>
      <c r="IN3414" s="1"/>
      <c r="IO3414" s="1"/>
      <c r="IP3414" s="1"/>
      <c r="IQ3414" s="1"/>
      <c r="IR3414" s="1"/>
      <c r="IS3414" s="1"/>
      <c r="IT3414" s="1"/>
      <c r="IU3414" s="1"/>
    </row>
    <row r="3415" spans="1:255" s="7" customFormat="1" ht="12.75">
      <c r="A3415" s="96">
        <v>43418</v>
      </c>
      <c r="B3415" s="83" t="s">
        <v>355</v>
      </c>
      <c r="C3415" s="36">
        <v>1000</v>
      </c>
      <c r="D3415" s="36" t="s">
        <v>25</v>
      </c>
      <c r="E3415" s="36">
        <v>330</v>
      </c>
      <c r="F3415" s="36">
        <v>326.5</v>
      </c>
      <c r="G3415" s="36">
        <v>323</v>
      </c>
      <c r="H3415" s="36">
        <v>319.5</v>
      </c>
      <c r="I3415" s="36">
        <v>0</v>
      </c>
      <c r="J3415" s="36">
        <v>0</v>
      </c>
      <c r="K3415" s="36">
        <v>0</v>
      </c>
      <c r="L3415" s="32">
        <v>0</v>
      </c>
      <c r="M3415" s="20" t="s">
        <v>474</v>
      </c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/>
      <c r="BS3415" s="14"/>
      <c r="BT3415" s="14"/>
      <c r="BU3415" s="14"/>
      <c r="BV3415" s="14"/>
      <c r="BW3415" s="14"/>
      <c r="BX3415" s="14"/>
      <c r="BY3415" s="14"/>
      <c r="BZ3415" s="14"/>
      <c r="CA3415" s="14"/>
      <c r="CB3415" s="14"/>
      <c r="CC3415" s="14"/>
      <c r="CD3415" s="14"/>
      <c r="CE3415" s="14"/>
      <c r="CF3415" s="14"/>
      <c r="CG3415" s="14"/>
      <c r="CH3415" s="14"/>
      <c r="CI3415" s="14"/>
      <c r="CJ3415" s="14"/>
      <c r="CK3415" s="14"/>
      <c r="CL3415" s="14"/>
      <c r="CM3415" s="14"/>
      <c r="CN3415" s="14"/>
      <c r="CO3415" s="14"/>
      <c r="CP3415" s="14"/>
      <c r="CQ3415" s="14"/>
      <c r="CR3415" s="14"/>
      <c r="CS3415" s="14"/>
      <c r="CT3415" s="14"/>
      <c r="CU3415" s="14"/>
      <c r="CV3415" s="14"/>
      <c r="CW3415" s="14"/>
      <c r="CX3415" s="14"/>
      <c r="CY3415" s="14"/>
      <c r="CZ3415" s="14"/>
      <c r="DA3415" s="14"/>
      <c r="DB3415" s="14"/>
      <c r="DC3415" s="14"/>
      <c r="DD3415" s="14"/>
      <c r="DE3415" s="14"/>
      <c r="DF3415" s="14"/>
      <c r="DG3415" s="14"/>
      <c r="DH3415" s="14"/>
      <c r="DI3415" s="14"/>
      <c r="DJ3415" s="14"/>
      <c r="DK3415" s="14"/>
      <c r="DL3415" s="14"/>
      <c r="DM3415" s="14"/>
      <c r="DN3415" s="14"/>
      <c r="DO3415" s="14"/>
      <c r="DP3415" s="14"/>
      <c r="DQ3415" s="14"/>
      <c r="DR3415" s="14"/>
      <c r="DS3415" s="14"/>
      <c r="DT3415" s="14"/>
      <c r="DU3415" s="14"/>
      <c r="DV3415" s="14"/>
      <c r="DW3415" s="14"/>
      <c r="DX3415" s="14"/>
      <c r="DY3415" s="14"/>
      <c r="DZ3415" s="14"/>
      <c r="EA3415" s="14"/>
      <c r="EB3415" s="14"/>
      <c r="EC3415" s="14"/>
      <c r="ED3415" s="14"/>
      <c r="EE3415" s="14"/>
      <c r="EF3415" s="14"/>
      <c r="EG3415" s="14"/>
      <c r="EH3415" s="14"/>
      <c r="EI3415" s="14"/>
      <c r="EJ3415" s="14"/>
      <c r="EK3415" s="14"/>
      <c r="EL3415" s="14"/>
      <c r="EM3415" s="14"/>
      <c r="EN3415" s="14"/>
      <c r="EO3415" s="14"/>
      <c r="EP3415" s="14"/>
      <c r="EQ3415" s="14"/>
      <c r="ER3415" s="14"/>
      <c r="ES3415" s="14"/>
      <c r="ET3415" s="14"/>
      <c r="EU3415" s="14"/>
      <c r="EV3415" s="14"/>
      <c r="EW3415" s="14"/>
      <c r="EX3415" s="14"/>
      <c r="EY3415" s="14"/>
      <c r="EZ3415" s="14"/>
      <c r="FA3415" s="14"/>
      <c r="FB3415" s="14"/>
      <c r="FC3415" s="14"/>
      <c r="FD3415" s="14"/>
      <c r="FE3415" s="14"/>
      <c r="FF3415" s="14"/>
      <c r="FG3415" s="14"/>
      <c r="FH3415" s="14"/>
      <c r="FI3415" s="14"/>
      <c r="FJ3415" s="14"/>
      <c r="FK3415" s="14"/>
      <c r="FL3415" s="14"/>
      <c r="FM3415" s="14"/>
      <c r="FN3415" s="14"/>
      <c r="FO3415" s="14"/>
      <c r="FP3415" s="14"/>
      <c r="FQ3415" s="14"/>
      <c r="FR3415" s="14"/>
      <c r="FS3415" s="14"/>
      <c r="FT3415" s="14"/>
      <c r="FU3415" s="14"/>
      <c r="FV3415" s="14"/>
      <c r="FW3415" s="14"/>
      <c r="FX3415" s="14"/>
      <c r="FY3415" s="14"/>
      <c r="FZ3415" s="14"/>
      <c r="GA3415" s="14"/>
      <c r="GB3415" s="14"/>
      <c r="GC3415" s="14"/>
      <c r="GD3415" s="14"/>
      <c r="GE3415" s="14"/>
      <c r="GF3415" s="14"/>
      <c r="GG3415" s="14"/>
      <c r="GH3415" s="14"/>
      <c r="GI3415" s="14"/>
      <c r="GJ3415" s="14"/>
      <c r="GK3415" s="14"/>
      <c r="GL3415" s="14"/>
      <c r="GM3415" s="14"/>
      <c r="GN3415" s="14"/>
      <c r="GO3415" s="14"/>
      <c r="GP3415" s="14"/>
      <c r="GQ3415" s="14"/>
      <c r="GR3415" s="14"/>
      <c r="GS3415" s="14"/>
      <c r="GT3415" s="14"/>
      <c r="GU3415" s="14"/>
      <c r="GV3415" s="14"/>
      <c r="GW3415" s="14"/>
      <c r="GX3415" s="14"/>
      <c r="GY3415" s="14"/>
      <c r="GZ3415" s="14"/>
      <c r="HA3415" s="14"/>
      <c r="HB3415" s="14"/>
      <c r="HC3415" s="14"/>
      <c r="HD3415" s="14"/>
      <c r="HE3415" s="14"/>
      <c r="HF3415" s="14"/>
      <c r="HG3415" s="14"/>
      <c r="HH3415" s="14"/>
      <c r="HI3415" s="9"/>
      <c r="HY3415" s="1"/>
      <c r="HZ3415" s="1"/>
      <c r="IA3415" s="1"/>
      <c r="IB3415" s="1"/>
      <c r="IC3415" s="1"/>
      <c r="ID3415" s="1"/>
      <c r="IE3415" s="1"/>
      <c r="IF3415" s="1"/>
      <c r="IG3415" s="1"/>
      <c r="IH3415" s="1"/>
      <c r="II3415" s="1"/>
      <c r="IJ3415" s="1"/>
      <c r="IK3415" s="1"/>
      <c r="IL3415" s="1"/>
      <c r="IM3415" s="1"/>
      <c r="IN3415" s="1"/>
      <c r="IO3415" s="1"/>
      <c r="IP3415" s="1"/>
      <c r="IQ3415" s="1"/>
      <c r="IR3415" s="1"/>
      <c r="IS3415" s="1"/>
      <c r="IT3415" s="1"/>
      <c r="IU3415" s="1"/>
    </row>
    <row r="3416" spans="1:255" s="7" customFormat="1" ht="12.75">
      <c r="A3416" s="96">
        <v>43418</v>
      </c>
      <c r="B3416" s="83" t="s">
        <v>280</v>
      </c>
      <c r="C3416" s="36">
        <v>1000</v>
      </c>
      <c r="D3416" s="36" t="s">
        <v>10</v>
      </c>
      <c r="E3416" s="36">
        <v>295</v>
      </c>
      <c r="F3416" s="36">
        <v>298</v>
      </c>
      <c r="G3416" s="36">
        <v>301</v>
      </c>
      <c r="H3416" s="36">
        <v>304</v>
      </c>
      <c r="I3416" s="36">
        <v>3000</v>
      </c>
      <c r="J3416" s="36">
        <v>3000</v>
      </c>
      <c r="K3416" s="36">
        <v>3000</v>
      </c>
      <c r="L3416" s="32">
        <v>9000</v>
      </c>
      <c r="M3416" s="20" t="s">
        <v>472</v>
      </c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/>
      <c r="BS3416" s="14"/>
      <c r="BT3416" s="14"/>
      <c r="BU3416" s="14"/>
      <c r="BV3416" s="14"/>
      <c r="BW3416" s="14"/>
      <c r="BX3416" s="14"/>
      <c r="BY3416" s="14"/>
      <c r="BZ3416" s="14"/>
      <c r="CA3416" s="14"/>
      <c r="CB3416" s="14"/>
      <c r="CC3416" s="14"/>
      <c r="CD3416" s="14"/>
      <c r="CE3416" s="14"/>
      <c r="CF3416" s="14"/>
      <c r="CG3416" s="14"/>
      <c r="CH3416" s="14"/>
      <c r="CI3416" s="14"/>
      <c r="CJ3416" s="14"/>
      <c r="CK3416" s="14"/>
      <c r="CL3416" s="14"/>
      <c r="CM3416" s="14"/>
      <c r="CN3416" s="14"/>
      <c r="CO3416" s="14"/>
      <c r="CP3416" s="14"/>
      <c r="CQ3416" s="14"/>
      <c r="CR3416" s="14"/>
      <c r="CS3416" s="14"/>
      <c r="CT3416" s="14"/>
      <c r="CU3416" s="14"/>
      <c r="CV3416" s="14"/>
      <c r="CW3416" s="14"/>
      <c r="CX3416" s="14"/>
      <c r="CY3416" s="14"/>
      <c r="CZ3416" s="14"/>
      <c r="DA3416" s="14"/>
      <c r="DB3416" s="14"/>
      <c r="DC3416" s="14"/>
      <c r="DD3416" s="14"/>
      <c r="DE3416" s="14"/>
      <c r="DF3416" s="14"/>
      <c r="DG3416" s="14"/>
      <c r="DH3416" s="14"/>
      <c r="DI3416" s="14"/>
      <c r="DJ3416" s="14"/>
      <c r="DK3416" s="14"/>
      <c r="DL3416" s="14"/>
      <c r="DM3416" s="14"/>
      <c r="DN3416" s="14"/>
      <c r="DO3416" s="14"/>
      <c r="DP3416" s="14"/>
      <c r="DQ3416" s="14"/>
      <c r="DR3416" s="14"/>
      <c r="DS3416" s="14"/>
      <c r="DT3416" s="14"/>
      <c r="DU3416" s="14"/>
      <c r="DV3416" s="14"/>
      <c r="DW3416" s="14"/>
      <c r="DX3416" s="14"/>
      <c r="DY3416" s="14"/>
      <c r="DZ3416" s="14"/>
      <c r="EA3416" s="14"/>
      <c r="EB3416" s="14"/>
      <c r="EC3416" s="14"/>
      <c r="ED3416" s="14"/>
      <c r="EE3416" s="14"/>
      <c r="EF3416" s="14"/>
      <c r="EG3416" s="14"/>
      <c r="EH3416" s="14"/>
      <c r="EI3416" s="14"/>
      <c r="EJ3416" s="14"/>
      <c r="EK3416" s="14"/>
      <c r="EL3416" s="14"/>
      <c r="EM3416" s="14"/>
      <c r="EN3416" s="14"/>
      <c r="EO3416" s="14"/>
      <c r="EP3416" s="14"/>
      <c r="EQ3416" s="14"/>
      <c r="ER3416" s="14"/>
      <c r="ES3416" s="14"/>
      <c r="ET3416" s="14"/>
      <c r="EU3416" s="14"/>
      <c r="EV3416" s="14"/>
      <c r="EW3416" s="14"/>
      <c r="EX3416" s="14"/>
      <c r="EY3416" s="14"/>
      <c r="EZ3416" s="14"/>
      <c r="FA3416" s="14"/>
      <c r="FB3416" s="14"/>
      <c r="FC3416" s="14"/>
      <c r="FD3416" s="14"/>
      <c r="FE3416" s="14"/>
      <c r="FF3416" s="14"/>
      <c r="FG3416" s="14"/>
      <c r="FH3416" s="14"/>
      <c r="FI3416" s="14"/>
      <c r="FJ3416" s="14"/>
      <c r="FK3416" s="14"/>
      <c r="FL3416" s="14"/>
      <c r="FM3416" s="14"/>
      <c r="FN3416" s="14"/>
      <c r="FO3416" s="14"/>
      <c r="FP3416" s="14"/>
      <c r="FQ3416" s="14"/>
      <c r="FR3416" s="14"/>
      <c r="FS3416" s="14"/>
      <c r="FT3416" s="14"/>
      <c r="FU3416" s="14"/>
      <c r="FV3416" s="14"/>
      <c r="FW3416" s="14"/>
      <c r="FX3416" s="14"/>
      <c r="FY3416" s="14"/>
      <c r="FZ3416" s="14"/>
      <c r="GA3416" s="14"/>
      <c r="GB3416" s="14"/>
      <c r="GC3416" s="14"/>
      <c r="GD3416" s="14"/>
      <c r="GE3416" s="14"/>
      <c r="GF3416" s="14"/>
      <c r="GG3416" s="14"/>
      <c r="GH3416" s="14"/>
      <c r="GI3416" s="14"/>
      <c r="GJ3416" s="14"/>
      <c r="GK3416" s="14"/>
      <c r="GL3416" s="14"/>
      <c r="GM3416" s="14"/>
      <c r="GN3416" s="14"/>
      <c r="GO3416" s="14"/>
      <c r="GP3416" s="14"/>
      <c r="GQ3416" s="14"/>
      <c r="GR3416" s="14"/>
      <c r="GS3416" s="14"/>
      <c r="GT3416" s="14"/>
      <c r="GU3416" s="14"/>
      <c r="GV3416" s="14"/>
      <c r="GW3416" s="14"/>
      <c r="GX3416" s="14"/>
      <c r="GY3416" s="14"/>
      <c r="GZ3416" s="14"/>
      <c r="HA3416" s="14"/>
      <c r="HB3416" s="14"/>
      <c r="HC3416" s="14"/>
      <c r="HD3416" s="14"/>
      <c r="HE3416" s="14"/>
      <c r="HF3416" s="14"/>
      <c r="HG3416" s="14"/>
      <c r="HH3416" s="14"/>
      <c r="HI3416" s="9"/>
      <c r="HY3416" s="1"/>
      <c r="HZ3416" s="1"/>
      <c r="IA3416" s="1"/>
      <c r="IB3416" s="1"/>
      <c r="IC3416" s="1"/>
      <c r="ID3416" s="1"/>
      <c r="IE3416" s="1"/>
      <c r="IF3416" s="1"/>
      <c r="IG3416" s="1"/>
      <c r="IH3416" s="1"/>
      <c r="II3416" s="1"/>
      <c r="IJ3416" s="1"/>
      <c r="IK3416" s="1"/>
      <c r="IL3416" s="1"/>
      <c r="IM3416" s="1"/>
      <c r="IN3416" s="1"/>
      <c r="IO3416" s="1"/>
      <c r="IP3416" s="1"/>
      <c r="IQ3416" s="1"/>
      <c r="IR3416" s="1"/>
      <c r="IS3416" s="1"/>
      <c r="IT3416" s="1"/>
      <c r="IU3416" s="1"/>
    </row>
    <row r="3417" spans="1:255" s="7" customFormat="1" ht="12.75">
      <c r="A3417" s="96">
        <v>43418</v>
      </c>
      <c r="B3417" s="83" t="s">
        <v>405</v>
      </c>
      <c r="C3417" s="36">
        <v>1000</v>
      </c>
      <c r="D3417" s="36" t="s">
        <v>25</v>
      </c>
      <c r="E3417" s="36">
        <v>540</v>
      </c>
      <c r="F3417" s="36">
        <v>535</v>
      </c>
      <c r="G3417" s="36">
        <v>530</v>
      </c>
      <c r="H3417" s="36">
        <v>525</v>
      </c>
      <c r="I3417" s="36">
        <v>5000</v>
      </c>
      <c r="J3417" s="36">
        <v>0</v>
      </c>
      <c r="K3417" s="36">
        <v>0</v>
      </c>
      <c r="L3417" s="32">
        <v>5000</v>
      </c>
      <c r="M3417" s="20" t="s">
        <v>468</v>
      </c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/>
      <c r="BS3417" s="14"/>
      <c r="BT3417" s="14"/>
      <c r="BU3417" s="14"/>
      <c r="BV3417" s="14"/>
      <c r="BW3417" s="14"/>
      <c r="BX3417" s="14"/>
      <c r="BY3417" s="14"/>
      <c r="BZ3417" s="14"/>
      <c r="CA3417" s="14"/>
      <c r="CB3417" s="14"/>
      <c r="CC3417" s="14"/>
      <c r="CD3417" s="14"/>
      <c r="CE3417" s="14"/>
      <c r="CF3417" s="14"/>
      <c r="CG3417" s="14"/>
      <c r="CH3417" s="14"/>
      <c r="CI3417" s="14"/>
      <c r="CJ3417" s="14"/>
      <c r="CK3417" s="14"/>
      <c r="CL3417" s="14"/>
      <c r="CM3417" s="14"/>
      <c r="CN3417" s="14"/>
      <c r="CO3417" s="14"/>
      <c r="CP3417" s="14"/>
      <c r="CQ3417" s="14"/>
      <c r="CR3417" s="14"/>
      <c r="CS3417" s="14"/>
      <c r="CT3417" s="14"/>
      <c r="CU3417" s="14"/>
      <c r="CV3417" s="14"/>
      <c r="CW3417" s="14"/>
      <c r="CX3417" s="14"/>
      <c r="CY3417" s="14"/>
      <c r="CZ3417" s="14"/>
      <c r="DA3417" s="14"/>
      <c r="DB3417" s="14"/>
      <c r="DC3417" s="14"/>
      <c r="DD3417" s="14"/>
      <c r="DE3417" s="14"/>
      <c r="DF3417" s="14"/>
      <c r="DG3417" s="14"/>
      <c r="DH3417" s="14"/>
      <c r="DI3417" s="14"/>
      <c r="DJ3417" s="14"/>
      <c r="DK3417" s="14"/>
      <c r="DL3417" s="14"/>
      <c r="DM3417" s="14"/>
      <c r="DN3417" s="14"/>
      <c r="DO3417" s="14"/>
      <c r="DP3417" s="14"/>
      <c r="DQ3417" s="14"/>
      <c r="DR3417" s="14"/>
      <c r="DS3417" s="14"/>
      <c r="DT3417" s="14"/>
      <c r="DU3417" s="14"/>
      <c r="DV3417" s="14"/>
      <c r="DW3417" s="14"/>
      <c r="DX3417" s="14"/>
      <c r="DY3417" s="14"/>
      <c r="DZ3417" s="14"/>
      <c r="EA3417" s="14"/>
      <c r="EB3417" s="14"/>
      <c r="EC3417" s="14"/>
      <c r="ED3417" s="14"/>
      <c r="EE3417" s="14"/>
      <c r="EF3417" s="14"/>
      <c r="EG3417" s="14"/>
      <c r="EH3417" s="14"/>
      <c r="EI3417" s="14"/>
      <c r="EJ3417" s="14"/>
      <c r="EK3417" s="14"/>
      <c r="EL3417" s="14"/>
      <c r="EM3417" s="14"/>
      <c r="EN3417" s="14"/>
      <c r="EO3417" s="14"/>
      <c r="EP3417" s="14"/>
      <c r="EQ3417" s="14"/>
      <c r="ER3417" s="14"/>
      <c r="ES3417" s="14"/>
      <c r="ET3417" s="14"/>
      <c r="EU3417" s="14"/>
      <c r="EV3417" s="14"/>
      <c r="EW3417" s="14"/>
      <c r="EX3417" s="14"/>
      <c r="EY3417" s="14"/>
      <c r="EZ3417" s="14"/>
      <c r="FA3417" s="14"/>
      <c r="FB3417" s="14"/>
      <c r="FC3417" s="14"/>
      <c r="FD3417" s="14"/>
      <c r="FE3417" s="14"/>
      <c r="FF3417" s="14"/>
      <c r="FG3417" s="14"/>
      <c r="FH3417" s="14"/>
      <c r="FI3417" s="14"/>
      <c r="FJ3417" s="14"/>
      <c r="FK3417" s="14"/>
      <c r="FL3417" s="14"/>
      <c r="FM3417" s="14"/>
      <c r="FN3417" s="14"/>
      <c r="FO3417" s="14"/>
      <c r="FP3417" s="14"/>
      <c r="FQ3417" s="14"/>
      <c r="FR3417" s="14"/>
      <c r="FS3417" s="14"/>
      <c r="FT3417" s="14"/>
      <c r="FU3417" s="14"/>
      <c r="FV3417" s="14"/>
      <c r="FW3417" s="14"/>
      <c r="FX3417" s="14"/>
      <c r="FY3417" s="14"/>
      <c r="FZ3417" s="14"/>
      <c r="GA3417" s="14"/>
      <c r="GB3417" s="14"/>
      <c r="GC3417" s="14"/>
      <c r="GD3417" s="14"/>
      <c r="GE3417" s="14"/>
      <c r="GF3417" s="14"/>
      <c r="GG3417" s="14"/>
      <c r="GH3417" s="14"/>
      <c r="GI3417" s="14"/>
      <c r="GJ3417" s="14"/>
      <c r="GK3417" s="14"/>
      <c r="GL3417" s="14"/>
      <c r="GM3417" s="14"/>
      <c r="GN3417" s="14"/>
      <c r="GO3417" s="14"/>
      <c r="GP3417" s="14"/>
      <c r="GQ3417" s="14"/>
      <c r="GR3417" s="14"/>
      <c r="GS3417" s="14"/>
      <c r="GT3417" s="14"/>
      <c r="GU3417" s="14"/>
      <c r="GV3417" s="14"/>
      <c r="GW3417" s="14"/>
      <c r="GX3417" s="14"/>
      <c r="GY3417" s="14"/>
      <c r="GZ3417" s="14"/>
      <c r="HA3417" s="14"/>
      <c r="HB3417" s="14"/>
      <c r="HC3417" s="14"/>
      <c r="HD3417" s="14"/>
      <c r="HE3417" s="14"/>
      <c r="HF3417" s="14"/>
      <c r="HG3417" s="14"/>
      <c r="HH3417" s="14"/>
      <c r="HI3417" s="9"/>
      <c r="HY3417" s="1"/>
      <c r="HZ3417" s="1"/>
      <c r="IA3417" s="1"/>
      <c r="IB3417" s="1"/>
      <c r="IC3417" s="1"/>
      <c r="ID3417" s="1"/>
      <c r="IE3417" s="1"/>
      <c r="IF3417" s="1"/>
      <c r="IG3417" s="1"/>
      <c r="IH3417" s="1"/>
      <c r="II3417" s="1"/>
      <c r="IJ3417" s="1"/>
      <c r="IK3417" s="1"/>
      <c r="IL3417" s="1"/>
      <c r="IM3417" s="1"/>
      <c r="IN3417" s="1"/>
      <c r="IO3417" s="1"/>
      <c r="IP3417" s="1"/>
      <c r="IQ3417" s="1"/>
      <c r="IR3417" s="1"/>
      <c r="IS3417" s="1"/>
      <c r="IT3417" s="1"/>
      <c r="IU3417" s="1"/>
    </row>
    <row r="3418" spans="1:255" s="7" customFormat="1" ht="12.75">
      <c r="A3418" s="96">
        <v>43417</v>
      </c>
      <c r="B3418" s="83" t="s">
        <v>405</v>
      </c>
      <c r="C3418" s="36">
        <v>1000</v>
      </c>
      <c r="D3418" s="36" t="s">
        <v>25</v>
      </c>
      <c r="E3418" s="36">
        <v>569</v>
      </c>
      <c r="F3418" s="36">
        <v>563</v>
      </c>
      <c r="G3418" s="36">
        <v>558</v>
      </c>
      <c r="H3418" s="36">
        <v>553</v>
      </c>
      <c r="I3418" s="36">
        <v>6000</v>
      </c>
      <c r="J3418" s="36">
        <v>0</v>
      </c>
      <c r="K3418" s="36">
        <v>0</v>
      </c>
      <c r="L3418" s="32">
        <v>6000</v>
      </c>
      <c r="M3418" s="20" t="s">
        <v>468</v>
      </c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/>
      <c r="BS3418" s="14"/>
      <c r="BT3418" s="14"/>
      <c r="BU3418" s="14"/>
      <c r="BV3418" s="14"/>
      <c r="BW3418" s="14"/>
      <c r="BX3418" s="14"/>
      <c r="BY3418" s="14"/>
      <c r="BZ3418" s="14"/>
      <c r="CA3418" s="14"/>
      <c r="CB3418" s="14"/>
      <c r="CC3418" s="14"/>
      <c r="CD3418" s="14"/>
      <c r="CE3418" s="14"/>
      <c r="CF3418" s="14"/>
      <c r="CG3418" s="14"/>
      <c r="CH3418" s="14"/>
      <c r="CI3418" s="14"/>
      <c r="CJ3418" s="14"/>
      <c r="CK3418" s="14"/>
      <c r="CL3418" s="14"/>
      <c r="CM3418" s="14"/>
      <c r="CN3418" s="14"/>
      <c r="CO3418" s="14"/>
      <c r="CP3418" s="14"/>
      <c r="CQ3418" s="14"/>
      <c r="CR3418" s="14"/>
      <c r="CS3418" s="14"/>
      <c r="CT3418" s="14"/>
      <c r="CU3418" s="14"/>
      <c r="CV3418" s="14"/>
      <c r="CW3418" s="14"/>
      <c r="CX3418" s="14"/>
      <c r="CY3418" s="14"/>
      <c r="CZ3418" s="14"/>
      <c r="DA3418" s="14"/>
      <c r="DB3418" s="14"/>
      <c r="DC3418" s="14"/>
      <c r="DD3418" s="14"/>
      <c r="DE3418" s="14"/>
      <c r="DF3418" s="14"/>
      <c r="DG3418" s="14"/>
      <c r="DH3418" s="14"/>
      <c r="DI3418" s="14"/>
      <c r="DJ3418" s="14"/>
      <c r="DK3418" s="14"/>
      <c r="DL3418" s="14"/>
      <c r="DM3418" s="14"/>
      <c r="DN3418" s="14"/>
      <c r="DO3418" s="14"/>
      <c r="DP3418" s="14"/>
      <c r="DQ3418" s="14"/>
      <c r="DR3418" s="14"/>
      <c r="DS3418" s="14"/>
      <c r="DT3418" s="14"/>
      <c r="DU3418" s="14"/>
      <c r="DV3418" s="14"/>
      <c r="DW3418" s="14"/>
      <c r="DX3418" s="14"/>
      <c r="DY3418" s="14"/>
      <c r="DZ3418" s="14"/>
      <c r="EA3418" s="14"/>
      <c r="EB3418" s="14"/>
      <c r="EC3418" s="14"/>
      <c r="ED3418" s="14"/>
      <c r="EE3418" s="14"/>
      <c r="EF3418" s="14"/>
      <c r="EG3418" s="14"/>
      <c r="EH3418" s="14"/>
      <c r="EI3418" s="14"/>
      <c r="EJ3418" s="14"/>
      <c r="EK3418" s="14"/>
      <c r="EL3418" s="14"/>
      <c r="EM3418" s="14"/>
      <c r="EN3418" s="14"/>
      <c r="EO3418" s="14"/>
      <c r="EP3418" s="14"/>
      <c r="EQ3418" s="14"/>
      <c r="ER3418" s="14"/>
      <c r="ES3418" s="14"/>
      <c r="ET3418" s="14"/>
      <c r="EU3418" s="14"/>
      <c r="EV3418" s="14"/>
      <c r="EW3418" s="14"/>
      <c r="EX3418" s="14"/>
      <c r="EY3418" s="14"/>
      <c r="EZ3418" s="14"/>
      <c r="FA3418" s="14"/>
      <c r="FB3418" s="14"/>
      <c r="FC3418" s="14"/>
      <c r="FD3418" s="14"/>
      <c r="FE3418" s="14"/>
      <c r="FF3418" s="14"/>
      <c r="FG3418" s="14"/>
      <c r="FH3418" s="14"/>
      <c r="FI3418" s="14"/>
      <c r="FJ3418" s="14"/>
      <c r="FK3418" s="14"/>
      <c r="FL3418" s="14"/>
      <c r="FM3418" s="14"/>
      <c r="FN3418" s="14"/>
      <c r="FO3418" s="14"/>
      <c r="FP3418" s="14"/>
      <c r="FQ3418" s="14"/>
      <c r="FR3418" s="14"/>
      <c r="FS3418" s="14"/>
      <c r="FT3418" s="14"/>
      <c r="FU3418" s="14"/>
      <c r="FV3418" s="14"/>
      <c r="FW3418" s="14"/>
      <c r="FX3418" s="14"/>
      <c r="FY3418" s="14"/>
      <c r="FZ3418" s="14"/>
      <c r="GA3418" s="14"/>
      <c r="GB3418" s="14"/>
      <c r="GC3418" s="14"/>
      <c r="GD3418" s="14"/>
      <c r="GE3418" s="14"/>
      <c r="GF3418" s="14"/>
      <c r="GG3418" s="14"/>
      <c r="GH3418" s="14"/>
      <c r="GI3418" s="14"/>
      <c r="GJ3418" s="14"/>
      <c r="GK3418" s="14"/>
      <c r="GL3418" s="14"/>
      <c r="GM3418" s="14"/>
      <c r="GN3418" s="14"/>
      <c r="GO3418" s="14"/>
      <c r="GP3418" s="14"/>
      <c r="GQ3418" s="14"/>
      <c r="GR3418" s="14"/>
      <c r="GS3418" s="14"/>
      <c r="GT3418" s="14"/>
      <c r="GU3418" s="14"/>
      <c r="GV3418" s="14"/>
      <c r="GW3418" s="14"/>
      <c r="GX3418" s="14"/>
      <c r="GY3418" s="14"/>
      <c r="GZ3418" s="14"/>
      <c r="HA3418" s="14"/>
      <c r="HB3418" s="14"/>
      <c r="HC3418" s="14"/>
      <c r="HD3418" s="14"/>
      <c r="HE3418" s="14"/>
      <c r="HF3418" s="14"/>
      <c r="HG3418" s="14"/>
      <c r="HH3418" s="14"/>
      <c r="HI3418" s="9"/>
      <c r="HY3418" s="1"/>
      <c r="HZ3418" s="1"/>
      <c r="IA3418" s="1"/>
      <c r="IB3418" s="1"/>
      <c r="IC3418" s="1"/>
      <c r="ID3418" s="1"/>
      <c r="IE3418" s="1"/>
      <c r="IF3418" s="1"/>
      <c r="IG3418" s="1"/>
      <c r="IH3418" s="1"/>
      <c r="II3418" s="1"/>
      <c r="IJ3418" s="1"/>
      <c r="IK3418" s="1"/>
      <c r="IL3418" s="1"/>
      <c r="IM3418" s="1"/>
      <c r="IN3418" s="1"/>
      <c r="IO3418" s="1"/>
      <c r="IP3418" s="1"/>
      <c r="IQ3418" s="1"/>
      <c r="IR3418" s="1"/>
      <c r="IS3418" s="1"/>
      <c r="IT3418" s="1"/>
      <c r="IU3418" s="1"/>
    </row>
    <row r="3419" spans="1:255" s="7" customFormat="1" ht="12.75">
      <c r="A3419" s="96">
        <v>43417</v>
      </c>
      <c r="B3419" s="83" t="s">
        <v>256</v>
      </c>
      <c r="C3419" s="36">
        <v>1000</v>
      </c>
      <c r="D3419" s="36" t="s">
        <v>10</v>
      </c>
      <c r="E3419" s="36">
        <v>257</v>
      </c>
      <c r="F3419" s="36">
        <v>260</v>
      </c>
      <c r="G3419" s="36">
        <v>263</v>
      </c>
      <c r="H3419" s="36">
        <v>266</v>
      </c>
      <c r="I3419" s="36">
        <v>0</v>
      </c>
      <c r="J3419" s="36">
        <v>0</v>
      </c>
      <c r="K3419" s="36">
        <v>0</v>
      </c>
      <c r="L3419" s="32">
        <v>0</v>
      </c>
      <c r="M3419" s="20" t="s">
        <v>473</v>
      </c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/>
      <c r="BS3419" s="14"/>
      <c r="BT3419" s="14"/>
      <c r="BU3419" s="14"/>
      <c r="BV3419" s="14"/>
      <c r="BW3419" s="14"/>
      <c r="BX3419" s="14"/>
      <c r="BY3419" s="14"/>
      <c r="BZ3419" s="14"/>
      <c r="CA3419" s="14"/>
      <c r="CB3419" s="14"/>
      <c r="CC3419" s="14"/>
      <c r="CD3419" s="14"/>
      <c r="CE3419" s="14"/>
      <c r="CF3419" s="14"/>
      <c r="CG3419" s="14"/>
      <c r="CH3419" s="14"/>
      <c r="CI3419" s="14"/>
      <c r="CJ3419" s="14"/>
      <c r="CK3419" s="14"/>
      <c r="CL3419" s="14"/>
      <c r="CM3419" s="14"/>
      <c r="CN3419" s="14"/>
      <c r="CO3419" s="14"/>
      <c r="CP3419" s="14"/>
      <c r="CQ3419" s="14"/>
      <c r="CR3419" s="14"/>
      <c r="CS3419" s="14"/>
      <c r="CT3419" s="14"/>
      <c r="CU3419" s="14"/>
      <c r="CV3419" s="14"/>
      <c r="CW3419" s="14"/>
      <c r="CX3419" s="14"/>
      <c r="CY3419" s="14"/>
      <c r="CZ3419" s="14"/>
      <c r="DA3419" s="14"/>
      <c r="DB3419" s="14"/>
      <c r="DC3419" s="14"/>
      <c r="DD3419" s="14"/>
      <c r="DE3419" s="14"/>
      <c r="DF3419" s="14"/>
      <c r="DG3419" s="14"/>
      <c r="DH3419" s="14"/>
      <c r="DI3419" s="14"/>
      <c r="DJ3419" s="14"/>
      <c r="DK3419" s="14"/>
      <c r="DL3419" s="14"/>
      <c r="DM3419" s="14"/>
      <c r="DN3419" s="14"/>
      <c r="DO3419" s="14"/>
      <c r="DP3419" s="14"/>
      <c r="DQ3419" s="14"/>
      <c r="DR3419" s="14"/>
      <c r="DS3419" s="14"/>
      <c r="DT3419" s="14"/>
      <c r="DU3419" s="14"/>
      <c r="DV3419" s="14"/>
      <c r="DW3419" s="14"/>
      <c r="DX3419" s="14"/>
      <c r="DY3419" s="14"/>
      <c r="DZ3419" s="14"/>
      <c r="EA3419" s="14"/>
      <c r="EB3419" s="14"/>
      <c r="EC3419" s="14"/>
      <c r="ED3419" s="14"/>
      <c r="EE3419" s="14"/>
      <c r="EF3419" s="14"/>
      <c r="EG3419" s="14"/>
      <c r="EH3419" s="14"/>
      <c r="EI3419" s="14"/>
      <c r="EJ3419" s="14"/>
      <c r="EK3419" s="14"/>
      <c r="EL3419" s="14"/>
      <c r="EM3419" s="14"/>
      <c r="EN3419" s="14"/>
      <c r="EO3419" s="14"/>
      <c r="EP3419" s="14"/>
      <c r="EQ3419" s="14"/>
      <c r="ER3419" s="14"/>
      <c r="ES3419" s="14"/>
      <c r="ET3419" s="14"/>
      <c r="EU3419" s="14"/>
      <c r="EV3419" s="14"/>
      <c r="EW3419" s="14"/>
      <c r="EX3419" s="14"/>
      <c r="EY3419" s="14"/>
      <c r="EZ3419" s="14"/>
      <c r="FA3419" s="14"/>
      <c r="FB3419" s="14"/>
      <c r="FC3419" s="14"/>
      <c r="FD3419" s="14"/>
      <c r="FE3419" s="14"/>
      <c r="FF3419" s="14"/>
      <c r="FG3419" s="14"/>
      <c r="FH3419" s="14"/>
      <c r="FI3419" s="14"/>
      <c r="FJ3419" s="14"/>
      <c r="FK3419" s="14"/>
      <c r="FL3419" s="14"/>
      <c r="FM3419" s="14"/>
      <c r="FN3419" s="14"/>
      <c r="FO3419" s="14"/>
      <c r="FP3419" s="14"/>
      <c r="FQ3419" s="14"/>
      <c r="FR3419" s="14"/>
      <c r="FS3419" s="14"/>
      <c r="FT3419" s="14"/>
      <c r="FU3419" s="14"/>
      <c r="FV3419" s="14"/>
      <c r="FW3419" s="14"/>
      <c r="FX3419" s="14"/>
      <c r="FY3419" s="14"/>
      <c r="FZ3419" s="14"/>
      <c r="GA3419" s="14"/>
      <c r="GB3419" s="14"/>
      <c r="GC3419" s="14"/>
      <c r="GD3419" s="14"/>
      <c r="GE3419" s="14"/>
      <c r="GF3419" s="14"/>
      <c r="GG3419" s="14"/>
      <c r="GH3419" s="14"/>
      <c r="GI3419" s="14"/>
      <c r="GJ3419" s="14"/>
      <c r="GK3419" s="14"/>
      <c r="GL3419" s="14"/>
      <c r="GM3419" s="14"/>
      <c r="GN3419" s="14"/>
      <c r="GO3419" s="14"/>
      <c r="GP3419" s="14"/>
      <c r="GQ3419" s="14"/>
      <c r="GR3419" s="14"/>
      <c r="GS3419" s="14"/>
      <c r="GT3419" s="14"/>
      <c r="GU3419" s="14"/>
      <c r="GV3419" s="14"/>
      <c r="GW3419" s="14"/>
      <c r="GX3419" s="14"/>
      <c r="GY3419" s="14"/>
      <c r="GZ3419" s="14"/>
      <c r="HA3419" s="14"/>
      <c r="HB3419" s="14"/>
      <c r="HC3419" s="14"/>
      <c r="HD3419" s="14"/>
      <c r="HE3419" s="14"/>
      <c r="HF3419" s="14"/>
      <c r="HG3419" s="14"/>
      <c r="HH3419" s="14"/>
      <c r="HI3419" s="9"/>
      <c r="HY3419" s="1"/>
      <c r="HZ3419" s="1"/>
      <c r="IA3419" s="1"/>
      <c r="IB3419" s="1"/>
      <c r="IC3419" s="1"/>
      <c r="ID3419" s="1"/>
      <c r="IE3419" s="1"/>
      <c r="IF3419" s="1"/>
      <c r="IG3419" s="1"/>
      <c r="IH3419" s="1"/>
      <c r="II3419" s="1"/>
      <c r="IJ3419" s="1"/>
      <c r="IK3419" s="1"/>
      <c r="IL3419" s="1"/>
      <c r="IM3419" s="1"/>
      <c r="IN3419" s="1"/>
      <c r="IO3419" s="1"/>
      <c r="IP3419" s="1"/>
      <c r="IQ3419" s="1"/>
      <c r="IR3419" s="1"/>
      <c r="IS3419" s="1"/>
      <c r="IT3419" s="1"/>
      <c r="IU3419" s="1"/>
    </row>
    <row r="3420" spans="1:255" s="7" customFormat="1" ht="12.75">
      <c r="A3420" s="96">
        <v>43417</v>
      </c>
      <c r="B3420" s="83" t="s">
        <v>423</v>
      </c>
      <c r="C3420" s="36">
        <v>1000</v>
      </c>
      <c r="D3420" s="36" t="s">
        <v>10</v>
      </c>
      <c r="E3420" s="36">
        <v>1700</v>
      </c>
      <c r="F3420" s="36">
        <v>1717</v>
      </c>
      <c r="G3420" s="36">
        <v>1734</v>
      </c>
      <c r="H3420" s="36">
        <v>1755</v>
      </c>
      <c r="I3420" s="36">
        <v>0</v>
      </c>
      <c r="J3420" s="36">
        <v>0</v>
      </c>
      <c r="K3420" s="36">
        <v>0</v>
      </c>
      <c r="L3420" s="32">
        <v>0</v>
      </c>
      <c r="M3420" s="20" t="s">
        <v>474</v>
      </c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/>
      <c r="BA3420" s="14"/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/>
      <c r="BS3420" s="14"/>
      <c r="BT3420" s="14"/>
      <c r="BU3420" s="14"/>
      <c r="BV3420" s="14"/>
      <c r="BW3420" s="14"/>
      <c r="BX3420" s="14"/>
      <c r="BY3420" s="14"/>
      <c r="BZ3420" s="14"/>
      <c r="CA3420" s="14"/>
      <c r="CB3420" s="14"/>
      <c r="CC3420" s="14"/>
      <c r="CD3420" s="14"/>
      <c r="CE3420" s="14"/>
      <c r="CF3420" s="14"/>
      <c r="CG3420" s="14"/>
      <c r="CH3420" s="14"/>
      <c r="CI3420" s="14"/>
      <c r="CJ3420" s="14"/>
      <c r="CK3420" s="14"/>
      <c r="CL3420" s="14"/>
      <c r="CM3420" s="14"/>
      <c r="CN3420" s="14"/>
      <c r="CO3420" s="14"/>
      <c r="CP3420" s="14"/>
      <c r="CQ3420" s="14"/>
      <c r="CR3420" s="14"/>
      <c r="CS3420" s="14"/>
      <c r="CT3420" s="14"/>
      <c r="CU3420" s="14"/>
      <c r="CV3420" s="14"/>
      <c r="CW3420" s="14"/>
      <c r="CX3420" s="14"/>
      <c r="CY3420" s="14"/>
      <c r="CZ3420" s="14"/>
      <c r="DA3420" s="14"/>
      <c r="DB3420" s="14"/>
      <c r="DC3420" s="14"/>
      <c r="DD3420" s="14"/>
      <c r="DE3420" s="14"/>
      <c r="DF3420" s="14"/>
      <c r="DG3420" s="14"/>
      <c r="DH3420" s="14"/>
      <c r="DI3420" s="14"/>
      <c r="DJ3420" s="14"/>
      <c r="DK3420" s="14"/>
      <c r="DL3420" s="14"/>
      <c r="DM3420" s="14"/>
      <c r="DN3420" s="14"/>
      <c r="DO3420" s="14"/>
      <c r="DP3420" s="14"/>
      <c r="DQ3420" s="14"/>
      <c r="DR3420" s="14"/>
      <c r="DS3420" s="14"/>
      <c r="DT3420" s="14"/>
      <c r="DU3420" s="14"/>
      <c r="DV3420" s="14"/>
      <c r="DW3420" s="14"/>
      <c r="DX3420" s="14"/>
      <c r="DY3420" s="14"/>
      <c r="DZ3420" s="14"/>
      <c r="EA3420" s="14"/>
      <c r="EB3420" s="14"/>
      <c r="EC3420" s="14"/>
      <c r="ED3420" s="14"/>
      <c r="EE3420" s="14"/>
      <c r="EF3420" s="14"/>
      <c r="EG3420" s="14"/>
      <c r="EH3420" s="14"/>
      <c r="EI3420" s="14"/>
      <c r="EJ3420" s="14"/>
      <c r="EK3420" s="14"/>
      <c r="EL3420" s="14"/>
      <c r="EM3420" s="14"/>
      <c r="EN3420" s="14"/>
      <c r="EO3420" s="14"/>
      <c r="EP3420" s="14"/>
      <c r="EQ3420" s="14"/>
      <c r="ER3420" s="14"/>
      <c r="ES3420" s="14"/>
      <c r="ET3420" s="14"/>
      <c r="EU3420" s="14"/>
      <c r="EV3420" s="14"/>
      <c r="EW3420" s="14"/>
      <c r="EX3420" s="14"/>
      <c r="EY3420" s="14"/>
      <c r="EZ3420" s="14"/>
      <c r="FA3420" s="14"/>
      <c r="FB3420" s="14"/>
      <c r="FC3420" s="14"/>
      <c r="FD3420" s="14"/>
      <c r="FE3420" s="14"/>
      <c r="FF3420" s="14"/>
      <c r="FG3420" s="14"/>
      <c r="FH3420" s="14"/>
      <c r="FI3420" s="14"/>
      <c r="FJ3420" s="14"/>
      <c r="FK3420" s="14"/>
      <c r="FL3420" s="14"/>
      <c r="FM3420" s="14"/>
      <c r="FN3420" s="14"/>
      <c r="FO3420" s="14"/>
      <c r="FP3420" s="14"/>
      <c r="FQ3420" s="14"/>
      <c r="FR3420" s="14"/>
      <c r="FS3420" s="14"/>
      <c r="FT3420" s="14"/>
      <c r="FU3420" s="14"/>
      <c r="FV3420" s="14"/>
      <c r="FW3420" s="14"/>
      <c r="FX3420" s="14"/>
      <c r="FY3420" s="14"/>
      <c r="FZ3420" s="14"/>
      <c r="GA3420" s="14"/>
      <c r="GB3420" s="14"/>
      <c r="GC3420" s="14"/>
      <c r="GD3420" s="14"/>
      <c r="GE3420" s="14"/>
      <c r="GF3420" s="14"/>
      <c r="GG3420" s="14"/>
      <c r="GH3420" s="14"/>
      <c r="GI3420" s="14"/>
      <c r="GJ3420" s="14"/>
      <c r="GK3420" s="14"/>
      <c r="GL3420" s="14"/>
      <c r="GM3420" s="14"/>
      <c r="GN3420" s="14"/>
      <c r="GO3420" s="14"/>
      <c r="GP3420" s="14"/>
      <c r="GQ3420" s="14"/>
      <c r="GR3420" s="14"/>
      <c r="GS3420" s="14"/>
      <c r="GT3420" s="14"/>
      <c r="GU3420" s="14"/>
      <c r="GV3420" s="14"/>
      <c r="GW3420" s="14"/>
      <c r="GX3420" s="14"/>
      <c r="GY3420" s="14"/>
      <c r="GZ3420" s="14"/>
      <c r="HA3420" s="14"/>
      <c r="HB3420" s="14"/>
      <c r="HC3420" s="14"/>
      <c r="HD3420" s="14"/>
      <c r="HE3420" s="14"/>
      <c r="HF3420" s="14"/>
      <c r="HG3420" s="14"/>
      <c r="HH3420" s="14"/>
      <c r="HI3420" s="9"/>
      <c r="HY3420" s="1"/>
      <c r="HZ3420" s="1"/>
      <c r="IA3420" s="1"/>
      <c r="IB3420" s="1"/>
      <c r="IC3420" s="1"/>
      <c r="ID3420" s="1"/>
      <c r="IE3420" s="1"/>
      <c r="IF3420" s="1"/>
      <c r="IG3420" s="1"/>
      <c r="IH3420" s="1"/>
      <c r="II3420" s="1"/>
      <c r="IJ3420" s="1"/>
      <c r="IK3420" s="1"/>
      <c r="IL3420" s="1"/>
      <c r="IM3420" s="1"/>
      <c r="IN3420" s="1"/>
      <c r="IO3420" s="1"/>
      <c r="IP3420" s="1"/>
      <c r="IQ3420" s="1"/>
      <c r="IR3420" s="1"/>
      <c r="IS3420" s="1"/>
      <c r="IT3420" s="1"/>
      <c r="IU3420" s="1"/>
    </row>
    <row r="3421" spans="1:255" s="7" customFormat="1" ht="12.75">
      <c r="A3421" s="96">
        <v>43417</v>
      </c>
      <c r="B3421" s="83" t="s">
        <v>422</v>
      </c>
      <c r="C3421" s="36">
        <v>1000</v>
      </c>
      <c r="D3421" s="36" t="s">
        <v>10</v>
      </c>
      <c r="E3421" s="36">
        <v>432</v>
      </c>
      <c r="F3421" s="36">
        <v>436</v>
      </c>
      <c r="G3421" s="36">
        <v>440</v>
      </c>
      <c r="H3421" s="36">
        <v>445</v>
      </c>
      <c r="I3421" s="36">
        <v>4000</v>
      </c>
      <c r="J3421" s="36">
        <v>0</v>
      </c>
      <c r="K3421" s="36">
        <v>0</v>
      </c>
      <c r="L3421" s="32">
        <v>4000</v>
      </c>
      <c r="M3421" s="20" t="s">
        <v>468</v>
      </c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/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/>
      <c r="BS3421" s="14"/>
      <c r="BT3421" s="14"/>
      <c r="BU3421" s="14"/>
      <c r="BV3421" s="14"/>
      <c r="BW3421" s="14"/>
      <c r="BX3421" s="14"/>
      <c r="BY3421" s="14"/>
      <c r="BZ3421" s="14"/>
      <c r="CA3421" s="14"/>
      <c r="CB3421" s="14"/>
      <c r="CC3421" s="14"/>
      <c r="CD3421" s="14"/>
      <c r="CE3421" s="14"/>
      <c r="CF3421" s="14"/>
      <c r="CG3421" s="14"/>
      <c r="CH3421" s="14"/>
      <c r="CI3421" s="14"/>
      <c r="CJ3421" s="14"/>
      <c r="CK3421" s="14"/>
      <c r="CL3421" s="14"/>
      <c r="CM3421" s="14"/>
      <c r="CN3421" s="14"/>
      <c r="CO3421" s="14"/>
      <c r="CP3421" s="14"/>
      <c r="CQ3421" s="14"/>
      <c r="CR3421" s="14"/>
      <c r="CS3421" s="14"/>
      <c r="CT3421" s="14"/>
      <c r="CU3421" s="14"/>
      <c r="CV3421" s="14"/>
      <c r="CW3421" s="14"/>
      <c r="CX3421" s="14"/>
      <c r="CY3421" s="14"/>
      <c r="CZ3421" s="14"/>
      <c r="DA3421" s="14"/>
      <c r="DB3421" s="14"/>
      <c r="DC3421" s="14"/>
      <c r="DD3421" s="14"/>
      <c r="DE3421" s="14"/>
      <c r="DF3421" s="14"/>
      <c r="DG3421" s="14"/>
      <c r="DH3421" s="14"/>
      <c r="DI3421" s="14"/>
      <c r="DJ3421" s="14"/>
      <c r="DK3421" s="14"/>
      <c r="DL3421" s="14"/>
      <c r="DM3421" s="14"/>
      <c r="DN3421" s="14"/>
      <c r="DO3421" s="14"/>
      <c r="DP3421" s="14"/>
      <c r="DQ3421" s="14"/>
      <c r="DR3421" s="14"/>
      <c r="DS3421" s="14"/>
      <c r="DT3421" s="14"/>
      <c r="DU3421" s="14"/>
      <c r="DV3421" s="14"/>
      <c r="DW3421" s="14"/>
      <c r="DX3421" s="14"/>
      <c r="DY3421" s="14"/>
      <c r="DZ3421" s="14"/>
      <c r="EA3421" s="14"/>
      <c r="EB3421" s="14"/>
      <c r="EC3421" s="14"/>
      <c r="ED3421" s="14"/>
      <c r="EE3421" s="14"/>
      <c r="EF3421" s="14"/>
      <c r="EG3421" s="14"/>
      <c r="EH3421" s="14"/>
      <c r="EI3421" s="14"/>
      <c r="EJ3421" s="14"/>
      <c r="EK3421" s="14"/>
      <c r="EL3421" s="14"/>
      <c r="EM3421" s="14"/>
      <c r="EN3421" s="14"/>
      <c r="EO3421" s="14"/>
      <c r="EP3421" s="14"/>
      <c r="EQ3421" s="14"/>
      <c r="ER3421" s="14"/>
      <c r="ES3421" s="14"/>
      <c r="ET3421" s="14"/>
      <c r="EU3421" s="14"/>
      <c r="EV3421" s="14"/>
      <c r="EW3421" s="14"/>
      <c r="EX3421" s="14"/>
      <c r="EY3421" s="14"/>
      <c r="EZ3421" s="14"/>
      <c r="FA3421" s="14"/>
      <c r="FB3421" s="14"/>
      <c r="FC3421" s="14"/>
      <c r="FD3421" s="14"/>
      <c r="FE3421" s="14"/>
      <c r="FF3421" s="14"/>
      <c r="FG3421" s="14"/>
      <c r="FH3421" s="14"/>
      <c r="FI3421" s="14"/>
      <c r="FJ3421" s="14"/>
      <c r="FK3421" s="14"/>
      <c r="FL3421" s="14"/>
      <c r="FM3421" s="14"/>
      <c r="FN3421" s="14"/>
      <c r="FO3421" s="14"/>
      <c r="FP3421" s="14"/>
      <c r="FQ3421" s="14"/>
      <c r="FR3421" s="14"/>
      <c r="FS3421" s="14"/>
      <c r="FT3421" s="14"/>
      <c r="FU3421" s="14"/>
      <c r="FV3421" s="14"/>
      <c r="FW3421" s="14"/>
      <c r="FX3421" s="14"/>
      <c r="FY3421" s="14"/>
      <c r="FZ3421" s="14"/>
      <c r="GA3421" s="14"/>
      <c r="GB3421" s="14"/>
      <c r="GC3421" s="14"/>
      <c r="GD3421" s="14"/>
      <c r="GE3421" s="14"/>
      <c r="GF3421" s="14"/>
      <c r="GG3421" s="14"/>
      <c r="GH3421" s="14"/>
      <c r="GI3421" s="14"/>
      <c r="GJ3421" s="14"/>
      <c r="GK3421" s="14"/>
      <c r="GL3421" s="14"/>
      <c r="GM3421" s="14"/>
      <c r="GN3421" s="14"/>
      <c r="GO3421" s="14"/>
      <c r="GP3421" s="14"/>
      <c r="GQ3421" s="14"/>
      <c r="GR3421" s="14"/>
      <c r="GS3421" s="14"/>
      <c r="GT3421" s="14"/>
      <c r="GU3421" s="14"/>
      <c r="GV3421" s="14"/>
      <c r="GW3421" s="14"/>
      <c r="GX3421" s="14"/>
      <c r="GY3421" s="14"/>
      <c r="GZ3421" s="14"/>
      <c r="HA3421" s="14"/>
      <c r="HB3421" s="14"/>
      <c r="HC3421" s="14"/>
      <c r="HD3421" s="14"/>
      <c r="HE3421" s="14"/>
      <c r="HF3421" s="14"/>
      <c r="HG3421" s="14"/>
      <c r="HH3421" s="14"/>
      <c r="HI3421" s="9"/>
      <c r="HY3421" s="1"/>
      <c r="HZ3421" s="1"/>
      <c r="IA3421" s="1"/>
      <c r="IB3421" s="1"/>
      <c r="IC3421" s="1"/>
      <c r="ID3421" s="1"/>
      <c r="IE3421" s="1"/>
      <c r="IF3421" s="1"/>
      <c r="IG3421" s="1"/>
      <c r="IH3421" s="1"/>
      <c r="II3421" s="1"/>
      <c r="IJ3421" s="1"/>
      <c r="IK3421" s="1"/>
      <c r="IL3421" s="1"/>
      <c r="IM3421" s="1"/>
      <c r="IN3421" s="1"/>
      <c r="IO3421" s="1"/>
      <c r="IP3421" s="1"/>
      <c r="IQ3421" s="1"/>
      <c r="IR3421" s="1"/>
      <c r="IS3421" s="1"/>
      <c r="IT3421" s="1"/>
      <c r="IU3421" s="1"/>
    </row>
    <row r="3422" spans="1:255" s="7" customFormat="1" ht="12.75">
      <c r="A3422" s="96">
        <v>43417</v>
      </c>
      <c r="B3422" s="83" t="s">
        <v>421</v>
      </c>
      <c r="C3422" s="36">
        <v>1000</v>
      </c>
      <c r="D3422" s="36" t="s">
        <v>10</v>
      </c>
      <c r="E3422" s="36">
        <v>1090</v>
      </c>
      <c r="F3422" s="36">
        <v>1100</v>
      </c>
      <c r="G3422" s="36">
        <v>1111</v>
      </c>
      <c r="H3422" s="36">
        <v>1122</v>
      </c>
      <c r="I3422" s="36">
        <v>0</v>
      </c>
      <c r="J3422" s="36">
        <v>0</v>
      </c>
      <c r="K3422" s="36">
        <v>0</v>
      </c>
      <c r="L3422" s="32">
        <v>0</v>
      </c>
      <c r="M3422" s="20" t="s">
        <v>473</v>
      </c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/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/>
      <c r="BS3422" s="14"/>
      <c r="BT3422" s="14"/>
      <c r="BU3422" s="14"/>
      <c r="BV3422" s="14"/>
      <c r="BW3422" s="14"/>
      <c r="BX3422" s="14"/>
      <c r="BY3422" s="14"/>
      <c r="BZ3422" s="14"/>
      <c r="CA3422" s="14"/>
      <c r="CB3422" s="14"/>
      <c r="CC3422" s="14"/>
      <c r="CD3422" s="14"/>
      <c r="CE3422" s="14"/>
      <c r="CF3422" s="14"/>
      <c r="CG3422" s="14"/>
      <c r="CH3422" s="14"/>
      <c r="CI3422" s="14"/>
      <c r="CJ3422" s="14"/>
      <c r="CK3422" s="14"/>
      <c r="CL3422" s="14"/>
      <c r="CM3422" s="14"/>
      <c r="CN3422" s="14"/>
      <c r="CO3422" s="14"/>
      <c r="CP3422" s="14"/>
      <c r="CQ3422" s="14"/>
      <c r="CR3422" s="14"/>
      <c r="CS3422" s="14"/>
      <c r="CT3422" s="14"/>
      <c r="CU3422" s="14"/>
      <c r="CV3422" s="14"/>
      <c r="CW3422" s="14"/>
      <c r="CX3422" s="14"/>
      <c r="CY3422" s="14"/>
      <c r="CZ3422" s="14"/>
      <c r="DA3422" s="14"/>
      <c r="DB3422" s="14"/>
      <c r="DC3422" s="14"/>
      <c r="DD3422" s="14"/>
      <c r="DE3422" s="14"/>
      <c r="DF3422" s="14"/>
      <c r="DG3422" s="14"/>
      <c r="DH3422" s="14"/>
      <c r="DI3422" s="14"/>
      <c r="DJ3422" s="14"/>
      <c r="DK3422" s="14"/>
      <c r="DL3422" s="14"/>
      <c r="DM3422" s="14"/>
      <c r="DN3422" s="14"/>
      <c r="DO3422" s="14"/>
      <c r="DP3422" s="14"/>
      <c r="DQ3422" s="14"/>
      <c r="DR3422" s="14"/>
      <c r="DS3422" s="14"/>
      <c r="DT3422" s="14"/>
      <c r="DU3422" s="14"/>
      <c r="DV3422" s="14"/>
      <c r="DW3422" s="14"/>
      <c r="DX3422" s="14"/>
      <c r="DY3422" s="14"/>
      <c r="DZ3422" s="14"/>
      <c r="EA3422" s="14"/>
      <c r="EB3422" s="14"/>
      <c r="EC3422" s="14"/>
      <c r="ED3422" s="14"/>
      <c r="EE3422" s="14"/>
      <c r="EF3422" s="14"/>
      <c r="EG3422" s="14"/>
      <c r="EH3422" s="14"/>
      <c r="EI3422" s="14"/>
      <c r="EJ3422" s="14"/>
      <c r="EK3422" s="14"/>
      <c r="EL3422" s="14"/>
      <c r="EM3422" s="14"/>
      <c r="EN3422" s="14"/>
      <c r="EO3422" s="14"/>
      <c r="EP3422" s="14"/>
      <c r="EQ3422" s="14"/>
      <c r="ER3422" s="14"/>
      <c r="ES3422" s="14"/>
      <c r="ET3422" s="14"/>
      <c r="EU3422" s="14"/>
      <c r="EV3422" s="14"/>
      <c r="EW3422" s="14"/>
      <c r="EX3422" s="14"/>
      <c r="EY3422" s="14"/>
      <c r="EZ3422" s="14"/>
      <c r="FA3422" s="14"/>
      <c r="FB3422" s="14"/>
      <c r="FC3422" s="14"/>
      <c r="FD3422" s="14"/>
      <c r="FE3422" s="14"/>
      <c r="FF3422" s="14"/>
      <c r="FG3422" s="14"/>
      <c r="FH3422" s="14"/>
      <c r="FI3422" s="14"/>
      <c r="FJ3422" s="14"/>
      <c r="FK3422" s="14"/>
      <c r="FL3422" s="14"/>
      <c r="FM3422" s="14"/>
      <c r="FN3422" s="14"/>
      <c r="FO3422" s="14"/>
      <c r="FP3422" s="14"/>
      <c r="FQ3422" s="14"/>
      <c r="FR3422" s="14"/>
      <c r="FS3422" s="14"/>
      <c r="FT3422" s="14"/>
      <c r="FU3422" s="14"/>
      <c r="FV3422" s="14"/>
      <c r="FW3422" s="14"/>
      <c r="FX3422" s="14"/>
      <c r="FY3422" s="14"/>
      <c r="FZ3422" s="14"/>
      <c r="GA3422" s="14"/>
      <c r="GB3422" s="14"/>
      <c r="GC3422" s="14"/>
      <c r="GD3422" s="14"/>
      <c r="GE3422" s="14"/>
      <c r="GF3422" s="14"/>
      <c r="GG3422" s="14"/>
      <c r="GH3422" s="14"/>
      <c r="GI3422" s="14"/>
      <c r="GJ3422" s="14"/>
      <c r="GK3422" s="14"/>
      <c r="GL3422" s="14"/>
      <c r="GM3422" s="14"/>
      <c r="GN3422" s="14"/>
      <c r="GO3422" s="14"/>
      <c r="GP3422" s="14"/>
      <c r="GQ3422" s="14"/>
      <c r="GR3422" s="14"/>
      <c r="GS3422" s="14"/>
      <c r="GT3422" s="14"/>
      <c r="GU3422" s="14"/>
      <c r="GV3422" s="14"/>
      <c r="GW3422" s="14"/>
      <c r="GX3422" s="14"/>
      <c r="GY3422" s="14"/>
      <c r="GZ3422" s="14"/>
      <c r="HA3422" s="14"/>
      <c r="HB3422" s="14"/>
      <c r="HC3422" s="14"/>
      <c r="HD3422" s="14"/>
      <c r="HE3422" s="14"/>
      <c r="HF3422" s="14"/>
      <c r="HG3422" s="14"/>
      <c r="HH3422" s="14"/>
      <c r="HI3422" s="9"/>
      <c r="HY3422" s="1"/>
      <c r="HZ3422" s="1"/>
      <c r="IA3422" s="1"/>
      <c r="IB3422" s="1"/>
      <c r="IC3422" s="1"/>
      <c r="ID3422" s="1"/>
      <c r="IE3422" s="1"/>
      <c r="IF3422" s="1"/>
      <c r="IG3422" s="1"/>
      <c r="IH3422" s="1"/>
      <c r="II3422" s="1"/>
      <c r="IJ3422" s="1"/>
      <c r="IK3422" s="1"/>
      <c r="IL3422" s="1"/>
      <c r="IM3422" s="1"/>
      <c r="IN3422" s="1"/>
      <c r="IO3422" s="1"/>
      <c r="IP3422" s="1"/>
      <c r="IQ3422" s="1"/>
      <c r="IR3422" s="1"/>
      <c r="IS3422" s="1"/>
      <c r="IT3422" s="1"/>
      <c r="IU3422" s="1"/>
    </row>
    <row r="3423" spans="1:255" s="7" customFormat="1" ht="12.75">
      <c r="A3423" s="96">
        <v>43416</v>
      </c>
      <c r="B3423" s="83" t="s">
        <v>220</v>
      </c>
      <c r="C3423" s="36">
        <v>1000</v>
      </c>
      <c r="D3423" s="36" t="s">
        <v>10</v>
      </c>
      <c r="E3423" s="36">
        <v>380</v>
      </c>
      <c r="F3423" s="36">
        <v>384</v>
      </c>
      <c r="G3423" s="36">
        <v>388</v>
      </c>
      <c r="H3423" s="36">
        <v>392</v>
      </c>
      <c r="I3423" s="36">
        <v>4000</v>
      </c>
      <c r="J3423" s="36">
        <v>0</v>
      </c>
      <c r="K3423" s="36">
        <v>0</v>
      </c>
      <c r="L3423" s="32">
        <v>4000</v>
      </c>
      <c r="M3423" s="20" t="s">
        <v>468</v>
      </c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/>
      <c r="BS3423" s="14"/>
      <c r="BT3423" s="14"/>
      <c r="BU3423" s="14"/>
      <c r="BV3423" s="14"/>
      <c r="BW3423" s="14"/>
      <c r="BX3423" s="14"/>
      <c r="BY3423" s="14"/>
      <c r="BZ3423" s="14"/>
      <c r="CA3423" s="14"/>
      <c r="CB3423" s="14"/>
      <c r="CC3423" s="14"/>
      <c r="CD3423" s="14"/>
      <c r="CE3423" s="14"/>
      <c r="CF3423" s="14"/>
      <c r="CG3423" s="14"/>
      <c r="CH3423" s="14"/>
      <c r="CI3423" s="14"/>
      <c r="CJ3423" s="14"/>
      <c r="CK3423" s="14"/>
      <c r="CL3423" s="14"/>
      <c r="CM3423" s="14"/>
      <c r="CN3423" s="14"/>
      <c r="CO3423" s="14"/>
      <c r="CP3423" s="14"/>
      <c r="CQ3423" s="14"/>
      <c r="CR3423" s="14"/>
      <c r="CS3423" s="14"/>
      <c r="CT3423" s="14"/>
      <c r="CU3423" s="14"/>
      <c r="CV3423" s="14"/>
      <c r="CW3423" s="14"/>
      <c r="CX3423" s="14"/>
      <c r="CY3423" s="14"/>
      <c r="CZ3423" s="14"/>
      <c r="DA3423" s="14"/>
      <c r="DB3423" s="14"/>
      <c r="DC3423" s="14"/>
      <c r="DD3423" s="14"/>
      <c r="DE3423" s="14"/>
      <c r="DF3423" s="14"/>
      <c r="DG3423" s="14"/>
      <c r="DH3423" s="14"/>
      <c r="DI3423" s="14"/>
      <c r="DJ3423" s="14"/>
      <c r="DK3423" s="14"/>
      <c r="DL3423" s="14"/>
      <c r="DM3423" s="14"/>
      <c r="DN3423" s="14"/>
      <c r="DO3423" s="14"/>
      <c r="DP3423" s="14"/>
      <c r="DQ3423" s="14"/>
      <c r="DR3423" s="14"/>
      <c r="DS3423" s="14"/>
      <c r="DT3423" s="14"/>
      <c r="DU3423" s="14"/>
      <c r="DV3423" s="14"/>
      <c r="DW3423" s="14"/>
      <c r="DX3423" s="14"/>
      <c r="DY3423" s="14"/>
      <c r="DZ3423" s="14"/>
      <c r="EA3423" s="14"/>
      <c r="EB3423" s="14"/>
      <c r="EC3423" s="14"/>
      <c r="ED3423" s="14"/>
      <c r="EE3423" s="14"/>
      <c r="EF3423" s="14"/>
      <c r="EG3423" s="14"/>
      <c r="EH3423" s="14"/>
      <c r="EI3423" s="14"/>
      <c r="EJ3423" s="14"/>
      <c r="EK3423" s="14"/>
      <c r="EL3423" s="14"/>
      <c r="EM3423" s="14"/>
      <c r="EN3423" s="14"/>
      <c r="EO3423" s="14"/>
      <c r="EP3423" s="14"/>
      <c r="EQ3423" s="14"/>
      <c r="ER3423" s="14"/>
      <c r="ES3423" s="14"/>
      <c r="ET3423" s="14"/>
      <c r="EU3423" s="14"/>
      <c r="EV3423" s="14"/>
      <c r="EW3423" s="14"/>
      <c r="EX3423" s="14"/>
      <c r="EY3423" s="14"/>
      <c r="EZ3423" s="14"/>
      <c r="FA3423" s="14"/>
      <c r="FB3423" s="14"/>
      <c r="FC3423" s="14"/>
      <c r="FD3423" s="14"/>
      <c r="FE3423" s="14"/>
      <c r="FF3423" s="14"/>
      <c r="FG3423" s="14"/>
      <c r="FH3423" s="14"/>
      <c r="FI3423" s="14"/>
      <c r="FJ3423" s="14"/>
      <c r="FK3423" s="14"/>
      <c r="FL3423" s="14"/>
      <c r="FM3423" s="14"/>
      <c r="FN3423" s="14"/>
      <c r="FO3423" s="14"/>
      <c r="FP3423" s="14"/>
      <c r="FQ3423" s="14"/>
      <c r="FR3423" s="14"/>
      <c r="FS3423" s="14"/>
      <c r="FT3423" s="14"/>
      <c r="FU3423" s="14"/>
      <c r="FV3423" s="14"/>
      <c r="FW3423" s="14"/>
      <c r="FX3423" s="14"/>
      <c r="FY3423" s="14"/>
      <c r="FZ3423" s="14"/>
      <c r="GA3423" s="14"/>
      <c r="GB3423" s="14"/>
      <c r="GC3423" s="14"/>
      <c r="GD3423" s="14"/>
      <c r="GE3423" s="14"/>
      <c r="GF3423" s="14"/>
      <c r="GG3423" s="14"/>
      <c r="GH3423" s="14"/>
      <c r="GI3423" s="14"/>
      <c r="GJ3423" s="14"/>
      <c r="GK3423" s="14"/>
      <c r="GL3423" s="14"/>
      <c r="GM3423" s="14"/>
      <c r="GN3423" s="14"/>
      <c r="GO3423" s="14"/>
      <c r="GP3423" s="14"/>
      <c r="GQ3423" s="14"/>
      <c r="GR3423" s="14"/>
      <c r="GS3423" s="14"/>
      <c r="GT3423" s="14"/>
      <c r="GU3423" s="14"/>
      <c r="GV3423" s="14"/>
      <c r="GW3423" s="14"/>
      <c r="GX3423" s="14"/>
      <c r="GY3423" s="14"/>
      <c r="GZ3423" s="14"/>
      <c r="HA3423" s="14"/>
      <c r="HB3423" s="14"/>
      <c r="HC3423" s="14"/>
      <c r="HD3423" s="14"/>
      <c r="HE3423" s="14"/>
      <c r="HF3423" s="14"/>
      <c r="HG3423" s="14"/>
      <c r="HH3423" s="14"/>
      <c r="HI3423" s="9"/>
      <c r="HY3423" s="1"/>
      <c r="HZ3423" s="1"/>
      <c r="IA3423" s="1"/>
      <c r="IB3423" s="1"/>
      <c r="IC3423" s="1"/>
      <c r="ID3423" s="1"/>
      <c r="IE3423" s="1"/>
      <c r="IF3423" s="1"/>
      <c r="IG3423" s="1"/>
      <c r="IH3423" s="1"/>
      <c r="II3423" s="1"/>
      <c r="IJ3423" s="1"/>
      <c r="IK3423" s="1"/>
      <c r="IL3423" s="1"/>
      <c r="IM3423" s="1"/>
      <c r="IN3423" s="1"/>
      <c r="IO3423" s="1"/>
      <c r="IP3423" s="1"/>
      <c r="IQ3423" s="1"/>
      <c r="IR3423" s="1"/>
      <c r="IS3423" s="1"/>
      <c r="IT3423" s="1"/>
      <c r="IU3423" s="1"/>
    </row>
    <row r="3424" spans="1:255" s="7" customFormat="1" ht="12.75">
      <c r="A3424" s="96">
        <v>43416</v>
      </c>
      <c r="B3424" s="83" t="s">
        <v>420</v>
      </c>
      <c r="C3424" s="36">
        <v>1000</v>
      </c>
      <c r="D3424" s="36" t="s">
        <v>10</v>
      </c>
      <c r="E3424" s="36">
        <v>808</v>
      </c>
      <c r="F3424" s="36">
        <v>816</v>
      </c>
      <c r="G3424" s="36">
        <v>825</v>
      </c>
      <c r="H3424" s="36">
        <v>835</v>
      </c>
      <c r="I3424" s="36">
        <v>0</v>
      </c>
      <c r="J3424" s="36">
        <v>0</v>
      </c>
      <c r="K3424" s="36">
        <v>0</v>
      </c>
      <c r="L3424" s="32">
        <v>0</v>
      </c>
      <c r="M3424" s="20" t="s">
        <v>473</v>
      </c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/>
      <c r="BS3424" s="14"/>
      <c r="BT3424" s="14"/>
      <c r="BU3424" s="14"/>
      <c r="BV3424" s="14"/>
      <c r="BW3424" s="14"/>
      <c r="BX3424" s="14"/>
      <c r="BY3424" s="14"/>
      <c r="BZ3424" s="14"/>
      <c r="CA3424" s="14"/>
      <c r="CB3424" s="14"/>
      <c r="CC3424" s="14"/>
      <c r="CD3424" s="14"/>
      <c r="CE3424" s="14"/>
      <c r="CF3424" s="14"/>
      <c r="CG3424" s="14"/>
      <c r="CH3424" s="14"/>
      <c r="CI3424" s="14"/>
      <c r="CJ3424" s="14"/>
      <c r="CK3424" s="14"/>
      <c r="CL3424" s="14"/>
      <c r="CM3424" s="14"/>
      <c r="CN3424" s="14"/>
      <c r="CO3424" s="14"/>
      <c r="CP3424" s="14"/>
      <c r="CQ3424" s="14"/>
      <c r="CR3424" s="14"/>
      <c r="CS3424" s="14"/>
      <c r="CT3424" s="14"/>
      <c r="CU3424" s="14"/>
      <c r="CV3424" s="14"/>
      <c r="CW3424" s="14"/>
      <c r="CX3424" s="14"/>
      <c r="CY3424" s="14"/>
      <c r="CZ3424" s="14"/>
      <c r="DA3424" s="14"/>
      <c r="DB3424" s="14"/>
      <c r="DC3424" s="14"/>
      <c r="DD3424" s="14"/>
      <c r="DE3424" s="14"/>
      <c r="DF3424" s="14"/>
      <c r="DG3424" s="14"/>
      <c r="DH3424" s="14"/>
      <c r="DI3424" s="14"/>
      <c r="DJ3424" s="14"/>
      <c r="DK3424" s="14"/>
      <c r="DL3424" s="14"/>
      <c r="DM3424" s="14"/>
      <c r="DN3424" s="14"/>
      <c r="DO3424" s="14"/>
      <c r="DP3424" s="14"/>
      <c r="DQ3424" s="14"/>
      <c r="DR3424" s="14"/>
      <c r="DS3424" s="14"/>
      <c r="DT3424" s="14"/>
      <c r="DU3424" s="14"/>
      <c r="DV3424" s="14"/>
      <c r="DW3424" s="14"/>
      <c r="DX3424" s="14"/>
      <c r="DY3424" s="14"/>
      <c r="DZ3424" s="14"/>
      <c r="EA3424" s="14"/>
      <c r="EB3424" s="14"/>
      <c r="EC3424" s="14"/>
      <c r="ED3424" s="14"/>
      <c r="EE3424" s="14"/>
      <c r="EF3424" s="14"/>
      <c r="EG3424" s="14"/>
      <c r="EH3424" s="14"/>
      <c r="EI3424" s="14"/>
      <c r="EJ3424" s="14"/>
      <c r="EK3424" s="14"/>
      <c r="EL3424" s="14"/>
      <c r="EM3424" s="14"/>
      <c r="EN3424" s="14"/>
      <c r="EO3424" s="14"/>
      <c r="EP3424" s="14"/>
      <c r="EQ3424" s="14"/>
      <c r="ER3424" s="14"/>
      <c r="ES3424" s="14"/>
      <c r="ET3424" s="14"/>
      <c r="EU3424" s="14"/>
      <c r="EV3424" s="14"/>
      <c r="EW3424" s="14"/>
      <c r="EX3424" s="14"/>
      <c r="EY3424" s="14"/>
      <c r="EZ3424" s="14"/>
      <c r="FA3424" s="14"/>
      <c r="FB3424" s="14"/>
      <c r="FC3424" s="14"/>
      <c r="FD3424" s="14"/>
      <c r="FE3424" s="14"/>
      <c r="FF3424" s="14"/>
      <c r="FG3424" s="14"/>
      <c r="FH3424" s="14"/>
      <c r="FI3424" s="14"/>
      <c r="FJ3424" s="14"/>
      <c r="FK3424" s="14"/>
      <c r="FL3424" s="14"/>
      <c r="FM3424" s="14"/>
      <c r="FN3424" s="14"/>
      <c r="FO3424" s="14"/>
      <c r="FP3424" s="14"/>
      <c r="FQ3424" s="14"/>
      <c r="FR3424" s="14"/>
      <c r="FS3424" s="14"/>
      <c r="FT3424" s="14"/>
      <c r="FU3424" s="14"/>
      <c r="FV3424" s="14"/>
      <c r="FW3424" s="14"/>
      <c r="FX3424" s="14"/>
      <c r="FY3424" s="14"/>
      <c r="FZ3424" s="14"/>
      <c r="GA3424" s="14"/>
      <c r="GB3424" s="14"/>
      <c r="GC3424" s="14"/>
      <c r="GD3424" s="14"/>
      <c r="GE3424" s="14"/>
      <c r="GF3424" s="14"/>
      <c r="GG3424" s="14"/>
      <c r="GH3424" s="14"/>
      <c r="GI3424" s="14"/>
      <c r="GJ3424" s="14"/>
      <c r="GK3424" s="14"/>
      <c r="GL3424" s="14"/>
      <c r="GM3424" s="14"/>
      <c r="GN3424" s="14"/>
      <c r="GO3424" s="14"/>
      <c r="GP3424" s="14"/>
      <c r="GQ3424" s="14"/>
      <c r="GR3424" s="14"/>
      <c r="GS3424" s="14"/>
      <c r="GT3424" s="14"/>
      <c r="GU3424" s="14"/>
      <c r="GV3424" s="14"/>
      <c r="GW3424" s="14"/>
      <c r="GX3424" s="14"/>
      <c r="GY3424" s="14"/>
      <c r="GZ3424" s="14"/>
      <c r="HA3424" s="14"/>
      <c r="HB3424" s="14"/>
      <c r="HC3424" s="14"/>
      <c r="HD3424" s="14"/>
      <c r="HE3424" s="14"/>
      <c r="HF3424" s="14"/>
      <c r="HG3424" s="14"/>
      <c r="HH3424" s="14"/>
      <c r="HI3424" s="9"/>
      <c r="HY3424" s="1"/>
      <c r="HZ3424" s="1"/>
      <c r="IA3424" s="1"/>
      <c r="IB3424" s="1"/>
      <c r="IC3424" s="1"/>
      <c r="ID3424" s="1"/>
      <c r="IE3424" s="1"/>
      <c r="IF3424" s="1"/>
      <c r="IG3424" s="1"/>
      <c r="IH3424" s="1"/>
      <c r="II3424" s="1"/>
      <c r="IJ3424" s="1"/>
      <c r="IK3424" s="1"/>
      <c r="IL3424" s="1"/>
      <c r="IM3424" s="1"/>
      <c r="IN3424" s="1"/>
      <c r="IO3424" s="1"/>
      <c r="IP3424" s="1"/>
      <c r="IQ3424" s="1"/>
      <c r="IR3424" s="1"/>
      <c r="IS3424" s="1"/>
      <c r="IT3424" s="1"/>
      <c r="IU3424" s="1"/>
    </row>
    <row r="3425" spans="1:255" s="7" customFormat="1" ht="12.75">
      <c r="A3425" s="96">
        <v>43416</v>
      </c>
      <c r="B3425" s="83" t="s">
        <v>36</v>
      </c>
      <c r="C3425" s="36">
        <v>1000</v>
      </c>
      <c r="D3425" s="36" t="s">
        <v>10</v>
      </c>
      <c r="E3425" s="36">
        <v>870</v>
      </c>
      <c r="F3425" s="36">
        <v>878</v>
      </c>
      <c r="G3425" s="36">
        <v>886</v>
      </c>
      <c r="H3425" s="36">
        <v>896</v>
      </c>
      <c r="I3425" s="36">
        <v>8000</v>
      </c>
      <c r="J3425" s="36">
        <v>0</v>
      </c>
      <c r="K3425" s="36">
        <v>0</v>
      </c>
      <c r="L3425" s="32">
        <v>8000</v>
      </c>
      <c r="M3425" s="20" t="s">
        <v>468</v>
      </c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4"/>
      <c r="BM3425" s="14"/>
      <c r="BN3425" s="14"/>
      <c r="BO3425" s="14"/>
      <c r="BP3425" s="14"/>
      <c r="BQ3425" s="14"/>
      <c r="BR3425" s="14"/>
      <c r="BS3425" s="14"/>
      <c r="BT3425" s="14"/>
      <c r="BU3425" s="14"/>
      <c r="BV3425" s="14"/>
      <c r="BW3425" s="14"/>
      <c r="BX3425" s="14"/>
      <c r="BY3425" s="14"/>
      <c r="BZ3425" s="14"/>
      <c r="CA3425" s="14"/>
      <c r="CB3425" s="14"/>
      <c r="CC3425" s="14"/>
      <c r="CD3425" s="14"/>
      <c r="CE3425" s="14"/>
      <c r="CF3425" s="14"/>
      <c r="CG3425" s="14"/>
      <c r="CH3425" s="14"/>
      <c r="CI3425" s="14"/>
      <c r="CJ3425" s="14"/>
      <c r="CK3425" s="14"/>
      <c r="CL3425" s="14"/>
      <c r="CM3425" s="14"/>
      <c r="CN3425" s="14"/>
      <c r="CO3425" s="14"/>
      <c r="CP3425" s="14"/>
      <c r="CQ3425" s="14"/>
      <c r="CR3425" s="14"/>
      <c r="CS3425" s="14"/>
      <c r="CT3425" s="14"/>
      <c r="CU3425" s="14"/>
      <c r="CV3425" s="14"/>
      <c r="CW3425" s="14"/>
      <c r="CX3425" s="14"/>
      <c r="CY3425" s="14"/>
      <c r="CZ3425" s="14"/>
      <c r="DA3425" s="14"/>
      <c r="DB3425" s="14"/>
      <c r="DC3425" s="14"/>
      <c r="DD3425" s="14"/>
      <c r="DE3425" s="14"/>
      <c r="DF3425" s="14"/>
      <c r="DG3425" s="14"/>
      <c r="DH3425" s="14"/>
      <c r="DI3425" s="14"/>
      <c r="DJ3425" s="14"/>
      <c r="DK3425" s="14"/>
      <c r="DL3425" s="14"/>
      <c r="DM3425" s="14"/>
      <c r="DN3425" s="14"/>
      <c r="DO3425" s="14"/>
      <c r="DP3425" s="14"/>
      <c r="DQ3425" s="14"/>
      <c r="DR3425" s="14"/>
      <c r="DS3425" s="14"/>
      <c r="DT3425" s="14"/>
      <c r="DU3425" s="14"/>
      <c r="DV3425" s="14"/>
      <c r="DW3425" s="14"/>
      <c r="DX3425" s="14"/>
      <c r="DY3425" s="14"/>
      <c r="DZ3425" s="14"/>
      <c r="EA3425" s="14"/>
      <c r="EB3425" s="14"/>
      <c r="EC3425" s="14"/>
      <c r="ED3425" s="14"/>
      <c r="EE3425" s="14"/>
      <c r="EF3425" s="14"/>
      <c r="EG3425" s="14"/>
      <c r="EH3425" s="14"/>
      <c r="EI3425" s="14"/>
      <c r="EJ3425" s="14"/>
      <c r="EK3425" s="14"/>
      <c r="EL3425" s="14"/>
      <c r="EM3425" s="14"/>
      <c r="EN3425" s="14"/>
      <c r="EO3425" s="14"/>
      <c r="EP3425" s="14"/>
      <c r="EQ3425" s="14"/>
      <c r="ER3425" s="14"/>
      <c r="ES3425" s="14"/>
      <c r="ET3425" s="14"/>
      <c r="EU3425" s="14"/>
      <c r="EV3425" s="14"/>
      <c r="EW3425" s="14"/>
      <c r="EX3425" s="14"/>
      <c r="EY3425" s="14"/>
      <c r="EZ3425" s="14"/>
      <c r="FA3425" s="14"/>
      <c r="FB3425" s="14"/>
      <c r="FC3425" s="14"/>
      <c r="FD3425" s="14"/>
      <c r="FE3425" s="14"/>
      <c r="FF3425" s="14"/>
      <c r="FG3425" s="14"/>
      <c r="FH3425" s="14"/>
      <c r="FI3425" s="14"/>
      <c r="FJ3425" s="14"/>
      <c r="FK3425" s="14"/>
      <c r="FL3425" s="14"/>
      <c r="FM3425" s="14"/>
      <c r="FN3425" s="14"/>
      <c r="FO3425" s="14"/>
      <c r="FP3425" s="14"/>
      <c r="FQ3425" s="14"/>
      <c r="FR3425" s="14"/>
      <c r="FS3425" s="14"/>
      <c r="FT3425" s="14"/>
      <c r="FU3425" s="14"/>
      <c r="FV3425" s="14"/>
      <c r="FW3425" s="14"/>
      <c r="FX3425" s="14"/>
      <c r="FY3425" s="14"/>
      <c r="FZ3425" s="14"/>
      <c r="GA3425" s="14"/>
      <c r="GB3425" s="14"/>
      <c r="GC3425" s="14"/>
      <c r="GD3425" s="14"/>
      <c r="GE3425" s="14"/>
      <c r="GF3425" s="14"/>
      <c r="GG3425" s="14"/>
      <c r="GH3425" s="14"/>
      <c r="GI3425" s="14"/>
      <c r="GJ3425" s="14"/>
      <c r="GK3425" s="14"/>
      <c r="GL3425" s="14"/>
      <c r="GM3425" s="14"/>
      <c r="GN3425" s="14"/>
      <c r="GO3425" s="14"/>
      <c r="GP3425" s="14"/>
      <c r="GQ3425" s="14"/>
      <c r="GR3425" s="14"/>
      <c r="GS3425" s="14"/>
      <c r="GT3425" s="14"/>
      <c r="GU3425" s="14"/>
      <c r="GV3425" s="14"/>
      <c r="GW3425" s="14"/>
      <c r="GX3425" s="14"/>
      <c r="GY3425" s="14"/>
      <c r="GZ3425" s="14"/>
      <c r="HA3425" s="14"/>
      <c r="HB3425" s="14"/>
      <c r="HC3425" s="14"/>
      <c r="HD3425" s="14"/>
      <c r="HE3425" s="14"/>
      <c r="HF3425" s="14"/>
      <c r="HG3425" s="14"/>
      <c r="HH3425" s="14"/>
      <c r="HI3425" s="9"/>
      <c r="HY3425" s="1"/>
      <c r="HZ3425" s="1"/>
      <c r="IA3425" s="1"/>
      <c r="IB3425" s="1"/>
      <c r="IC3425" s="1"/>
      <c r="ID3425" s="1"/>
      <c r="IE3425" s="1"/>
      <c r="IF3425" s="1"/>
      <c r="IG3425" s="1"/>
      <c r="IH3425" s="1"/>
      <c r="II3425" s="1"/>
      <c r="IJ3425" s="1"/>
      <c r="IK3425" s="1"/>
      <c r="IL3425" s="1"/>
      <c r="IM3425" s="1"/>
      <c r="IN3425" s="1"/>
      <c r="IO3425" s="1"/>
      <c r="IP3425" s="1"/>
      <c r="IQ3425" s="1"/>
      <c r="IR3425" s="1"/>
      <c r="IS3425" s="1"/>
      <c r="IT3425" s="1"/>
      <c r="IU3425" s="1"/>
    </row>
    <row r="3426" spans="1:255" s="7" customFormat="1" ht="12.75">
      <c r="A3426" s="96">
        <v>43416</v>
      </c>
      <c r="B3426" s="83" t="s">
        <v>38</v>
      </c>
      <c r="C3426" s="36">
        <v>1000</v>
      </c>
      <c r="D3426" s="36" t="s">
        <v>10</v>
      </c>
      <c r="E3426" s="36">
        <v>610</v>
      </c>
      <c r="F3426" s="36">
        <v>616</v>
      </c>
      <c r="G3426" s="36">
        <v>622</v>
      </c>
      <c r="H3426" s="36">
        <v>629</v>
      </c>
      <c r="I3426" s="36">
        <v>6000</v>
      </c>
      <c r="J3426" s="36">
        <v>0</v>
      </c>
      <c r="K3426" s="36">
        <v>0</v>
      </c>
      <c r="L3426" s="32">
        <v>0</v>
      </c>
      <c r="M3426" s="20" t="s">
        <v>468</v>
      </c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/>
      <c r="BS3426" s="14"/>
      <c r="BT3426" s="14"/>
      <c r="BU3426" s="14"/>
      <c r="BV3426" s="14"/>
      <c r="BW3426" s="14"/>
      <c r="BX3426" s="14"/>
      <c r="BY3426" s="14"/>
      <c r="BZ3426" s="14"/>
      <c r="CA3426" s="14"/>
      <c r="CB3426" s="14"/>
      <c r="CC3426" s="14"/>
      <c r="CD3426" s="14"/>
      <c r="CE3426" s="14"/>
      <c r="CF3426" s="14"/>
      <c r="CG3426" s="14"/>
      <c r="CH3426" s="14"/>
      <c r="CI3426" s="14"/>
      <c r="CJ3426" s="14"/>
      <c r="CK3426" s="14"/>
      <c r="CL3426" s="14"/>
      <c r="CM3426" s="14"/>
      <c r="CN3426" s="14"/>
      <c r="CO3426" s="14"/>
      <c r="CP3426" s="14"/>
      <c r="CQ3426" s="14"/>
      <c r="CR3426" s="14"/>
      <c r="CS3426" s="14"/>
      <c r="CT3426" s="14"/>
      <c r="CU3426" s="14"/>
      <c r="CV3426" s="14"/>
      <c r="CW3426" s="14"/>
      <c r="CX3426" s="14"/>
      <c r="CY3426" s="14"/>
      <c r="CZ3426" s="14"/>
      <c r="DA3426" s="14"/>
      <c r="DB3426" s="14"/>
      <c r="DC3426" s="14"/>
      <c r="DD3426" s="14"/>
      <c r="DE3426" s="14"/>
      <c r="DF3426" s="14"/>
      <c r="DG3426" s="14"/>
      <c r="DH3426" s="14"/>
      <c r="DI3426" s="14"/>
      <c r="DJ3426" s="14"/>
      <c r="DK3426" s="14"/>
      <c r="DL3426" s="14"/>
      <c r="DM3426" s="14"/>
      <c r="DN3426" s="14"/>
      <c r="DO3426" s="14"/>
      <c r="DP3426" s="14"/>
      <c r="DQ3426" s="14"/>
      <c r="DR3426" s="14"/>
      <c r="DS3426" s="14"/>
      <c r="DT3426" s="14"/>
      <c r="DU3426" s="14"/>
      <c r="DV3426" s="14"/>
      <c r="DW3426" s="14"/>
      <c r="DX3426" s="14"/>
      <c r="DY3426" s="14"/>
      <c r="DZ3426" s="14"/>
      <c r="EA3426" s="14"/>
      <c r="EB3426" s="14"/>
      <c r="EC3426" s="14"/>
      <c r="ED3426" s="14"/>
      <c r="EE3426" s="14"/>
      <c r="EF3426" s="14"/>
      <c r="EG3426" s="14"/>
      <c r="EH3426" s="14"/>
      <c r="EI3426" s="14"/>
      <c r="EJ3426" s="14"/>
      <c r="EK3426" s="14"/>
      <c r="EL3426" s="14"/>
      <c r="EM3426" s="14"/>
      <c r="EN3426" s="14"/>
      <c r="EO3426" s="14"/>
      <c r="EP3426" s="14"/>
      <c r="EQ3426" s="14"/>
      <c r="ER3426" s="14"/>
      <c r="ES3426" s="14"/>
      <c r="ET3426" s="14"/>
      <c r="EU3426" s="14"/>
      <c r="EV3426" s="14"/>
      <c r="EW3426" s="14"/>
      <c r="EX3426" s="14"/>
      <c r="EY3426" s="14"/>
      <c r="EZ3426" s="14"/>
      <c r="FA3426" s="14"/>
      <c r="FB3426" s="14"/>
      <c r="FC3426" s="14"/>
      <c r="FD3426" s="14"/>
      <c r="FE3426" s="14"/>
      <c r="FF3426" s="14"/>
      <c r="FG3426" s="14"/>
      <c r="FH3426" s="14"/>
      <c r="FI3426" s="14"/>
      <c r="FJ3426" s="14"/>
      <c r="FK3426" s="14"/>
      <c r="FL3426" s="14"/>
      <c r="FM3426" s="14"/>
      <c r="FN3426" s="14"/>
      <c r="FO3426" s="14"/>
      <c r="FP3426" s="14"/>
      <c r="FQ3426" s="14"/>
      <c r="FR3426" s="14"/>
      <c r="FS3426" s="14"/>
      <c r="FT3426" s="14"/>
      <c r="FU3426" s="14"/>
      <c r="FV3426" s="14"/>
      <c r="FW3426" s="14"/>
      <c r="FX3426" s="14"/>
      <c r="FY3426" s="14"/>
      <c r="FZ3426" s="14"/>
      <c r="GA3426" s="14"/>
      <c r="GB3426" s="14"/>
      <c r="GC3426" s="14"/>
      <c r="GD3426" s="14"/>
      <c r="GE3426" s="14"/>
      <c r="GF3426" s="14"/>
      <c r="GG3426" s="14"/>
      <c r="GH3426" s="14"/>
      <c r="GI3426" s="14"/>
      <c r="GJ3426" s="14"/>
      <c r="GK3426" s="14"/>
      <c r="GL3426" s="14"/>
      <c r="GM3426" s="14"/>
      <c r="GN3426" s="14"/>
      <c r="GO3426" s="14"/>
      <c r="GP3426" s="14"/>
      <c r="GQ3426" s="14"/>
      <c r="GR3426" s="14"/>
      <c r="GS3426" s="14"/>
      <c r="GT3426" s="14"/>
      <c r="GU3426" s="14"/>
      <c r="GV3426" s="14"/>
      <c r="GW3426" s="14"/>
      <c r="GX3426" s="14"/>
      <c r="GY3426" s="14"/>
      <c r="GZ3426" s="14"/>
      <c r="HA3426" s="14"/>
      <c r="HB3426" s="14"/>
      <c r="HC3426" s="14"/>
      <c r="HD3426" s="14"/>
      <c r="HE3426" s="14"/>
      <c r="HF3426" s="14"/>
      <c r="HG3426" s="14"/>
      <c r="HH3426" s="14"/>
      <c r="HI3426" s="9"/>
      <c r="HY3426" s="1"/>
      <c r="HZ3426" s="1"/>
      <c r="IA3426" s="1"/>
      <c r="IB3426" s="1"/>
      <c r="IC3426" s="1"/>
      <c r="ID3426" s="1"/>
      <c r="IE3426" s="1"/>
      <c r="IF3426" s="1"/>
      <c r="IG3426" s="1"/>
      <c r="IH3426" s="1"/>
      <c r="II3426" s="1"/>
      <c r="IJ3426" s="1"/>
      <c r="IK3426" s="1"/>
      <c r="IL3426" s="1"/>
      <c r="IM3426" s="1"/>
      <c r="IN3426" s="1"/>
      <c r="IO3426" s="1"/>
      <c r="IP3426" s="1"/>
      <c r="IQ3426" s="1"/>
      <c r="IR3426" s="1"/>
      <c r="IS3426" s="1"/>
      <c r="IT3426" s="1"/>
      <c r="IU3426" s="1"/>
    </row>
    <row r="3427" spans="1:255" s="7" customFormat="1" ht="12.75">
      <c r="A3427" s="96">
        <v>43413</v>
      </c>
      <c r="B3427" s="83" t="s">
        <v>419</v>
      </c>
      <c r="C3427" s="36">
        <v>1000</v>
      </c>
      <c r="D3427" s="36" t="s">
        <v>10</v>
      </c>
      <c r="E3427" s="36">
        <v>1295</v>
      </c>
      <c r="F3427" s="36">
        <v>1308</v>
      </c>
      <c r="G3427" s="36">
        <v>1320</v>
      </c>
      <c r="H3427" s="36">
        <v>1335</v>
      </c>
      <c r="I3427" s="36">
        <v>13000</v>
      </c>
      <c r="J3427" s="36">
        <v>0</v>
      </c>
      <c r="K3427" s="36">
        <v>0</v>
      </c>
      <c r="L3427" s="32">
        <v>13000</v>
      </c>
      <c r="M3427" s="20" t="s">
        <v>468</v>
      </c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Q3427" s="14"/>
      <c r="BR3427" s="14"/>
      <c r="BS3427" s="14"/>
      <c r="BT3427" s="14"/>
      <c r="BU3427" s="14"/>
      <c r="BV3427" s="14"/>
      <c r="BW3427" s="14"/>
      <c r="BX3427" s="14"/>
      <c r="BY3427" s="14"/>
      <c r="BZ3427" s="14"/>
      <c r="CA3427" s="14"/>
      <c r="CB3427" s="14"/>
      <c r="CC3427" s="14"/>
      <c r="CD3427" s="14"/>
      <c r="CE3427" s="14"/>
      <c r="CF3427" s="14"/>
      <c r="CG3427" s="14"/>
      <c r="CH3427" s="14"/>
      <c r="CI3427" s="14"/>
      <c r="CJ3427" s="14"/>
      <c r="CK3427" s="14"/>
      <c r="CL3427" s="14"/>
      <c r="CM3427" s="14"/>
      <c r="CN3427" s="14"/>
      <c r="CO3427" s="14"/>
      <c r="CP3427" s="14"/>
      <c r="CQ3427" s="14"/>
      <c r="CR3427" s="14"/>
      <c r="CS3427" s="14"/>
      <c r="CT3427" s="14"/>
      <c r="CU3427" s="14"/>
      <c r="CV3427" s="14"/>
      <c r="CW3427" s="14"/>
      <c r="CX3427" s="14"/>
      <c r="CY3427" s="14"/>
      <c r="CZ3427" s="14"/>
      <c r="DA3427" s="14"/>
      <c r="DB3427" s="14"/>
      <c r="DC3427" s="14"/>
      <c r="DD3427" s="14"/>
      <c r="DE3427" s="14"/>
      <c r="DF3427" s="14"/>
      <c r="DG3427" s="14"/>
      <c r="DH3427" s="14"/>
      <c r="DI3427" s="14"/>
      <c r="DJ3427" s="14"/>
      <c r="DK3427" s="14"/>
      <c r="DL3427" s="14"/>
      <c r="DM3427" s="14"/>
      <c r="DN3427" s="14"/>
      <c r="DO3427" s="14"/>
      <c r="DP3427" s="14"/>
      <c r="DQ3427" s="14"/>
      <c r="DR3427" s="14"/>
      <c r="DS3427" s="14"/>
      <c r="DT3427" s="14"/>
      <c r="DU3427" s="14"/>
      <c r="DV3427" s="14"/>
      <c r="DW3427" s="14"/>
      <c r="DX3427" s="14"/>
      <c r="DY3427" s="14"/>
      <c r="DZ3427" s="14"/>
      <c r="EA3427" s="14"/>
      <c r="EB3427" s="14"/>
      <c r="EC3427" s="14"/>
      <c r="ED3427" s="14"/>
      <c r="EE3427" s="14"/>
      <c r="EF3427" s="14"/>
      <c r="EG3427" s="14"/>
      <c r="EH3427" s="14"/>
      <c r="EI3427" s="14"/>
      <c r="EJ3427" s="14"/>
      <c r="EK3427" s="14"/>
      <c r="EL3427" s="14"/>
      <c r="EM3427" s="14"/>
      <c r="EN3427" s="14"/>
      <c r="EO3427" s="14"/>
      <c r="EP3427" s="14"/>
      <c r="EQ3427" s="14"/>
      <c r="ER3427" s="14"/>
      <c r="ES3427" s="14"/>
      <c r="ET3427" s="14"/>
      <c r="EU3427" s="14"/>
      <c r="EV3427" s="14"/>
      <c r="EW3427" s="14"/>
      <c r="EX3427" s="14"/>
      <c r="EY3427" s="14"/>
      <c r="EZ3427" s="14"/>
      <c r="FA3427" s="14"/>
      <c r="FB3427" s="14"/>
      <c r="FC3427" s="14"/>
      <c r="FD3427" s="14"/>
      <c r="FE3427" s="14"/>
      <c r="FF3427" s="14"/>
      <c r="FG3427" s="14"/>
      <c r="FH3427" s="14"/>
      <c r="FI3427" s="14"/>
      <c r="FJ3427" s="14"/>
      <c r="FK3427" s="14"/>
      <c r="FL3427" s="14"/>
      <c r="FM3427" s="14"/>
      <c r="FN3427" s="14"/>
      <c r="FO3427" s="14"/>
      <c r="FP3427" s="14"/>
      <c r="FQ3427" s="14"/>
      <c r="FR3427" s="14"/>
      <c r="FS3427" s="14"/>
      <c r="FT3427" s="14"/>
      <c r="FU3427" s="14"/>
      <c r="FV3427" s="14"/>
      <c r="FW3427" s="14"/>
      <c r="FX3427" s="14"/>
      <c r="FY3427" s="14"/>
      <c r="FZ3427" s="14"/>
      <c r="GA3427" s="14"/>
      <c r="GB3427" s="14"/>
      <c r="GC3427" s="14"/>
      <c r="GD3427" s="14"/>
      <c r="GE3427" s="14"/>
      <c r="GF3427" s="14"/>
      <c r="GG3427" s="14"/>
      <c r="GH3427" s="14"/>
      <c r="GI3427" s="14"/>
      <c r="GJ3427" s="14"/>
      <c r="GK3427" s="14"/>
      <c r="GL3427" s="14"/>
      <c r="GM3427" s="14"/>
      <c r="GN3427" s="14"/>
      <c r="GO3427" s="14"/>
      <c r="GP3427" s="14"/>
      <c r="GQ3427" s="14"/>
      <c r="GR3427" s="14"/>
      <c r="GS3427" s="14"/>
      <c r="GT3427" s="14"/>
      <c r="GU3427" s="14"/>
      <c r="GV3427" s="14"/>
      <c r="GW3427" s="14"/>
      <c r="GX3427" s="14"/>
      <c r="GY3427" s="14"/>
      <c r="GZ3427" s="14"/>
      <c r="HA3427" s="14"/>
      <c r="HB3427" s="14"/>
      <c r="HC3427" s="14"/>
      <c r="HD3427" s="14"/>
      <c r="HE3427" s="14"/>
      <c r="HF3427" s="14"/>
      <c r="HG3427" s="14"/>
      <c r="HH3427" s="14"/>
      <c r="HI3427" s="9"/>
      <c r="HY3427" s="1"/>
      <c r="HZ3427" s="1"/>
      <c r="IA3427" s="1"/>
      <c r="IB3427" s="1"/>
      <c r="IC3427" s="1"/>
      <c r="ID3427" s="1"/>
      <c r="IE3427" s="1"/>
      <c r="IF3427" s="1"/>
      <c r="IG3427" s="1"/>
      <c r="IH3427" s="1"/>
      <c r="II3427" s="1"/>
      <c r="IJ3427" s="1"/>
      <c r="IK3427" s="1"/>
      <c r="IL3427" s="1"/>
      <c r="IM3427" s="1"/>
      <c r="IN3427" s="1"/>
      <c r="IO3427" s="1"/>
      <c r="IP3427" s="1"/>
      <c r="IQ3427" s="1"/>
      <c r="IR3427" s="1"/>
      <c r="IS3427" s="1"/>
      <c r="IT3427" s="1"/>
      <c r="IU3427" s="1"/>
    </row>
    <row r="3428" spans="1:255" s="7" customFormat="1" ht="12.75">
      <c r="A3428" s="96">
        <v>43413</v>
      </c>
      <c r="B3428" s="81" t="s">
        <v>38</v>
      </c>
      <c r="C3428" s="36">
        <v>1000</v>
      </c>
      <c r="D3428" s="36" t="s">
        <v>10</v>
      </c>
      <c r="E3428" s="36">
        <v>575</v>
      </c>
      <c r="F3428" s="36">
        <v>580</v>
      </c>
      <c r="G3428" s="36">
        <v>585</v>
      </c>
      <c r="H3428" s="36">
        <v>590</v>
      </c>
      <c r="I3428" s="36">
        <v>5000</v>
      </c>
      <c r="J3428" s="36">
        <v>5000</v>
      </c>
      <c r="K3428" s="36">
        <v>5000</v>
      </c>
      <c r="L3428" s="32">
        <v>15000</v>
      </c>
      <c r="M3428" s="20" t="s">
        <v>472</v>
      </c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/>
      <c r="AX3428" s="14"/>
      <c r="AY3428" s="14"/>
      <c r="AZ3428" s="14"/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Q3428" s="14"/>
      <c r="BR3428" s="14"/>
      <c r="BS3428" s="14"/>
      <c r="BT3428" s="14"/>
      <c r="BU3428" s="14"/>
      <c r="BV3428" s="14"/>
      <c r="BW3428" s="14"/>
      <c r="BX3428" s="14"/>
      <c r="BY3428" s="14"/>
      <c r="BZ3428" s="14"/>
      <c r="CA3428" s="14"/>
      <c r="CB3428" s="14"/>
      <c r="CC3428" s="14"/>
      <c r="CD3428" s="14"/>
      <c r="CE3428" s="14"/>
      <c r="CF3428" s="14"/>
      <c r="CG3428" s="14"/>
      <c r="CH3428" s="14"/>
      <c r="CI3428" s="14"/>
      <c r="CJ3428" s="14"/>
      <c r="CK3428" s="14"/>
      <c r="CL3428" s="14"/>
      <c r="CM3428" s="14"/>
      <c r="CN3428" s="14"/>
      <c r="CO3428" s="14"/>
      <c r="CP3428" s="14"/>
      <c r="CQ3428" s="14"/>
      <c r="CR3428" s="14"/>
      <c r="CS3428" s="14"/>
      <c r="CT3428" s="14"/>
      <c r="CU3428" s="14"/>
      <c r="CV3428" s="14"/>
      <c r="CW3428" s="14"/>
      <c r="CX3428" s="14"/>
      <c r="CY3428" s="14"/>
      <c r="CZ3428" s="14"/>
      <c r="DA3428" s="14"/>
      <c r="DB3428" s="14"/>
      <c r="DC3428" s="14"/>
      <c r="DD3428" s="14"/>
      <c r="DE3428" s="14"/>
      <c r="DF3428" s="14"/>
      <c r="DG3428" s="14"/>
      <c r="DH3428" s="14"/>
      <c r="DI3428" s="14"/>
      <c r="DJ3428" s="14"/>
      <c r="DK3428" s="14"/>
      <c r="DL3428" s="14"/>
      <c r="DM3428" s="14"/>
      <c r="DN3428" s="14"/>
      <c r="DO3428" s="14"/>
      <c r="DP3428" s="14"/>
      <c r="DQ3428" s="14"/>
      <c r="DR3428" s="14"/>
      <c r="DS3428" s="14"/>
      <c r="DT3428" s="14"/>
      <c r="DU3428" s="14"/>
      <c r="DV3428" s="14"/>
      <c r="DW3428" s="14"/>
      <c r="DX3428" s="14"/>
      <c r="DY3428" s="14"/>
      <c r="DZ3428" s="14"/>
      <c r="EA3428" s="14"/>
      <c r="EB3428" s="14"/>
      <c r="EC3428" s="14"/>
      <c r="ED3428" s="14"/>
      <c r="EE3428" s="14"/>
      <c r="EF3428" s="14"/>
      <c r="EG3428" s="14"/>
      <c r="EH3428" s="14"/>
      <c r="EI3428" s="14"/>
      <c r="EJ3428" s="14"/>
      <c r="EK3428" s="14"/>
      <c r="EL3428" s="14"/>
      <c r="EM3428" s="14"/>
      <c r="EN3428" s="14"/>
      <c r="EO3428" s="14"/>
      <c r="EP3428" s="14"/>
      <c r="EQ3428" s="14"/>
      <c r="ER3428" s="14"/>
      <c r="ES3428" s="14"/>
      <c r="ET3428" s="14"/>
      <c r="EU3428" s="14"/>
      <c r="EV3428" s="14"/>
      <c r="EW3428" s="14"/>
      <c r="EX3428" s="14"/>
      <c r="EY3428" s="14"/>
      <c r="EZ3428" s="14"/>
      <c r="FA3428" s="14"/>
      <c r="FB3428" s="14"/>
      <c r="FC3428" s="14"/>
      <c r="FD3428" s="14"/>
      <c r="FE3428" s="14"/>
      <c r="FF3428" s="14"/>
      <c r="FG3428" s="14"/>
      <c r="FH3428" s="14"/>
      <c r="FI3428" s="14"/>
      <c r="FJ3428" s="14"/>
      <c r="FK3428" s="14"/>
      <c r="FL3428" s="14"/>
      <c r="FM3428" s="14"/>
      <c r="FN3428" s="14"/>
      <c r="FO3428" s="14"/>
      <c r="FP3428" s="14"/>
      <c r="FQ3428" s="14"/>
      <c r="FR3428" s="14"/>
      <c r="FS3428" s="14"/>
      <c r="FT3428" s="14"/>
      <c r="FU3428" s="14"/>
      <c r="FV3428" s="14"/>
      <c r="FW3428" s="14"/>
      <c r="FX3428" s="14"/>
      <c r="FY3428" s="14"/>
      <c r="FZ3428" s="14"/>
      <c r="GA3428" s="14"/>
      <c r="GB3428" s="14"/>
      <c r="GC3428" s="14"/>
      <c r="GD3428" s="14"/>
      <c r="GE3428" s="14"/>
      <c r="GF3428" s="14"/>
      <c r="GG3428" s="14"/>
      <c r="GH3428" s="14"/>
      <c r="GI3428" s="14"/>
      <c r="GJ3428" s="14"/>
      <c r="GK3428" s="14"/>
      <c r="GL3428" s="14"/>
      <c r="GM3428" s="14"/>
      <c r="GN3428" s="14"/>
      <c r="GO3428" s="14"/>
      <c r="GP3428" s="14"/>
      <c r="GQ3428" s="14"/>
      <c r="GR3428" s="14"/>
      <c r="GS3428" s="14"/>
      <c r="GT3428" s="14"/>
      <c r="GU3428" s="14"/>
      <c r="GV3428" s="14"/>
      <c r="GW3428" s="14"/>
      <c r="GX3428" s="14"/>
      <c r="GY3428" s="14"/>
      <c r="GZ3428" s="14"/>
      <c r="HA3428" s="14"/>
      <c r="HB3428" s="14"/>
      <c r="HC3428" s="14"/>
      <c r="HD3428" s="14"/>
      <c r="HE3428" s="14"/>
      <c r="HF3428" s="14"/>
      <c r="HG3428" s="14"/>
      <c r="HH3428" s="14"/>
      <c r="HI3428" s="9"/>
      <c r="HY3428" s="1"/>
      <c r="HZ3428" s="1"/>
      <c r="IA3428" s="1"/>
      <c r="IB3428" s="1"/>
      <c r="IC3428" s="1"/>
      <c r="ID3428" s="1"/>
      <c r="IE3428" s="1"/>
      <c r="IF3428" s="1"/>
      <c r="IG3428" s="1"/>
      <c r="IH3428" s="1"/>
      <c r="II3428" s="1"/>
      <c r="IJ3428" s="1"/>
      <c r="IK3428" s="1"/>
      <c r="IL3428" s="1"/>
      <c r="IM3428" s="1"/>
      <c r="IN3428" s="1"/>
      <c r="IO3428" s="1"/>
      <c r="IP3428" s="1"/>
      <c r="IQ3428" s="1"/>
      <c r="IR3428" s="1"/>
      <c r="IS3428" s="1"/>
      <c r="IT3428" s="1"/>
      <c r="IU3428" s="1"/>
    </row>
    <row r="3429" spans="1:255" ht="12.75">
      <c r="A3429" s="96">
        <v>43413</v>
      </c>
      <c r="B3429" s="83" t="s">
        <v>248</v>
      </c>
      <c r="C3429" s="36">
        <v>1000</v>
      </c>
      <c r="D3429" s="36" t="s">
        <v>10</v>
      </c>
      <c r="E3429" s="36">
        <v>1000</v>
      </c>
      <c r="F3429" s="36">
        <v>1010</v>
      </c>
      <c r="G3429" s="36">
        <v>1020</v>
      </c>
      <c r="H3429" s="36">
        <v>1035</v>
      </c>
      <c r="I3429" s="36">
        <v>0</v>
      </c>
      <c r="J3429" s="36">
        <v>0</v>
      </c>
      <c r="K3429" s="36">
        <v>0</v>
      </c>
      <c r="L3429" s="32">
        <v>0</v>
      </c>
      <c r="M3429" s="20" t="s">
        <v>474</v>
      </c>
    </row>
    <row r="3430" spans="1:255" ht="12.75">
      <c r="A3430" s="96">
        <v>43413</v>
      </c>
      <c r="B3430" s="83" t="s">
        <v>418</v>
      </c>
      <c r="C3430" s="36">
        <v>1000</v>
      </c>
      <c r="D3430" s="36" t="s">
        <v>10</v>
      </c>
      <c r="E3430" s="36">
        <v>150</v>
      </c>
      <c r="F3430" s="36">
        <v>152</v>
      </c>
      <c r="G3430" s="36">
        <v>155</v>
      </c>
      <c r="H3430" s="36">
        <v>158</v>
      </c>
      <c r="I3430" s="36">
        <v>2000</v>
      </c>
      <c r="J3430" s="36">
        <v>0</v>
      </c>
      <c r="K3430" s="36">
        <v>0</v>
      </c>
      <c r="L3430" s="32">
        <v>2000</v>
      </c>
      <c r="M3430" s="20" t="s">
        <v>468</v>
      </c>
    </row>
    <row r="3431" spans="1:255" ht="12.75">
      <c r="A3431" s="96">
        <v>43413</v>
      </c>
      <c r="B3431" s="81" t="s">
        <v>38</v>
      </c>
      <c r="C3431" s="36">
        <v>1000</v>
      </c>
      <c r="D3431" s="36" t="s">
        <v>10</v>
      </c>
      <c r="E3431" s="36">
        <v>535</v>
      </c>
      <c r="F3431" s="36">
        <v>540</v>
      </c>
      <c r="G3431" s="36">
        <v>545</v>
      </c>
      <c r="H3431" s="36">
        <v>550</v>
      </c>
      <c r="I3431" s="36">
        <v>5000</v>
      </c>
      <c r="J3431" s="36">
        <v>0</v>
      </c>
      <c r="K3431" s="36">
        <v>0</v>
      </c>
      <c r="L3431" s="32">
        <v>5000</v>
      </c>
      <c r="M3431" s="20" t="s">
        <v>468</v>
      </c>
    </row>
    <row r="3432" spans="1:255" ht="12.75">
      <c r="A3432" s="96">
        <v>43411</v>
      </c>
      <c r="B3432" s="81" t="s">
        <v>417</v>
      </c>
      <c r="C3432" s="36">
        <v>1000</v>
      </c>
      <c r="D3432" s="36" t="s">
        <v>10</v>
      </c>
      <c r="E3432" s="36">
        <v>330</v>
      </c>
      <c r="F3432" s="36">
        <v>335</v>
      </c>
      <c r="G3432" s="36">
        <v>340</v>
      </c>
      <c r="H3432" s="36">
        <v>0</v>
      </c>
      <c r="I3432" s="36">
        <v>0</v>
      </c>
      <c r="J3432" s="36">
        <v>0</v>
      </c>
      <c r="K3432" s="36">
        <v>0</v>
      </c>
      <c r="L3432" s="32">
        <v>0</v>
      </c>
      <c r="M3432" s="20" t="s">
        <v>474</v>
      </c>
    </row>
    <row r="3433" spans="1:255" ht="12.75">
      <c r="A3433" s="96">
        <v>43409</v>
      </c>
      <c r="B3433" s="81" t="s">
        <v>416</v>
      </c>
      <c r="C3433" s="56">
        <v>1000</v>
      </c>
      <c r="D3433" s="59" t="s">
        <v>25</v>
      </c>
      <c r="E3433" s="58">
        <v>618</v>
      </c>
      <c r="F3433" s="58">
        <v>612</v>
      </c>
      <c r="G3433" s="58">
        <v>606</v>
      </c>
      <c r="H3433" s="58">
        <v>600</v>
      </c>
      <c r="I3433" s="58">
        <v>6000</v>
      </c>
      <c r="J3433" s="45">
        <v>0</v>
      </c>
      <c r="K3433" s="45">
        <v>0</v>
      </c>
      <c r="L3433" s="37">
        <v>6000</v>
      </c>
      <c r="M3433" s="22" t="s">
        <v>468</v>
      </c>
    </row>
    <row r="3434" spans="1:255" ht="12.75">
      <c r="A3434" s="96">
        <v>43409</v>
      </c>
      <c r="B3434" s="81" t="s">
        <v>265</v>
      </c>
      <c r="C3434" s="56">
        <v>1000</v>
      </c>
      <c r="D3434" s="59" t="s">
        <v>25</v>
      </c>
      <c r="E3434" s="58">
        <v>833</v>
      </c>
      <c r="F3434" s="58">
        <v>825</v>
      </c>
      <c r="G3434" s="58">
        <v>815</v>
      </c>
      <c r="H3434" s="58">
        <v>805</v>
      </c>
      <c r="I3434" s="58">
        <v>8000</v>
      </c>
      <c r="J3434" s="45">
        <v>0</v>
      </c>
      <c r="K3434" s="45">
        <v>0</v>
      </c>
      <c r="L3434" s="37">
        <v>8000</v>
      </c>
      <c r="M3434" s="22" t="s">
        <v>468</v>
      </c>
    </row>
    <row r="3435" spans="1:255" ht="12.75">
      <c r="A3435" s="96">
        <v>43409</v>
      </c>
      <c r="B3435" s="81" t="s">
        <v>335</v>
      </c>
      <c r="C3435" s="56">
        <v>1000</v>
      </c>
      <c r="D3435" s="59" t="s">
        <v>10</v>
      </c>
      <c r="E3435" s="58">
        <v>458</v>
      </c>
      <c r="F3435" s="58">
        <v>462.5</v>
      </c>
      <c r="G3435" s="58">
        <v>467</v>
      </c>
      <c r="H3435" s="58">
        <v>473</v>
      </c>
      <c r="I3435" s="58">
        <v>0</v>
      </c>
      <c r="J3435" s="45">
        <v>0</v>
      </c>
      <c r="K3435" s="45">
        <v>0</v>
      </c>
      <c r="L3435" s="33">
        <v>-6000</v>
      </c>
      <c r="M3435" s="22" t="s">
        <v>469</v>
      </c>
    </row>
    <row r="3436" spans="1:255" ht="12.75">
      <c r="A3436" s="96">
        <v>43409</v>
      </c>
      <c r="B3436" s="81" t="s">
        <v>360</v>
      </c>
      <c r="C3436" s="56">
        <v>1000</v>
      </c>
      <c r="D3436" s="59" t="s">
        <v>10</v>
      </c>
      <c r="E3436" s="58">
        <v>1090</v>
      </c>
      <c r="F3436" s="58">
        <v>1100</v>
      </c>
      <c r="G3436" s="58">
        <v>1110</v>
      </c>
      <c r="H3436" s="58">
        <v>1120</v>
      </c>
      <c r="I3436" s="58">
        <v>0</v>
      </c>
      <c r="J3436" s="45">
        <v>0</v>
      </c>
      <c r="K3436" s="45">
        <v>0</v>
      </c>
      <c r="L3436" s="37">
        <v>0</v>
      </c>
      <c r="M3436" s="22" t="s">
        <v>474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55" ht="12.75">
      <c r="A3437" s="96">
        <v>43409</v>
      </c>
      <c r="B3437" s="81" t="s">
        <v>352</v>
      </c>
      <c r="C3437" s="56">
        <v>1000</v>
      </c>
      <c r="D3437" s="59" t="s">
        <v>10</v>
      </c>
      <c r="E3437" s="58">
        <v>1275</v>
      </c>
      <c r="F3437" s="58">
        <v>1287</v>
      </c>
      <c r="G3437" s="58">
        <v>1300</v>
      </c>
      <c r="H3437" s="58">
        <v>1313</v>
      </c>
      <c r="I3437" s="58">
        <v>0</v>
      </c>
      <c r="J3437" s="45">
        <v>0</v>
      </c>
      <c r="K3437" s="45">
        <v>0</v>
      </c>
      <c r="L3437" s="37">
        <v>0</v>
      </c>
      <c r="M3437" s="22" t="s">
        <v>474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55" ht="12.75">
      <c r="A3438" s="96">
        <v>43406</v>
      </c>
      <c r="B3438" s="81" t="s">
        <v>215</v>
      </c>
      <c r="C3438" s="56">
        <v>1000</v>
      </c>
      <c r="D3438" s="59" t="s">
        <v>10</v>
      </c>
      <c r="E3438" s="58">
        <v>315</v>
      </c>
      <c r="F3438" s="58">
        <v>318</v>
      </c>
      <c r="G3438" s="58">
        <v>321</v>
      </c>
      <c r="H3438" s="58">
        <v>325</v>
      </c>
      <c r="I3438" s="58">
        <v>0</v>
      </c>
      <c r="J3438" s="45">
        <v>0</v>
      </c>
      <c r="K3438" s="45">
        <v>0</v>
      </c>
      <c r="L3438" s="33">
        <v>-5000</v>
      </c>
      <c r="M3438" s="22" t="s">
        <v>469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55" ht="12.75">
      <c r="A3439" s="96">
        <v>43406</v>
      </c>
      <c r="B3439" s="81" t="s">
        <v>415</v>
      </c>
      <c r="C3439" s="56">
        <v>1000</v>
      </c>
      <c r="D3439" s="59" t="s">
        <v>10</v>
      </c>
      <c r="E3439" s="58">
        <v>114</v>
      </c>
      <c r="F3439" s="58">
        <v>115.5</v>
      </c>
      <c r="G3439" s="58">
        <v>117</v>
      </c>
      <c r="H3439" s="58">
        <v>120</v>
      </c>
      <c r="I3439" s="58">
        <v>0</v>
      </c>
      <c r="J3439" s="45">
        <v>0</v>
      </c>
      <c r="K3439" s="45">
        <v>0</v>
      </c>
      <c r="L3439" s="37">
        <v>0</v>
      </c>
      <c r="M3439" s="22" t="s">
        <v>473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55" ht="12.75">
      <c r="A3440" s="96">
        <v>43406</v>
      </c>
      <c r="B3440" s="81" t="s">
        <v>414</v>
      </c>
      <c r="C3440" s="56">
        <v>1000</v>
      </c>
      <c r="D3440" s="59" t="s">
        <v>10</v>
      </c>
      <c r="E3440" s="33">
        <v>1280</v>
      </c>
      <c r="F3440" s="58">
        <v>1292</v>
      </c>
      <c r="G3440" s="58">
        <v>1304</v>
      </c>
      <c r="H3440" s="58">
        <v>1317</v>
      </c>
      <c r="I3440" s="58">
        <v>12000</v>
      </c>
      <c r="J3440" s="45">
        <v>12000</v>
      </c>
      <c r="K3440" s="45">
        <v>0</v>
      </c>
      <c r="L3440" s="37">
        <v>12000</v>
      </c>
      <c r="M3440" s="22" t="s">
        <v>471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43406</v>
      </c>
      <c r="B3441" s="81" t="s">
        <v>159</v>
      </c>
      <c r="C3441" s="56">
        <v>1000</v>
      </c>
      <c r="D3441" s="59" t="s">
        <v>25</v>
      </c>
      <c r="E3441" s="58">
        <v>370</v>
      </c>
      <c r="F3441" s="58">
        <v>366</v>
      </c>
      <c r="G3441" s="58">
        <v>362</v>
      </c>
      <c r="H3441" s="58">
        <v>358</v>
      </c>
      <c r="I3441" s="58">
        <v>4000</v>
      </c>
      <c r="J3441" s="45">
        <v>0</v>
      </c>
      <c r="K3441" s="45">
        <v>0</v>
      </c>
      <c r="L3441" s="37">
        <v>4000</v>
      </c>
      <c r="M3441" s="22" t="s">
        <v>468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43405</v>
      </c>
      <c r="B3442" s="81" t="s">
        <v>413</v>
      </c>
      <c r="C3442" s="56">
        <v>1000</v>
      </c>
      <c r="D3442" s="59" t="s">
        <v>10</v>
      </c>
      <c r="E3442" s="33">
        <v>352</v>
      </c>
      <c r="F3442" s="33">
        <v>356</v>
      </c>
      <c r="G3442" s="33">
        <v>360</v>
      </c>
      <c r="H3442" s="33">
        <v>364</v>
      </c>
      <c r="I3442" s="58">
        <v>3000</v>
      </c>
      <c r="J3442" s="45">
        <v>0</v>
      </c>
      <c r="K3442" s="45">
        <v>0</v>
      </c>
      <c r="L3442" s="37">
        <v>3000</v>
      </c>
      <c r="M3442" s="22" t="s">
        <v>473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43405</v>
      </c>
      <c r="B3443" s="81" t="s">
        <v>412</v>
      </c>
      <c r="C3443" s="56">
        <v>1000</v>
      </c>
      <c r="D3443" s="59" t="s">
        <v>10</v>
      </c>
      <c r="E3443" s="58">
        <v>770</v>
      </c>
      <c r="F3443" s="58">
        <v>777</v>
      </c>
      <c r="G3443" s="58">
        <v>784</v>
      </c>
      <c r="H3443" s="58">
        <v>794</v>
      </c>
      <c r="I3443" s="58">
        <v>0</v>
      </c>
      <c r="J3443" s="45">
        <v>0</v>
      </c>
      <c r="K3443" s="45">
        <v>0</v>
      </c>
      <c r="L3443" s="37">
        <v>0</v>
      </c>
      <c r="M3443" s="22" t="s">
        <v>473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43405</v>
      </c>
      <c r="B3444" s="86" t="s">
        <v>303</v>
      </c>
      <c r="C3444" s="56">
        <v>1000</v>
      </c>
      <c r="D3444" s="59" t="s">
        <v>10</v>
      </c>
      <c r="E3444" s="58">
        <v>473</v>
      </c>
      <c r="F3444" s="58">
        <v>468.5</v>
      </c>
      <c r="G3444" s="58">
        <v>463</v>
      </c>
      <c r="H3444" s="58">
        <v>457</v>
      </c>
      <c r="I3444" s="58">
        <v>4500</v>
      </c>
      <c r="J3444" s="45">
        <v>0</v>
      </c>
      <c r="K3444" s="45">
        <v>0</v>
      </c>
      <c r="L3444" s="37">
        <v>4500</v>
      </c>
      <c r="M3444" s="22" t="s">
        <v>468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43405</v>
      </c>
      <c r="B3445" s="86" t="s">
        <v>357</v>
      </c>
      <c r="C3445" s="56">
        <v>1000</v>
      </c>
      <c r="D3445" s="59" t="s">
        <v>10</v>
      </c>
      <c r="E3445" s="58">
        <v>330</v>
      </c>
      <c r="F3445" s="58">
        <v>333</v>
      </c>
      <c r="G3445" s="58">
        <v>336</v>
      </c>
      <c r="H3445" s="58">
        <v>340</v>
      </c>
      <c r="I3445" s="58">
        <v>3000</v>
      </c>
      <c r="J3445" s="45">
        <v>3000</v>
      </c>
      <c r="K3445" s="45">
        <v>4000</v>
      </c>
      <c r="L3445" s="37">
        <v>10000</v>
      </c>
      <c r="M3445" s="22" t="s">
        <v>472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43404</v>
      </c>
      <c r="B3446" s="81" t="s">
        <v>317</v>
      </c>
      <c r="C3446" s="56">
        <v>1000</v>
      </c>
      <c r="D3446" s="59" t="s">
        <v>10</v>
      </c>
      <c r="E3446" s="58">
        <v>1030</v>
      </c>
      <c r="F3446" s="58">
        <v>1040</v>
      </c>
      <c r="G3446" s="58">
        <v>1050</v>
      </c>
      <c r="H3446" s="58">
        <v>1060</v>
      </c>
      <c r="I3446" s="58">
        <v>10000</v>
      </c>
      <c r="J3446" s="45">
        <v>10000</v>
      </c>
      <c r="K3446" s="45">
        <v>10000</v>
      </c>
      <c r="L3446" s="37">
        <v>30000</v>
      </c>
      <c r="M3446" s="22" t="s">
        <v>472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43404</v>
      </c>
      <c r="B3447" s="86" t="s">
        <v>411</v>
      </c>
      <c r="C3447" s="56">
        <v>1000</v>
      </c>
      <c r="D3447" s="59" t="s">
        <v>10</v>
      </c>
      <c r="E3447" s="58">
        <v>250</v>
      </c>
      <c r="F3447" s="58">
        <v>252.5</v>
      </c>
      <c r="G3447" s="58">
        <v>255</v>
      </c>
      <c r="H3447" s="58">
        <v>257.5</v>
      </c>
      <c r="I3447" s="58">
        <v>2500</v>
      </c>
      <c r="J3447" s="45">
        <v>0</v>
      </c>
      <c r="K3447" s="45">
        <v>0</v>
      </c>
      <c r="L3447" s="37">
        <v>2500</v>
      </c>
      <c r="M3447" s="22" t="s">
        <v>468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43404</v>
      </c>
      <c r="B3448" s="81" t="s">
        <v>176</v>
      </c>
      <c r="C3448" s="56">
        <v>1000</v>
      </c>
      <c r="D3448" s="59" t="s">
        <v>10</v>
      </c>
      <c r="E3448" s="58">
        <v>712</v>
      </c>
      <c r="F3448" s="58">
        <v>719</v>
      </c>
      <c r="G3448" s="58">
        <v>726</v>
      </c>
      <c r="H3448" s="58">
        <v>736</v>
      </c>
      <c r="I3448" s="58">
        <v>7000</v>
      </c>
      <c r="J3448" s="45">
        <v>7000</v>
      </c>
      <c r="K3448" s="45">
        <v>10000</v>
      </c>
      <c r="L3448" s="37">
        <v>240000</v>
      </c>
      <c r="M3448" s="22" t="s">
        <v>472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43404</v>
      </c>
      <c r="B3449" s="81" t="s">
        <v>410</v>
      </c>
      <c r="C3449" s="56">
        <v>1000</v>
      </c>
      <c r="D3449" s="59" t="s">
        <v>10</v>
      </c>
      <c r="E3449" s="58">
        <v>245</v>
      </c>
      <c r="F3449" s="58">
        <v>248</v>
      </c>
      <c r="G3449" s="58">
        <v>252</v>
      </c>
      <c r="H3449" s="58">
        <v>256</v>
      </c>
      <c r="I3449" s="58">
        <v>3000</v>
      </c>
      <c r="J3449" s="45">
        <v>0</v>
      </c>
      <c r="K3449" s="45">
        <v>0</v>
      </c>
      <c r="L3449" s="37">
        <v>3000</v>
      </c>
      <c r="M3449" s="22" t="s">
        <v>468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43404</v>
      </c>
      <c r="B3450" s="81" t="s">
        <v>409</v>
      </c>
      <c r="C3450" s="56">
        <v>1000</v>
      </c>
      <c r="D3450" s="59" t="s">
        <v>25</v>
      </c>
      <c r="E3450" s="58">
        <v>690</v>
      </c>
      <c r="F3450" s="58">
        <v>684</v>
      </c>
      <c r="G3450" s="58">
        <v>678</v>
      </c>
      <c r="H3450" s="58">
        <v>672</v>
      </c>
      <c r="I3450" s="58">
        <v>0</v>
      </c>
      <c r="J3450" s="45">
        <v>0</v>
      </c>
      <c r="K3450" s="45">
        <v>0</v>
      </c>
      <c r="L3450" s="37">
        <v>0</v>
      </c>
      <c r="M3450" s="22" t="s">
        <v>474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43404</v>
      </c>
      <c r="B3451" s="86" t="s">
        <v>382</v>
      </c>
      <c r="C3451" s="56">
        <v>1000</v>
      </c>
      <c r="D3451" s="59" t="s">
        <v>10</v>
      </c>
      <c r="E3451" s="58">
        <v>808</v>
      </c>
      <c r="F3451" s="58">
        <v>816</v>
      </c>
      <c r="G3451" s="58">
        <v>824</v>
      </c>
      <c r="H3451" s="58">
        <v>834</v>
      </c>
      <c r="I3451" s="58">
        <v>8000</v>
      </c>
      <c r="J3451" s="45">
        <v>8000</v>
      </c>
      <c r="K3451" s="45">
        <v>10000</v>
      </c>
      <c r="L3451" s="37">
        <v>26000</v>
      </c>
      <c r="M3451" s="22" t="s">
        <v>468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43404</v>
      </c>
      <c r="B3452" s="81" t="s">
        <v>294</v>
      </c>
      <c r="C3452" s="56">
        <v>1000</v>
      </c>
      <c r="D3452" s="59" t="s">
        <v>10</v>
      </c>
      <c r="E3452" s="58">
        <v>224</v>
      </c>
      <c r="F3452" s="58">
        <v>226</v>
      </c>
      <c r="G3452" s="58">
        <v>228</v>
      </c>
      <c r="H3452" s="58">
        <v>231</v>
      </c>
      <c r="I3452" s="58">
        <v>2000</v>
      </c>
      <c r="J3452" s="45">
        <v>0</v>
      </c>
      <c r="K3452" s="45">
        <v>0</v>
      </c>
      <c r="L3452" s="37">
        <v>2000</v>
      </c>
      <c r="M3452" s="22" t="s">
        <v>468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43403</v>
      </c>
      <c r="B3453" s="81" t="s">
        <v>278</v>
      </c>
      <c r="C3453" s="56">
        <v>1000</v>
      </c>
      <c r="D3453" s="59" t="s">
        <v>10</v>
      </c>
      <c r="E3453" s="58">
        <v>715.5</v>
      </c>
      <c r="F3453" s="58">
        <v>730.5</v>
      </c>
      <c r="G3453" s="58">
        <v>745.5</v>
      </c>
      <c r="H3453" s="58">
        <v>0</v>
      </c>
      <c r="I3453" s="58">
        <v>15000</v>
      </c>
      <c r="J3453" s="45">
        <v>0</v>
      </c>
      <c r="K3453" s="45">
        <v>0</v>
      </c>
      <c r="L3453" s="37">
        <v>15000</v>
      </c>
      <c r="M3453" s="22" t="s">
        <v>468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43403</v>
      </c>
      <c r="B3454" s="81" t="s">
        <v>278</v>
      </c>
      <c r="C3454" s="56">
        <v>1000</v>
      </c>
      <c r="D3454" s="59" t="s">
        <v>10</v>
      </c>
      <c r="E3454" s="58">
        <v>710</v>
      </c>
      <c r="F3454" s="58">
        <v>720</v>
      </c>
      <c r="G3454" s="58">
        <v>730</v>
      </c>
      <c r="H3454" s="58">
        <v>740</v>
      </c>
      <c r="I3454" s="58">
        <v>10000</v>
      </c>
      <c r="J3454" s="45">
        <v>0</v>
      </c>
      <c r="K3454" s="45">
        <v>0</v>
      </c>
      <c r="L3454" s="37">
        <v>10000</v>
      </c>
      <c r="M3454" s="22" t="s">
        <v>468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43403</v>
      </c>
      <c r="B3455" s="81" t="s">
        <v>408</v>
      </c>
      <c r="C3455" s="56">
        <v>1000</v>
      </c>
      <c r="D3455" s="59" t="s">
        <v>10</v>
      </c>
      <c r="E3455" s="58">
        <v>262</v>
      </c>
      <c r="F3455" s="58">
        <v>264.5</v>
      </c>
      <c r="G3455" s="58">
        <v>267</v>
      </c>
      <c r="H3455" s="58">
        <v>269.5</v>
      </c>
      <c r="I3455" s="58">
        <v>2500</v>
      </c>
      <c r="J3455" s="45">
        <v>0</v>
      </c>
      <c r="K3455" s="45">
        <v>0</v>
      </c>
      <c r="L3455" s="37">
        <v>2500</v>
      </c>
      <c r="M3455" s="22" t="s">
        <v>468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43403</v>
      </c>
      <c r="B3456" s="81" t="s">
        <v>407</v>
      </c>
      <c r="C3456" s="56">
        <v>1000</v>
      </c>
      <c r="D3456" s="59" t="s">
        <v>10</v>
      </c>
      <c r="E3456" s="58">
        <v>1110</v>
      </c>
      <c r="F3456" s="58">
        <v>1120</v>
      </c>
      <c r="G3456" s="58">
        <v>1130</v>
      </c>
      <c r="H3456" s="58">
        <v>1140</v>
      </c>
      <c r="I3456" s="58">
        <v>0</v>
      </c>
      <c r="J3456" s="45">
        <v>0</v>
      </c>
      <c r="K3456" s="45">
        <v>0</v>
      </c>
      <c r="L3456" s="33">
        <v>-15000</v>
      </c>
      <c r="M3456" s="22" t="s">
        <v>469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43403</v>
      </c>
      <c r="B3457" s="81" t="s">
        <v>370</v>
      </c>
      <c r="C3457" s="56">
        <v>1000</v>
      </c>
      <c r="D3457" s="59" t="s">
        <v>10</v>
      </c>
      <c r="E3457" s="58">
        <v>208</v>
      </c>
      <c r="F3457" s="58">
        <v>210</v>
      </c>
      <c r="G3457" s="58">
        <v>212</v>
      </c>
      <c r="H3457" s="58">
        <v>214</v>
      </c>
      <c r="I3457" s="58">
        <v>2000</v>
      </c>
      <c r="J3457" s="45">
        <v>2000</v>
      </c>
      <c r="K3457" s="45">
        <v>2000</v>
      </c>
      <c r="L3457" s="37">
        <v>6000</v>
      </c>
      <c r="M3457" s="22" t="s">
        <v>472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43403</v>
      </c>
      <c r="B3458" s="81" t="s">
        <v>144</v>
      </c>
      <c r="C3458" s="56">
        <v>1000</v>
      </c>
      <c r="D3458" s="59" t="s">
        <v>10</v>
      </c>
      <c r="E3458" s="58">
        <v>509</v>
      </c>
      <c r="F3458" s="58">
        <v>514</v>
      </c>
      <c r="G3458" s="58">
        <v>519</v>
      </c>
      <c r="H3458" s="58">
        <v>524</v>
      </c>
      <c r="I3458" s="58">
        <v>0</v>
      </c>
      <c r="J3458" s="45">
        <v>0</v>
      </c>
      <c r="K3458" s="45">
        <v>0</v>
      </c>
      <c r="L3458" s="37">
        <v>0</v>
      </c>
      <c r="M3458" s="22" t="s">
        <v>474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43402</v>
      </c>
      <c r="B3459" s="81" t="s">
        <v>406</v>
      </c>
      <c r="C3459" s="56">
        <v>1000</v>
      </c>
      <c r="D3459" s="59" t="s">
        <v>10</v>
      </c>
      <c r="E3459" s="58">
        <v>244</v>
      </c>
      <c r="F3459" s="58">
        <v>247</v>
      </c>
      <c r="G3459" s="58">
        <v>250</v>
      </c>
      <c r="H3459" s="58">
        <v>253</v>
      </c>
      <c r="I3459" s="58">
        <v>3000</v>
      </c>
      <c r="J3459" s="45">
        <v>3000</v>
      </c>
      <c r="K3459" s="45">
        <v>3000</v>
      </c>
      <c r="L3459" s="37">
        <v>9000</v>
      </c>
      <c r="M3459" s="22" t="s">
        <v>472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43402</v>
      </c>
      <c r="B3460" s="81" t="s">
        <v>405</v>
      </c>
      <c r="C3460" s="56">
        <v>1000</v>
      </c>
      <c r="D3460" s="59" t="s">
        <v>10</v>
      </c>
      <c r="E3460" s="58">
        <v>566</v>
      </c>
      <c r="F3460" s="58">
        <v>571</v>
      </c>
      <c r="G3460" s="58">
        <v>576</v>
      </c>
      <c r="H3460" s="58">
        <v>583</v>
      </c>
      <c r="I3460" s="58">
        <v>5000</v>
      </c>
      <c r="J3460" s="45">
        <v>0</v>
      </c>
      <c r="K3460" s="45">
        <v>0</v>
      </c>
      <c r="L3460" s="37">
        <v>5000</v>
      </c>
      <c r="M3460" s="22" t="s">
        <v>468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43402</v>
      </c>
      <c r="B3461" s="81" t="s">
        <v>19</v>
      </c>
      <c r="C3461" s="56">
        <v>1000</v>
      </c>
      <c r="D3461" s="59" t="s">
        <v>10</v>
      </c>
      <c r="E3461" s="58">
        <v>101</v>
      </c>
      <c r="F3461" s="58">
        <v>102</v>
      </c>
      <c r="G3461" s="58">
        <v>103</v>
      </c>
      <c r="H3461" s="58">
        <v>104</v>
      </c>
      <c r="I3461" s="58">
        <v>1000</v>
      </c>
      <c r="J3461" s="45">
        <v>0</v>
      </c>
      <c r="K3461" s="45">
        <v>0</v>
      </c>
      <c r="L3461" s="37">
        <v>1000</v>
      </c>
      <c r="M3461" s="22" t="s">
        <v>468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43402</v>
      </c>
      <c r="B3462" s="81" t="s">
        <v>404</v>
      </c>
      <c r="C3462" s="56">
        <v>1000</v>
      </c>
      <c r="D3462" s="59" t="s">
        <v>10</v>
      </c>
      <c r="E3462" s="58">
        <v>750</v>
      </c>
      <c r="F3462" s="58">
        <v>757</v>
      </c>
      <c r="G3462" s="58">
        <v>764</v>
      </c>
      <c r="H3462" s="58">
        <v>772</v>
      </c>
      <c r="I3462" s="58">
        <v>7000</v>
      </c>
      <c r="J3462" s="45">
        <v>7000</v>
      </c>
      <c r="K3462" s="45">
        <v>0</v>
      </c>
      <c r="L3462" s="37">
        <v>14000</v>
      </c>
      <c r="M3462" s="22" t="s">
        <v>471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43402</v>
      </c>
      <c r="B3463" s="81" t="s">
        <v>403</v>
      </c>
      <c r="C3463" s="56">
        <v>1000</v>
      </c>
      <c r="D3463" s="59" t="s">
        <v>10</v>
      </c>
      <c r="E3463" s="58">
        <v>1400</v>
      </c>
      <c r="F3463" s="58">
        <v>1414</v>
      </c>
      <c r="G3463" s="58">
        <v>1428</v>
      </c>
      <c r="H3463" s="58">
        <v>1450</v>
      </c>
      <c r="I3463" s="58">
        <v>14000</v>
      </c>
      <c r="J3463" s="45">
        <v>14000</v>
      </c>
      <c r="K3463" s="45">
        <v>0</v>
      </c>
      <c r="L3463" s="37">
        <v>28000</v>
      </c>
      <c r="M3463" s="22" t="s">
        <v>471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43399</v>
      </c>
      <c r="B3464" s="81" t="s">
        <v>402</v>
      </c>
      <c r="C3464" s="56">
        <v>1000</v>
      </c>
      <c r="D3464" s="59" t="s">
        <v>10</v>
      </c>
      <c r="E3464" s="58">
        <v>1115</v>
      </c>
      <c r="F3464" s="58">
        <v>1125</v>
      </c>
      <c r="G3464" s="58">
        <v>1135</v>
      </c>
      <c r="H3464" s="58">
        <v>1145</v>
      </c>
      <c r="I3464" s="58">
        <v>0</v>
      </c>
      <c r="J3464" s="45">
        <v>0</v>
      </c>
      <c r="K3464" s="45">
        <v>0</v>
      </c>
      <c r="L3464" s="37">
        <v>0</v>
      </c>
      <c r="M3464" s="22" t="s">
        <v>474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43399</v>
      </c>
      <c r="B3465" s="81" t="s">
        <v>219</v>
      </c>
      <c r="C3465" s="56">
        <v>1000</v>
      </c>
      <c r="D3465" s="59" t="s">
        <v>10</v>
      </c>
      <c r="E3465" s="58">
        <v>137.5</v>
      </c>
      <c r="F3465" s="58">
        <v>139</v>
      </c>
      <c r="G3465" s="58">
        <v>140.5</v>
      </c>
      <c r="H3465" s="58">
        <v>142</v>
      </c>
      <c r="I3465" s="58">
        <v>0</v>
      </c>
      <c r="J3465" s="45">
        <v>0</v>
      </c>
      <c r="K3465" s="45">
        <v>0</v>
      </c>
      <c r="L3465" s="37">
        <v>0</v>
      </c>
      <c r="M3465" s="22" t="s">
        <v>474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43399</v>
      </c>
      <c r="B3466" s="81" t="s">
        <v>401</v>
      </c>
      <c r="C3466" s="56">
        <v>1000</v>
      </c>
      <c r="D3466" s="59" t="s">
        <v>10</v>
      </c>
      <c r="E3466" s="58">
        <v>715</v>
      </c>
      <c r="F3466" s="58">
        <v>722</v>
      </c>
      <c r="G3466" s="58">
        <v>729</v>
      </c>
      <c r="H3466" s="58">
        <v>735</v>
      </c>
      <c r="I3466" s="58">
        <v>0</v>
      </c>
      <c r="J3466" s="45">
        <v>0</v>
      </c>
      <c r="K3466" s="45">
        <v>0</v>
      </c>
      <c r="L3466" s="33">
        <v>-10000</v>
      </c>
      <c r="M3466" s="22" t="s">
        <v>469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43399</v>
      </c>
      <c r="B3467" s="86" t="s">
        <v>400</v>
      </c>
      <c r="C3467" s="56">
        <v>1000</v>
      </c>
      <c r="D3467" s="59" t="s">
        <v>25</v>
      </c>
      <c r="E3467" s="58">
        <v>179.7</v>
      </c>
      <c r="F3467" s="58">
        <v>178</v>
      </c>
      <c r="G3467" s="58">
        <v>176.3</v>
      </c>
      <c r="H3467" s="58">
        <v>174.6</v>
      </c>
      <c r="I3467" s="58">
        <v>1000</v>
      </c>
      <c r="J3467" s="45">
        <v>0</v>
      </c>
      <c r="K3467" s="45">
        <v>0</v>
      </c>
      <c r="L3467" s="37">
        <v>1000</v>
      </c>
      <c r="M3467" s="22" t="s">
        <v>468</v>
      </c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</row>
    <row r="3468" spans="1:217" ht="12.75">
      <c r="A3468" s="96">
        <v>43399</v>
      </c>
      <c r="B3468" s="81" t="s">
        <v>399</v>
      </c>
      <c r="C3468" s="56">
        <v>1000</v>
      </c>
      <c r="D3468" s="59" t="s">
        <v>10</v>
      </c>
      <c r="E3468" s="58">
        <v>387</v>
      </c>
      <c r="F3468" s="58">
        <v>391</v>
      </c>
      <c r="G3468" s="58">
        <v>395</v>
      </c>
      <c r="H3468" s="58">
        <v>400</v>
      </c>
      <c r="I3468" s="58">
        <v>4000</v>
      </c>
      <c r="J3468" s="45">
        <v>4000</v>
      </c>
      <c r="K3468" s="45">
        <v>0</v>
      </c>
      <c r="L3468" s="37">
        <v>8000</v>
      </c>
      <c r="M3468" s="22" t="s">
        <v>471</v>
      </c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</row>
    <row r="3469" spans="1:217" ht="12.75">
      <c r="A3469" s="96">
        <v>43398</v>
      </c>
      <c r="B3469" s="86" t="s">
        <v>48</v>
      </c>
      <c r="C3469" s="56">
        <v>1000</v>
      </c>
      <c r="D3469" s="59" t="s">
        <v>10</v>
      </c>
      <c r="E3469" s="58">
        <v>270</v>
      </c>
      <c r="F3469" s="58">
        <v>277</v>
      </c>
      <c r="G3469" s="58">
        <v>300</v>
      </c>
      <c r="H3469" s="58">
        <v>320</v>
      </c>
      <c r="I3469" s="58">
        <v>0</v>
      </c>
      <c r="J3469" s="45">
        <v>0</v>
      </c>
      <c r="K3469" s="45">
        <v>0</v>
      </c>
      <c r="L3469" s="37">
        <v>0</v>
      </c>
      <c r="M3469" s="22" t="s">
        <v>474</v>
      </c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</row>
    <row r="3470" spans="1:217" ht="12.75">
      <c r="A3470" s="96">
        <v>43398</v>
      </c>
      <c r="B3470" s="81" t="s">
        <v>398</v>
      </c>
      <c r="C3470" s="56">
        <v>1000</v>
      </c>
      <c r="D3470" s="59" t="s">
        <v>10</v>
      </c>
      <c r="E3470" s="58">
        <v>1795</v>
      </c>
      <c r="F3470" s="58">
        <v>1815</v>
      </c>
      <c r="G3470" s="58">
        <v>1835</v>
      </c>
      <c r="H3470" s="58">
        <v>1860</v>
      </c>
      <c r="I3470" s="37">
        <v>35000</v>
      </c>
      <c r="J3470" s="45">
        <v>0</v>
      </c>
      <c r="K3470" s="45">
        <v>0</v>
      </c>
      <c r="L3470" s="37">
        <v>35000</v>
      </c>
      <c r="M3470" s="22" t="s">
        <v>468</v>
      </c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</row>
    <row r="3471" spans="1:217" ht="12.75">
      <c r="A3471" s="96">
        <v>43398</v>
      </c>
      <c r="B3471" s="81" t="s">
        <v>397</v>
      </c>
      <c r="C3471" s="56">
        <v>1000</v>
      </c>
      <c r="D3471" s="59" t="s">
        <v>25</v>
      </c>
      <c r="E3471" s="58">
        <v>687</v>
      </c>
      <c r="F3471" s="58">
        <v>680.5</v>
      </c>
      <c r="G3471" s="58">
        <v>674</v>
      </c>
      <c r="H3471" s="58">
        <v>665</v>
      </c>
      <c r="I3471" s="58">
        <v>0</v>
      </c>
      <c r="J3471" s="45">
        <v>0</v>
      </c>
      <c r="K3471" s="45">
        <v>0</v>
      </c>
      <c r="L3471" s="33">
        <v>-10000</v>
      </c>
      <c r="M3471" s="22" t="s">
        <v>469</v>
      </c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</row>
    <row r="3472" spans="1:217" ht="12.75">
      <c r="A3472" s="96">
        <v>43398</v>
      </c>
      <c r="B3472" s="81" t="s">
        <v>396</v>
      </c>
      <c r="C3472" s="56">
        <v>1000</v>
      </c>
      <c r="D3472" s="59" t="s">
        <v>10</v>
      </c>
      <c r="E3472" s="58">
        <v>1480</v>
      </c>
      <c r="F3472" s="58">
        <v>1490</v>
      </c>
      <c r="G3472" s="58">
        <v>1500</v>
      </c>
      <c r="H3472" s="58">
        <v>1510</v>
      </c>
      <c r="I3472" s="58">
        <v>10000</v>
      </c>
      <c r="J3472" s="45">
        <v>0</v>
      </c>
      <c r="K3472" s="45">
        <v>0</v>
      </c>
      <c r="L3472" s="37">
        <v>10000</v>
      </c>
      <c r="M3472" s="22" t="s">
        <v>468</v>
      </c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</row>
    <row r="3473" spans="1:217" ht="12.75">
      <c r="A3473" s="96">
        <v>43398</v>
      </c>
      <c r="B3473" s="81" t="s">
        <v>395</v>
      </c>
      <c r="C3473" s="56">
        <v>1000</v>
      </c>
      <c r="D3473" s="59" t="s">
        <v>10</v>
      </c>
      <c r="E3473" s="58">
        <v>373.5</v>
      </c>
      <c r="F3473" s="58">
        <v>376.5</v>
      </c>
      <c r="G3473" s="58">
        <v>380.5</v>
      </c>
      <c r="H3473" s="58">
        <v>0</v>
      </c>
      <c r="I3473" s="58">
        <v>0</v>
      </c>
      <c r="J3473" s="45">
        <v>0</v>
      </c>
      <c r="K3473" s="45">
        <v>0</v>
      </c>
      <c r="L3473" s="37">
        <v>0</v>
      </c>
      <c r="M3473" s="22" t="s">
        <v>474</v>
      </c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  <c r="HH3473" s="5"/>
      <c r="HI3473" s="5"/>
    </row>
    <row r="3474" spans="1:217" ht="12.75">
      <c r="A3474" s="96">
        <v>43398</v>
      </c>
      <c r="B3474" s="81" t="s">
        <v>394</v>
      </c>
      <c r="C3474" s="56">
        <v>1000</v>
      </c>
      <c r="D3474" s="59" t="s">
        <v>10</v>
      </c>
      <c r="E3474" s="58">
        <v>412</v>
      </c>
      <c r="F3474" s="58">
        <v>416</v>
      </c>
      <c r="G3474" s="58">
        <v>420</v>
      </c>
      <c r="H3474" s="58">
        <v>426</v>
      </c>
      <c r="I3474" s="58">
        <v>4000</v>
      </c>
      <c r="J3474" s="45">
        <v>0</v>
      </c>
      <c r="K3474" s="45">
        <v>0</v>
      </c>
      <c r="L3474" s="37">
        <v>4000</v>
      </c>
      <c r="M3474" s="22" t="s">
        <v>468</v>
      </c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  <c r="HH3474" s="5"/>
      <c r="HI3474" s="5"/>
    </row>
    <row r="3475" spans="1:217" ht="12.75">
      <c r="A3475" s="96">
        <v>43397</v>
      </c>
      <c r="B3475" s="81" t="s">
        <v>393</v>
      </c>
      <c r="C3475" s="56">
        <v>1000</v>
      </c>
      <c r="D3475" s="59" t="s">
        <v>25</v>
      </c>
      <c r="E3475" s="58">
        <v>922</v>
      </c>
      <c r="F3475" s="58">
        <v>911</v>
      </c>
      <c r="G3475" s="58">
        <v>935</v>
      </c>
      <c r="H3475" s="58">
        <v>0</v>
      </c>
      <c r="I3475" s="58">
        <v>0</v>
      </c>
      <c r="J3475" s="45">
        <v>0</v>
      </c>
      <c r="K3475" s="45">
        <v>0</v>
      </c>
      <c r="L3475" s="37">
        <v>0</v>
      </c>
      <c r="M3475" s="22" t="s">
        <v>474</v>
      </c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  <c r="HH3475" s="5"/>
      <c r="HI3475" s="5"/>
    </row>
    <row r="3476" spans="1:217" ht="12.75">
      <c r="A3476" s="96">
        <v>43397</v>
      </c>
      <c r="B3476" s="81" t="s">
        <v>392</v>
      </c>
      <c r="C3476" s="56">
        <v>1000</v>
      </c>
      <c r="D3476" s="59" t="s">
        <v>10</v>
      </c>
      <c r="E3476" s="58">
        <v>2250</v>
      </c>
      <c r="F3476" s="58">
        <v>2265</v>
      </c>
      <c r="G3476" s="58">
        <v>2280</v>
      </c>
      <c r="H3476" s="58">
        <v>2300</v>
      </c>
      <c r="I3476" s="58">
        <v>15000</v>
      </c>
      <c r="J3476" s="45">
        <v>0</v>
      </c>
      <c r="K3476" s="45">
        <v>0</v>
      </c>
      <c r="L3476" s="37">
        <v>15000</v>
      </c>
      <c r="M3476" s="22" t="s">
        <v>468</v>
      </c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  <c r="HH3476" s="5"/>
      <c r="HI3476" s="5"/>
    </row>
    <row r="3477" spans="1:217" ht="12.75">
      <c r="A3477" s="96">
        <v>43397</v>
      </c>
      <c r="B3477" s="81" t="s">
        <v>391</v>
      </c>
      <c r="C3477" s="56">
        <v>1000</v>
      </c>
      <c r="D3477" s="59" t="s">
        <v>10</v>
      </c>
      <c r="E3477" s="58">
        <v>360</v>
      </c>
      <c r="F3477" s="58">
        <v>364</v>
      </c>
      <c r="G3477" s="58">
        <v>368</v>
      </c>
      <c r="H3477" s="58">
        <v>372</v>
      </c>
      <c r="I3477" s="58">
        <v>0</v>
      </c>
      <c r="J3477" s="45">
        <v>0</v>
      </c>
      <c r="K3477" s="45">
        <v>0</v>
      </c>
      <c r="L3477" s="33">
        <v>-6000</v>
      </c>
      <c r="M3477" s="22" t="s">
        <v>469</v>
      </c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  <c r="HH3477" s="5"/>
      <c r="HI3477" s="5"/>
    </row>
    <row r="3478" spans="1:217" ht="12.75">
      <c r="A3478" s="96">
        <v>43397</v>
      </c>
      <c r="B3478" s="81" t="s">
        <v>390</v>
      </c>
      <c r="C3478" s="56">
        <v>1000</v>
      </c>
      <c r="D3478" s="59" t="s">
        <v>10</v>
      </c>
      <c r="E3478" s="58">
        <v>163.5</v>
      </c>
      <c r="F3478" s="58">
        <v>165.5</v>
      </c>
      <c r="G3478" s="58">
        <v>167.5</v>
      </c>
      <c r="H3478" s="58">
        <v>170.5</v>
      </c>
      <c r="I3478" s="58">
        <v>2000</v>
      </c>
      <c r="J3478" s="45">
        <v>0</v>
      </c>
      <c r="K3478" s="45">
        <v>0</v>
      </c>
      <c r="L3478" s="37">
        <v>2000</v>
      </c>
      <c r="M3478" s="22" t="s">
        <v>468</v>
      </c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  <c r="HH3478" s="5"/>
      <c r="HI3478" s="5"/>
    </row>
    <row r="3479" spans="1:217" ht="12.75">
      <c r="A3479" s="96">
        <v>43397</v>
      </c>
      <c r="B3479" s="81" t="s">
        <v>303</v>
      </c>
      <c r="C3479" s="56">
        <v>1000</v>
      </c>
      <c r="D3479" s="59" t="s">
        <v>25</v>
      </c>
      <c r="E3479" s="58">
        <v>377</v>
      </c>
      <c r="F3479" s="58">
        <v>373.5</v>
      </c>
      <c r="G3479" s="58">
        <v>370</v>
      </c>
      <c r="H3479" s="58">
        <v>366</v>
      </c>
      <c r="I3479" s="58">
        <v>3500</v>
      </c>
      <c r="J3479" s="45">
        <v>0</v>
      </c>
      <c r="K3479" s="45">
        <v>0</v>
      </c>
      <c r="L3479" s="37">
        <v>3500</v>
      </c>
      <c r="M3479" s="22" t="s">
        <v>468</v>
      </c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  <c r="HH3479" s="5"/>
      <c r="HI3479" s="5"/>
    </row>
    <row r="3480" spans="1:217" ht="12.75">
      <c r="A3480" s="96">
        <v>43397</v>
      </c>
      <c r="B3480" s="81" t="s">
        <v>103</v>
      </c>
      <c r="C3480" s="56">
        <v>1000</v>
      </c>
      <c r="D3480" s="59" t="s">
        <v>25</v>
      </c>
      <c r="E3480" s="58">
        <v>1000</v>
      </c>
      <c r="F3480" s="58">
        <v>990</v>
      </c>
      <c r="G3480" s="58">
        <v>980</v>
      </c>
      <c r="H3480" s="58">
        <v>970</v>
      </c>
      <c r="I3480" s="58">
        <v>0</v>
      </c>
      <c r="J3480" s="45">
        <v>0</v>
      </c>
      <c r="K3480" s="45">
        <v>0</v>
      </c>
      <c r="L3480" s="33">
        <v>-15000</v>
      </c>
      <c r="M3480" s="22" t="s">
        <v>469</v>
      </c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  <c r="HH3480" s="5"/>
      <c r="HI3480" s="5"/>
    </row>
    <row r="3481" spans="1:217" ht="12.75">
      <c r="A3481" s="96">
        <v>43397</v>
      </c>
      <c r="B3481" s="81" t="s">
        <v>389</v>
      </c>
      <c r="C3481" s="56">
        <v>1000</v>
      </c>
      <c r="D3481" s="59" t="s">
        <v>10</v>
      </c>
      <c r="E3481" s="58">
        <v>393</v>
      </c>
      <c r="F3481" s="58">
        <v>397</v>
      </c>
      <c r="G3481" s="58">
        <v>401</v>
      </c>
      <c r="H3481" s="58">
        <v>405</v>
      </c>
      <c r="I3481" s="58">
        <v>0</v>
      </c>
      <c r="J3481" s="45">
        <v>0</v>
      </c>
      <c r="K3481" s="45">
        <v>0</v>
      </c>
      <c r="L3481" s="33">
        <v>-5000</v>
      </c>
      <c r="M3481" s="22" t="s">
        <v>469</v>
      </c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  <c r="HH3481" s="5"/>
      <c r="HI3481" s="5"/>
    </row>
    <row r="3482" spans="1:217" ht="12.75">
      <c r="A3482" s="96">
        <v>43397</v>
      </c>
      <c r="B3482" s="81" t="s">
        <v>388</v>
      </c>
      <c r="C3482" s="56">
        <v>1000</v>
      </c>
      <c r="D3482" s="59" t="s">
        <v>10</v>
      </c>
      <c r="E3482" s="58">
        <v>480</v>
      </c>
      <c r="F3482" s="58">
        <v>485</v>
      </c>
      <c r="G3482" s="58">
        <v>490</v>
      </c>
      <c r="H3482" s="58">
        <v>495</v>
      </c>
      <c r="I3482" s="58">
        <v>0</v>
      </c>
      <c r="J3482" s="45">
        <v>0</v>
      </c>
      <c r="K3482" s="45">
        <v>0</v>
      </c>
      <c r="L3482" s="37">
        <v>0</v>
      </c>
      <c r="M3482" s="22" t="s">
        <v>474</v>
      </c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  <c r="HH3482" s="5"/>
      <c r="HI3482" s="5"/>
    </row>
    <row r="3483" spans="1:217" ht="12.75">
      <c r="A3483" s="96">
        <v>43397</v>
      </c>
      <c r="B3483" s="81" t="s">
        <v>265</v>
      </c>
      <c r="C3483" s="56">
        <v>1000</v>
      </c>
      <c r="D3483" s="59" t="s">
        <v>10</v>
      </c>
      <c r="E3483" s="58">
        <v>770</v>
      </c>
      <c r="F3483" s="58">
        <v>777</v>
      </c>
      <c r="G3483" s="58">
        <v>784</v>
      </c>
      <c r="H3483" s="58">
        <v>791</v>
      </c>
      <c r="I3483" s="58">
        <v>7000</v>
      </c>
      <c r="J3483" s="45">
        <v>0</v>
      </c>
      <c r="K3483" s="45">
        <v>0</v>
      </c>
      <c r="L3483" s="37">
        <v>7000</v>
      </c>
      <c r="M3483" s="22" t="s">
        <v>468</v>
      </c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  <c r="HH3483" s="5"/>
      <c r="HI3483" s="5"/>
    </row>
    <row r="3484" spans="1:217" ht="12.75">
      <c r="A3484" s="96">
        <v>43397</v>
      </c>
      <c r="B3484" s="81" t="s">
        <v>387</v>
      </c>
      <c r="C3484" s="56">
        <v>1000</v>
      </c>
      <c r="D3484" s="59" t="s">
        <v>10</v>
      </c>
      <c r="E3484" s="58">
        <v>235</v>
      </c>
      <c r="F3484" s="58">
        <v>237</v>
      </c>
      <c r="G3484" s="58">
        <v>240</v>
      </c>
      <c r="H3484" s="58">
        <v>243</v>
      </c>
      <c r="I3484" s="58">
        <v>2000</v>
      </c>
      <c r="J3484" s="45">
        <v>0</v>
      </c>
      <c r="K3484" s="45">
        <v>0</v>
      </c>
      <c r="L3484" s="37">
        <v>2000</v>
      </c>
      <c r="M3484" s="22" t="s">
        <v>468</v>
      </c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  <c r="HH3484" s="5"/>
      <c r="HI3484" s="5"/>
    </row>
    <row r="3485" spans="1:217" ht="12.75">
      <c r="A3485" s="96">
        <v>43396</v>
      </c>
      <c r="B3485" s="81" t="s">
        <v>370</v>
      </c>
      <c r="C3485" s="56">
        <v>1000</v>
      </c>
      <c r="D3485" s="59" t="s">
        <v>10</v>
      </c>
      <c r="E3485" s="58">
        <v>207</v>
      </c>
      <c r="F3485" s="58">
        <v>209</v>
      </c>
      <c r="G3485" s="58">
        <v>211</v>
      </c>
      <c r="H3485" s="58">
        <v>213</v>
      </c>
      <c r="I3485" s="58">
        <v>0</v>
      </c>
      <c r="J3485" s="45">
        <v>0</v>
      </c>
      <c r="K3485" s="45">
        <v>0</v>
      </c>
      <c r="L3485" s="37">
        <v>0</v>
      </c>
      <c r="M3485" s="22" t="s">
        <v>474</v>
      </c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  <c r="HH3485" s="5"/>
      <c r="HI3485" s="5"/>
    </row>
    <row r="3486" spans="1:217" ht="12.75">
      <c r="A3486" s="96">
        <v>43396</v>
      </c>
      <c r="B3486" s="81" t="s">
        <v>386</v>
      </c>
      <c r="C3486" s="56">
        <v>1000</v>
      </c>
      <c r="D3486" s="59" t="s">
        <v>10</v>
      </c>
      <c r="E3486" s="58">
        <v>400</v>
      </c>
      <c r="F3486" s="58">
        <v>404</v>
      </c>
      <c r="G3486" s="58">
        <v>408</v>
      </c>
      <c r="H3486" s="58">
        <v>412</v>
      </c>
      <c r="I3486" s="58">
        <v>0</v>
      </c>
      <c r="J3486" s="45">
        <v>0</v>
      </c>
      <c r="K3486" s="45">
        <v>0</v>
      </c>
      <c r="L3486" s="33">
        <v>-6000</v>
      </c>
      <c r="M3486" s="22" t="s">
        <v>469</v>
      </c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  <c r="HH3486" s="5"/>
      <c r="HI3486" s="5"/>
    </row>
    <row r="3487" spans="1:217" ht="12.75">
      <c r="A3487" s="96">
        <v>43396</v>
      </c>
      <c r="B3487" s="81" t="s">
        <v>265</v>
      </c>
      <c r="C3487" s="56">
        <v>1000</v>
      </c>
      <c r="D3487" s="59" t="s">
        <v>10</v>
      </c>
      <c r="E3487" s="58">
        <v>730</v>
      </c>
      <c r="F3487" s="58">
        <v>737</v>
      </c>
      <c r="G3487" s="58">
        <v>744</v>
      </c>
      <c r="H3487" s="58">
        <v>751</v>
      </c>
      <c r="I3487" s="58">
        <v>7000</v>
      </c>
      <c r="J3487" s="45">
        <v>0</v>
      </c>
      <c r="K3487" s="45">
        <v>0</v>
      </c>
      <c r="L3487" s="37">
        <v>7000</v>
      </c>
      <c r="M3487" s="22" t="s">
        <v>468</v>
      </c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  <c r="HH3487" s="5"/>
      <c r="HI3487" s="5"/>
    </row>
    <row r="3488" spans="1:217" ht="12.75">
      <c r="A3488" s="96">
        <v>43396</v>
      </c>
      <c r="B3488" s="81" t="s">
        <v>385</v>
      </c>
      <c r="C3488" s="56">
        <v>1000</v>
      </c>
      <c r="D3488" s="59" t="s">
        <v>10</v>
      </c>
      <c r="E3488" s="58">
        <v>1485</v>
      </c>
      <c r="F3488" s="58">
        <v>1495</v>
      </c>
      <c r="G3488" s="58">
        <v>1505</v>
      </c>
      <c r="H3488" s="58">
        <v>1515</v>
      </c>
      <c r="I3488" s="58">
        <v>10000</v>
      </c>
      <c r="J3488" s="45">
        <v>0</v>
      </c>
      <c r="K3488" s="45">
        <v>0</v>
      </c>
      <c r="L3488" s="37">
        <v>10000</v>
      </c>
      <c r="M3488" s="22" t="s">
        <v>468</v>
      </c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  <c r="HH3488" s="5"/>
      <c r="HI3488" s="5"/>
    </row>
    <row r="3489" spans="1:217" ht="12.75">
      <c r="A3489" s="96">
        <v>43395</v>
      </c>
      <c r="B3489" s="81" t="s">
        <v>370</v>
      </c>
      <c r="C3489" s="56">
        <v>1000</v>
      </c>
      <c r="D3489" s="59" t="s">
        <v>25</v>
      </c>
      <c r="E3489" s="58">
        <v>190</v>
      </c>
      <c r="F3489" s="58">
        <v>188</v>
      </c>
      <c r="G3489" s="58">
        <v>186</v>
      </c>
      <c r="H3489" s="58">
        <v>184</v>
      </c>
      <c r="I3489" s="58">
        <v>2000</v>
      </c>
      <c r="J3489" s="45">
        <v>2000</v>
      </c>
      <c r="K3489" s="45">
        <v>0</v>
      </c>
      <c r="L3489" s="37">
        <v>4000</v>
      </c>
      <c r="M3489" s="22" t="s">
        <v>471</v>
      </c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  <c r="HH3489" s="5"/>
      <c r="HI3489" s="5"/>
    </row>
    <row r="3490" spans="1:217" ht="12.75">
      <c r="A3490" s="96">
        <v>43395</v>
      </c>
      <c r="B3490" s="81" t="s">
        <v>384</v>
      </c>
      <c r="C3490" s="56">
        <v>1000</v>
      </c>
      <c r="D3490" s="59" t="s">
        <v>10</v>
      </c>
      <c r="E3490" s="58">
        <v>400</v>
      </c>
      <c r="F3490" s="58">
        <v>404</v>
      </c>
      <c r="G3490" s="58">
        <v>408</v>
      </c>
      <c r="H3490" s="58">
        <v>412</v>
      </c>
      <c r="I3490" s="58">
        <v>4000</v>
      </c>
      <c r="J3490" s="45">
        <v>0</v>
      </c>
      <c r="K3490" s="45">
        <v>0</v>
      </c>
      <c r="L3490" s="37">
        <v>4000</v>
      </c>
      <c r="M3490" s="22" t="s">
        <v>468</v>
      </c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  <c r="HH3490" s="5"/>
      <c r="HI3490" s="5"/>
    </row>
    <row r="3491" spans="1:217" ht="12.75">
      <c r="A3491" s="96">
        <v>43395</v>
      </c>
      <c r="B3491" s="81" t="s">
        <v>371</v>
      </c>
      <c r="C3491" s="56">
        <v>1000</v>
      </c>
      <c r="D3491" s="59" t="s">
        <v>25</v>
      </c>
      <c r="E3491" s="58">
        <v>417</v>
      </c>
      <c r="F3491" s="58">
        <v>413</v>
      </c>
      <c r="G3491" s="58">
        <v>409</v>
      </c>
      <c r="H3491" s="58">
        <v>405</v>
      </c>
      <c r="I3491" s="58">
        <v>4000</v>
      </c>
      <c r="J3491" s="45">
        <v>4000</v>
      </c>
      <c r="K3491" s="45">
        <v>0</v>
      </c>
      <c r="L3491" s="37">
        <v>8000</v>
      </c>
      <c r="M3491" s="22" t="s">
        <v>471</v>
      </c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  <c r="HH3491" s="5"/>
      <c r="HI3491" s="5"/>
    </row>
    <row r="3492" spans="1:217" ht="12.75">
      <c r="A3492" s="96">
        <v>43395</v>
      </c>
      <c r="B3492" s="81" t="s">
        <v>383</v>
      </c>
      <c r="C3492" s="56">
        <v>1000</v>
      </c>
      <c r="D3492" s="59" t="s">
        <v>25</v>
      </c>
      <c r="E3492" s="58">
        <v>450</v>
      </c>
      <c r="F3492" s="58">
        <v>446</v>
      </c>
      <c r="G3492" s="58">
        <v>442</v>
      </c>
      <c r="H3492" s="58">
        <v>438</v>
      </c>
      <c r="I3492" s="58">
        <v>4000</v>
      </c>
      <c r="J3492" s="45">
        <v>4000</v>
      </c>
      <c r="K3492" s="45">
        <v>4000</v>
      </c>
      <c r="L3492" s="37">
        <v>12000</v>
      </c>
      <c r="M3492" s="22" t="s">
        <v>472</v>
      </c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  <c r="HH3492" s="5"/>
      <c r="HI3492" s="5"/>
    </row>
    <row r="3493" spans="1:217" ht="12.75">
      <c r="A3493" s="96">
        <v>43395</v>
      </c>
      <c r="B3493" s="81" t="s">
        <v>137</v>
      </c>
      <c r="C3493" s="56">
        <v>1000</v>
      </c>
      <c r="D3493" s="59" t="s">
        <v>25</v>
      </c>
      <c r="E3493" s="58">
        <v>563</v>
      </c>
      <c r="F3493" s="58">
        <v>557</v>
      </c>
      <c r="G3493" s="58">
        <v>552</v>
      </c>
      <c r="H3493" s="58">
        <v>546</v>
      </c>
      <c r="I3493" s="58">
        <v>6000</v>
      </c>
      <c r="J3493" s="45">
        <v>5000</v>
      </c>
      <c r="K3493" s="45">
        <v>6000</v>
      </c>
      <c r="L3493" s="37">
        <v>17000</v>
      </c>
      <c r="M3493" s="22" t="s">
        <v>472</v>
      </c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  <c r="HH3493" s="5"/>
      <c r="HI3493" s="5"/>
    </row>
    <row r="3494" spans="1:217" ht="12.75">
      <c r="A3494" s="96">
        <v>43395</v>
      </c>
      <c r="B3494" s="81" t="s">
        <v>279</v>
      </c>
      <c r="C3494" s="56">
        <v>1000</v>
      </c>
      <c r="D3494" s="59" t="s">
        <v>25</v>
      </c>
      <c r="E3494" s="58">
        <v>636</v>
      </c>
      <c r="F3494" s="58">
        <v>630</v>
      </c>
      <c r="G3494" s="58">
        <v>624</v>
      </c>
      <c r="H3494" s="58">
        <v>618</v>
      </c>
      <c r="I3494" s="58">
        <v>6000</v>
      </c>
      <c r="J3494" s="45">
        <v>0</v>
      </c>
      <c r="K3494" s="45">
        <v>0</v>
      </c>
      <c r="L3494" s="37">
        <v>6000</v>
      </c>
      <c r="M3494" s="22" t="s">
        <v>468</v>
      </c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  <c r="HH3494" s="5"/>
      <c r="HI3494" s="5"/>
    </row>
    <row r="3495" spans="1:217" ht="12.75">
      <c r="A3495" s="96">
        <v>43395</v>
      </c>
      <c r="B3495" s="81" t="s">
        <v>370</v>
      </c>
      <c r="C3495" s="56">
        <v>1000</v>
      </c>
      <c r="D3495" s="59" t="s">
        <v>10</v>
      </c>
      <c r="E3495" s="58">
        <v>216.2</v>
      </c>
      <c r="F3495" s="58">
        <v>218.2</v>
      </c>
      <c r="G3495" s="58">
        <v>220.2</v>
      </c>
      <c r="H3495" s="58">
        <v>222.2</v>
      </c>
      <c r="I3495" s="58">
        <v>0</v>
      </c>
      <c r="J3495" s="45">
        <v>0</v>
      </c>
      <c r="K3495" s="45">
        <v>0</v>
      </c>
      <c r="L3495" s="37">
        <v>0</v>
      </c>
      <c r="M3495" s="22" t="s">
        <v>474</v>
      </c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  <c r="HH3495" s="5"/>
      <c r="HI3495" s="5"/>
    </row>
    <row r="3496" spans="1:217" ht="12.75">
      <c r="A3496" s="96">
        <v>43395</v>
      </c>
      <c r="B3496" s="81" t="s">
        <v>382</v>
      </c>
      <c r="C3496" s="56">
        <v>1000</v>
      </c>
      <c r="D3496" s="59" t="s">
        <v>10</v>
      </c>
      <c r="E3496" s="58">
        <v>700</v>
      </c>
      <c r="F3496" s="58">
        <v>707</v>
      </c>
      <c r="G3496" s="58">
        <v>714</v>
      </c>
      <c r="H3496" s="58">
        <v>721</v>
      </c>
      <c r="I3496" s="58">
        <v>7000</v>
      </c>
      <c r="J3496" s="45">
        <v>7000</v>
      </c>
      <c r="K3496" s="45">
        <v>7000</v>
      </c>
      <c r="L3496" s="37">
        <v>21000</v>
      </c>
      <c r="M3496" s="22" t="s">
        <v>472</v>
      </c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  <c r="GC3496" s="5"/>
      <c r="GD3496" s="5"/>
      <c r="GE3496" s="5"/>
      <c r="GF3496" s="5"/>
      <c r="GG3496" s="5"/>
      <c r="GH3496" s="5"/>
      <c r="GI3496" s="5"/>
      <c r="GJ3496" s="5"/>
      <c r="GK3496" s="5"/>
      <c r="GL3496" s="5"/>
      <c r="GM3496" s="5"/>
      <c r="GN3496" s="5"/>
      <c r="GO3496" s="5"/>
      <c r="GP3496" s="5"/>
      <c r="GQ3496" s="5"/>
      <c r="GR3496" s="5"/>
      <c r="GS3496" s="5"/>
      <c r="GT3496" s="5"/>
      <c r="GU3496" s="5"/>
      <c r="GV3496" s="5"/>
      <c r="GW3496" s="5"/>
      <c r="GX3496" s="5"/>
      <c r="GY3496" s="5"/>
      <c r="GZ3496" s="5"/>
      <c r="HA3496" s="5"/>
      <c r="HB3496" s="5"/>
      <c r="HC3496" s="5"/>
      <c r="HD3496" s="5"/>
      <c r="HE3496" s="5"/>
      <c r="HF3496" s="5"/>
      <c r="HG3496" s="5"/>
      <c r="HH3496" s="5"/>
      <c r="HI3496" s="5"/>
    </row>
    <row r="3497" spans="1:217" ht="12.75">
      <c r="A3497" s="96">
        <v>43392</v>
      </c>
      <c r="B3497" s="81" t="s">
        <v>347</v>
      </c>
      <c r="C3497" s="56">
        <v>1000</v>
      </c>
      <c r="D3497" s="59" t="s">
        <v>25</v>
      </c>
      <c r="E3497" s="58">
        <v>810</v>
      </c>
      <c r="F3497" s="58">
        <v>800</v>
      </c>
      <c r="G3497" s="58">
        <v>790</v>
      </c>
      <c r="H3497" s="58">
        <v>780</v>
      </c>
      <c r="I3497" s="58">
        <v>0</v>
      </c>
      <c r="J3497" s="45">
        <v>0</v>
      </c>
      <c r="K3497" s="45">
        <v>0</v>
      </c>
      <c r="L3497" s="37">
        <v>0</v>
      </c>
      <c r="M3497" s="22" t="s">
        <v>474</v>
      </c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  <c r="GC3497" s="5"/>
      <c r="GD3497" s="5"/>
      <c r="GE3497" s="5"/>
      <c r="GF3497" s="5"/>
      <c r="GG3497" s="5"/>
      <c r="GH3497" s="5"/>
      <c r="GI3497" s="5"/>
      <c r="GJ3497" s="5"/>
      <c r="GK3497" s="5"/>
      <c r="GL3497" s="5"/>
      <c r="GM3497" s="5"/>
      <c r="GN3497" s="5"/>
      <c r="GO3497" s="5"/>
      <c r="GP3497" s="5"/>
      <c r="GQ3497" s="5"/>
      <c r="GR3497" s="5"/>
      <c r="GS3497" s="5"/>
      <c r="GT3497" s="5"/>
      <c r="GU3497" s="5"/>
      <c r="GV3497" s="5"/>
      <c r="GW3497" s="5"/>
      <c r="GX3497" s="5"/>
      <c r="GY3497" s="5"/>
      <c r="GZ3497" s="5"/>
      <c r="HA3497" s="5"/>
      <c r="HB3497" s="5"/>
      <c r="HC3497" s="5"/>
      <c r="HD3497" s="5"/>
      <c r="HE3497" s="5"/>
      <c r="HF3497" s="5"/>
      <c r="HG3497" s="5"/>
      <c r="HH3497" s="5"/>
      <c r="HI3497" s="5"/>
    </row>
    <row r="3498" spans="1:217" ht="12.75">
      <c r="A3498" s="96">
        <v>43392</v>
      </c>
      <c r="B3498" s="81" t="s">
        <v>349</v>
      </c>
      <c r="C3498" s="56">
        <v>1000</v>
      </c>
      <c r="D3498" s="59" t="s">
        <v>25</v>
      </c>
      <c r="E3498" s="58">
        <v>317</v>
      </c>
      <c r="F3498" s="58">
        <v>314</v>
      </c>
      <c r="G3498" s="58">
        <v>311</v>
      </c>
      <c r="H3498" s="58">
        <v>308</v>
      </c>
      <c r="I3498" s="58">
        <v>3000</v>
      </c>
      <c r="J3498" s="45">
        <v>3000</v>
      </c>
      <c r="K3498" s="45">
        <v>3000</v>
      </c>
      <c r="L3498" s="37">
        <v>9000</v>
      </c>
      <c r="M3498" s="22" t="s">
        <v>472</v>
      </c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  <c r="GC3498" s="5"/>
      <c r="GD3498" s="5"/>
      <c r="GE3498" s="5"/>
      <c r="GF3498" s="5"/>
      <c r="GG3498" s="5"/>
      <c r="GH3498" s="5"/>
      <c r="GI3498" s="5"/>
      <c r="GJ3498" s="5"/>
      <c r="GK3498" s="5"/>
      <c r="GL3498" s="5"/>
      <c r="GM3498" s="5"/>
      <c r="GN3498" s="5"/>
      <c r="GO3498" s="5"/>
      <c r="GP3498" s="5"/>
      <c r="GQ3498" s="5"/>
      <c r="GR3498" s="5"/>
      <c r="GS3498" s="5"/>
      <c r="GT3498" s="5"/>
      <c r="GU3498" s="5"/>
      <c r="GV3498" s="5"/>
      <c r="GW3498" s="5"/>
      <c r="GX3498" s="5"/>
      <c r="GY3498" s="5"/>
      <c r="GZ3498" s="5"/>
      <c r="HA3498" s="5"/>
      <c r="HB3498" s="5"/>
      <c r="HC3498" s="5"/>
      <c r="HD3498" s="5"/>
      <c r="HE3498" s="5"/>
      <c r="HF3498" s="5"/>
      <c r="HG3498" s="5"/>
      <c r="HH3498" s="5"/>
      <c r="HI3498" s="5"/>
    </row>
    <row r="3499" spans="1:217" ht="12.75">
      <c r="A3499" s="96">
        <v>43392</v>
      </c>
      <c r="B3499" s="81" t="s">
        <v>381</v>
      </c>
      <c r="C3499" s="56">
        <v>1000</v>
      </c>
      <c r="D3499" s="59" t="s">
        <v>10</v>
      </c>
      <c r="E3499" s="58">
        <v>400</v>
      </c>
      <c r="F3499" s="58">
        <v>404</v>
      </c>
      <c r="G3499" s="58">
        <v>408</v>
      </c>
      <c r="H3499" s="58">
        <v>412</v>
      </c>
      <c r="I3499" s="58">
        <v>4000</v>
      </c>
      <c r="J3499" s="45">
        <v>0</v>
      </c>
      <c r="K3499" s="45">
        <v>0</v>
      </c>
      <c r="L3499" s="37">
        <v>0</v>
      </c>
      <c r="M3499" s="22" t="s">
        <v>474</v>
      </c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  <c r="GC3499" s="5"/>
      <c r="GD3499" s="5"/>
      <c r="GE3499" s="5"/>
      <c r="GF3499" s="5"/>
      <c r="GG3499" s="5"/>
      <c r="GH3499" s="5"/>
      <c r="GI3499" s="5"/>
      <c r="GJ3499" s="5"/>
      <c r="GK3499" s="5"/>
      <c r="GL3499" s="5"/>
      <c r="GM3499" s="5"/>
      <c r="GN3499" s="5"/>
      <c r="GO3499" s="5"/>
      <c r="GP3499" s="5"/>
      <c r="GQ3499" s="5"/>
      <c r="GR3499" s="5"/>
      <c r="GS3499" s="5"/>
      <c r="GT3499" s="5"/>
      <c r="GU3499" s="5"/>
      <c r="GV3499" s="5"/>
      <c r="GW3499" s="5"/>
      <c r="GX3499" s="5"/>
      <c r="GY3499" s="5"/>
      <c r="GZ3499" s="5"/>
      <c r="HA3499" s="5"/>
      <c r="HB3499" s="5"/>
      <c r="HC3499" s="5"/>
      <c r="HD3499" s="5"/>
      <c r="HE3499" s="5"/>
      <c r="HF3499" s="5"/>
      <c r="HG3499" s="5"/>
      <c r="HH3499" s="5"/>
      <c r="HI3499" s="5"/>
    </row>
    <row r="3500" spans="1:217" ht="12.75">
      <c r="A3500" s="96">
        <v>43392</v>
      </c>
      <c r="B3500" s="81" t="s">
        <v>248</v>
      </c>
      <c r="C3500" s="56">
        <v>1000</v>
      </c>
      <c r="D3500" s="59" t="s">
        <v>25</v>
      </c>
      <c r="E3500" s="58">
        <v>855</v>
      </c>
      <c r="F3500" s="58">
        <v>847</v>
      </c>
      <c r="G3500" s="58">
        <v>839</v>
      </c>
      <c r="H3500" s="58">
        <v>831</v>
      </c>
      <c r="I3500" s="58">
        <v>8000</v>
      </c>
      <c r="J3500" s="45">
        <v>8000</v>
      </c>
      <c r="K3500" s="45">
        <v>8000</v>
      </c>
      <c r="L3500" s="37">
        <v>24000</v>
      </c>
      <c r="M3500" s="22" t="s">
        <v>472</v>
      </c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  <c r="GC3500" s="5"/>
      <c r="GD3500" s="5"/>
      <c r="GE3500" s="5"/>
      <c r="GF3500" s="5"/>
      <c r="GG3500" s="5"/>
      <c r="GH3500" s="5"/>
      <c r="GI3500" s="5"/>
      <c r="GJ3500" s="5"/>
      <c r="GK3500" s="5"/>
      <c r="GL3500" s="5"/>
      <c r="GM3500" s="5"/>
      <c r="GN3500" s="5"/>
      <c r="GO3500" s="5"/>
      <c r="GP3500" s="5"/>
      <c r="GQ3500" s="5"/>
      <c r="GR3500" s="5"/>
      <c r="GS3500" s="5"/>
      <c r="GT3500" s="5"/>
      <c r="GU3500" s="5"/>
      <c r="GV3500" s="5"/>
      <c r="GW3500" s="5"/>
      <c r="GX3500" s="5"/>
      <c r="GY3500" s="5"/>
      <c r="GZ3500" s="5"/>
      <c r="HA3500" s="5"/>
      <c r="HB3500" s="5"/>
      <c r="HC3500" s="5"/>
      <c r="HD3500" s="5"/>
      <c r="HE3500" s="5"/>
      <c r="HF3500" s="5"/>
      <c r="HG3500" s="5"/>
      <c r="HH3500" s="5"/>
      <c r="HI3500" s="5"/>
    </row>
    <row r="3501" spans="1:217" ht="12.75">
      <c r="A3501" s="96">
        <v>43390</v>
      </c>
      <c r="B3501" s="81" t="s">
        <v>377</v>
      </c>
      <c r="C3501" s="56">
        <v>1000</v>
      </c>
      <c r="D3501" s="59" t="s">
        <v>25</v>
      </c>
      <c r="E3501" s="58">
        <v>787</v>
      </c>
      <c r="F3501" s="58">
        <v>779</v>
      </c>
      <c r="G3501" s="58">
        <v>771</v>
      </c>
      <c r="H3501" s="58">
        <v>763</v>
      </c>
      <c r="I3501" s="58">
        <v>8000</v>
      </c>
      <c r="J3501" s="45">
        <v>8000</v>
      </c>
      <c r="K3501" s="45">
        <v>8000</v>
      </c>
      <c r="L3501" s="37">
        <v>24000</v>
      </c>
      <c r="M3501" s="22" t="s">
        <v>472</v>
      </c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  <c r="GC3501" s="5"/>
      <c r="GD3501" s="5"/>
      <c r="GE3501" s="5"/>
      <c r="GF3501" s="5"/>
      <c r="GG3501" s="5"/>
      <c r="GH3501" s="5"/>
      <c r="GI3501" s="5"/>
      <c r="GJ3501" s="5"/>
      <c r="GK3501" s="5"/>
      <c r="GL3501" s="5"/>
      <c r="GM3501" s="5"/>
      <c r="GN3501" s="5"/>
      <c r="GO3501" s="5"/>
      <c r="GP3501" s="5"/>
      <c r="GQ3501" s="5"/>
      <c r="GR3501" s="5"/>
      <c r="GS3501" s="5"/>
      <c r="GT3501" s="5"/>
      <c r="GU3501" s="5"/>
      <c r="GV3501" s="5"/>
      <c r="GW3501" s="5"/>
      <c r="GX3501" s="5"/>
      <c r="GY3501" s="5"/>
      <c r="GZ3501" s="5"/>
      <c r="HA3501" s="5"/>
      <c r="HB3501" s="5"/>
      <c r="HC3501" s="5"/>
      <c r="HD3501" s="5"/>
      <c r="HE3501" s="5"/>
      <c r="HF3501" s="5"/>
      <c r="HG3501" s="5"/>
      <c r="HH3501" s="5"/>
      <c r="HI3501" s="5"/>
    </row>
    <row r="3502" spans="1:217" ht="12.75">
      <c r="A3502" s="96">
        <v>43390</v>
      </c>
      <c r="B3502" s="81" t="s">
        <v>380</v>
      </c>
      <c r="C3502" s="56">
        <v>1000</v>
      </c>
      <c r="D3502" s="59" t="s">
        <v>379</v>
      </c>
      <c r="E3502" s="58">
        <v>1550</v>
      </c>
      <c r="F3502" s="58">
        <v>1540</v>
      </c>
      <c r="G3502" s="58">
        <v>1530</v>
      </c>
      <c r="H3502" s="58">
        <v>1520</v>
      </c>
      <c r="I3502" s="58">
        <v>0</v>
      </c>
      <c r="J3502" s="45">
        <v>0</v>
      </c>
      <c r="K3502" s="45">
        <v>0</v>
      </c>
      <c r="L3502" s="37">
        <v>0</v>
      </c>
      <c r="M3502" s="22" t="s">
        <v>474</v>
      </c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  <c r="GC3502" s="5"/>
      <c r="GD3502" s="5"/>
      <c r="GE3502" s="5"/>
      <c r="GF3502" s="5"/>
      <c r="GG3502" s="5"/>
      <c r="GH3502" s="5"/>
      <c r="GI3502" s="5"/>
      <c r="GJ3502" s="5"/>
      <c r="GK3502" s="5"/>
      <c r="GL3502" s="5"/>
      <c r="GM3502" s="5"/>
      <c r="GN3502" s="5"/>
      <c r="GO3502" s="5"/>
      <c r="GP3502" s="5"/>
      <c r="GQ3502" s="5"/>
      <c r="GR3502" s="5"/>
      <c r="GS3502" s="5"/>
      <c r="GT3502" s="5"/>
      <c r="GU3502" s="5"/>
      <c r="GV3502" s="5"/>
      <c r="GW3502" s="5"/>
      <c r="GX3502" s="5"/>
      <c r="GY3502" s="5"/>
      <c r="GZ3502" s="5"/>
      <c r="HA3502" s="5"/>
      <c r="HB3502" s="5"/>
      <c r="HC3502" s="5"/>
      <c r="HD3502" s="5"/>
      <c r="HE3502" s="5"/>
      <c r="HF3502" s="5"/>
      <c r="HG3502" s="5"/>
      <c r="HH3502" s="5"/>
      <c r="HI3502" s="5"/>
    </row>
    <row r="3503" spans="1:217" ht="12.75">
      <c r="A3503" s="96">
        <v>43390</v>
      </c>
      <c r="B3503" s="81" t="s">
        <v>378</v>
      </c>
      <c r="C3503" s="56">
        <v>1000</v>
      </c>
      <c r="D3503" s="59" t="s">
        <v>10</v>
      </c>
      <c r="E3503" s="58">
        <v>178</v>
      </c>
      <c r="F3503" s="58">
        <v>180</v>
      </c>
      <c r="G3503" s="58">
        <v>182</v>
      </c>
      <c r="H3503" s="58">
        <v>185</v>
      </c>
      <c r="I3503" s="58">
        <v>0</v>
      </c>
      <c r="J3503" s="45">
        <v>0</v>
      </c>
      <c r="K3503" s="45">
        <v>0</v>
      </c>
      <c r="L3503" s="33">
        <v>-3500</v>
      </c>
      <c r="M3503" s="22" t="s">
        <v>469</v>
      </c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  <c r="GC3503" s="5"/>
      <c r="GD3503" s="5"/>
      <c r="GE3503" s="5"/>
      <c r="GF3503" s="5"/>
      <c r="GG3503" s="5"/>
      <c r="GH3503" s="5"/>
      <c r="GI3503" s="5"/>
      <c r="GJ3503" s="5"/>
      <c r="GK3503" s="5"/>
      <c r="GL3503" s="5"/>
      <c r="GM3503" s="5"/>
      <c r="GN3503" s="5"/>
      <c r="GO3503" s="5"/>
      <c r="GP3503" s="5"/>
      <c r="GQ3503" s="5"/>
      <c r="GR3503" s="5"/>
      <c r="GS3503" s="5"/>
      <c r="GT3503" s="5"/>
      <c r="GU3503" s="5"/>
      <c r="GV3503" s="5"/>
      <c r="GW3503" s="5"/>
      <c r="GX3503" s="5"/>
      <c r="GY3503" s="5"/>
      <c r="GZ3503" s="5"/>
      <c r="HA3503" s="5"/>
      <c r="HB3503" s="5"/>
      <c r="HC3503" s="5"/>
      <c r="HD3503" s="5"/>
      <c r="HE3503" s="5"/>
      <c r="HF3503" s="5"/>
      <c r="HG3503" s="5"/>
      <c r="HH3503" s="5"/>
      <c r="HI3503" s="5"/>
    </row>
    <row r="3504" spans="1:217" ht="12.75">
      <c r="A3504" s="96">
        <v>43390</v>
      </c>
      <c r="B3504" s="81" t="s">
        <v>377</v>
      </c>
      <c r="C3504" s="56">
        <v>1000</v>
      </c>
      <c r="D3504" s="59" t="s">
        <v>25</v>
      </c>
      <c r="E3504" s="58">
        <v>800</v>
      </c>
      <c r="F3504" s="58">
        <v>785</v>
      </c>
      <c r="G3504" s="58">
        <v>755</v>
      </c>
      <c r="H3504" s="58">
        <v>0</v>
      </c>
      <c r="I3504" s="58">
        <v>5000</v>
      </c>
      <c r="J3504" s="45">
        <v>0</v>
      </c>
      <c r="K3504" s="45">
        <v>0</v>
      </c>
      <c r="L3504" s="37">
        <v>5000</v>
      </c>
      <c r="M3504" s="22" t="s">
        <v>468</v>
      </c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  <c r="GC3504" s="5"/>
      <c r="GD3504" s="5"/>
      <c r="GE3504" s="5"/>
      <c r="GF3504" s="5"/>
      <c r="GG3504" s="5"/>
      <c r="GH3504" s="5"/>
      <c r="GI3504" s="5"/>
      <c r="GJ3504" s="5"/>
      <c r="GK3504" s="5"/>
      <c r="GL3504" s="5"/>
      <c r="GM3504" s="5"/>
      <c r="GN3504" s="5"/>
      <c r="GO3504" s="5"/>
      <c r="GP3504" s="5"/>
      <c r="GQ3504" s="5"/>
      <c r="GR3504" s="5"/>
      <c r="GS3504" s="5"/>
      <c r="GT3504" s="5"/>
      <c r="GU3504" s="5"/>
      <c r="GV3504" s="5"/>
      <c r="GW3504" s="5"/>
      <c r="GX3504" s="5"/>
      <c r="GY3504" s="5"/>
      <c r="GZ3504" s="5"/>
      <c r="HA3504" s="5"/>
      <c r="HB3504" s="5"/>
      <c r="HC3504" s="5"/>
      <c r="HD3504" s="5"/>
      <c r="HE3504" s="5"/>
      <c r="HF3504" s="5"/>
      <c r="HG3504" s="5"/>
      <c r="HH3504" s="5"/>
      <c r="HI3504" s="5"/>
    </row>
    <row r="3505" spans="1:217" ht="12.75">
      <c r="A3505" s="96">
        <v>43390</v>
      </c>
      <c r="B3505" s="81" t="s">
        <v>377</v>
      </c>
      <c r="C3505" s="56">
        <v>1000</v>
      </c>
      <c r="D3505" s="59" t="s">
        <v>25</v>
      </c>
      <c r="E3505" s="58">
        <v>822</v>
      </c>
      <c r="F3505" s="58">
        <v>814</v>
      </c>
      <c r="G3505" s="58">
        <v>806</v>
      </c>
      <c r="H3505" s="58">
        <v>797</v>
      </c>
      <c r="I3505" s="58">
        <v>8000</v>
      </c>
      <c r="J3505" s="45">
        <v>8000</v>
      </c>
      <c r="K3505" s="45">
        <v>9000</v>
      </c>
      <c r="L3505" s="37">
        <v>25000</v>
      </c>
      <c r="M3505" s="22" t="s">
        <v>468</v>
      </c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  <c r="GC3505" s="5"/>
      <c r="GD3505" s="5"/>
      <c r="GE3505" s="5"/>
      <c r="GF3505" s="5"/>
      <c r="GG3505" s="5"/>
      <c r="GH3505" s="5"/>
      <c r="GI3505" s="5"/>
      <c r="GJ3505" s="5"/>
      <c r="GK3505" s="5"/>
      <c r="GL3505" s="5"/>
      <c r="GM3505" s="5"/>
      <c r="GN3505" s="5"/>
      <c r="GO3505" s="5"/>
      <c r="GP3505" s="5"/>
      <c r="GQ3505" s="5"/>
      <c r="GR3505" s="5"/>
      <c r="GS3505" s="5"/>
      <c r="GT3505" s="5"/>
      <c r="GU3505" s="5"/>
      <c r="GV3505" s="5"/>
      <c r="GW3505" s="5"/>
      <c r="GX3505" s="5"/>
      <c r="GY3505" s="5"/>
      <c r="GZ3505" s="5"/>
      <c r="HA3505" s="5"/>
      <c r="HB3505" s="5"/>
      <c r="HC3505" s="5"/>
      <c r="HD3505" s="5"/>
      <c r="HE3505" s="5"/>
      <c r="HF3505" s="5"/>
      <c r="HG3505" s="5"/>
      <c r="HH3505" s="5"/>
      <c r="HI3505" s="5"/>
    </row>
    <row r="3506" spans="1:217" ht="12.75">
      <c r="A3506" s="96">
        <v>43390</v>
      </c>
      <c r="B3506" s="81" t="s">
        <v>376</v>
      </c>
      <c r="C3506" s="56">
        <v>1000</v>
      </c>
      <c r="D3506" s="59" t="s">
        <v>10</v>
      </c>
      <c r="E3506" s="58">
        <v>1860</v>
      </c>
      <c r="F3506" s="58">
        <v>1880</v>
      </c>
      <c r="G3506" s="58">
        <v>2000</v>
      </c>
      <c r="H3506" s="58">
        <v>2030</v>
      </c>
      <c r="I3506" s="58">
        <v>0</v>
      </c>
      <c r="J3506" s="45">
        <v>0</v>
      </c>
      <c r="K3506" s="45">
        <v>0</v>
      </c>
      <c r="L3506" s="33">
        <v>-30000</v>
      </c>
      <c r="M3506" s="22" t="s">
        <v>469</v>
      </c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  <c r="DI3506" s="5"/>
      <c r="DJ3506" s="5"/>
      <c r="DK3506" s="5"/>
      <c r="DL3506" s="5"/>
      <c r="DM3506" s="5"/>
      <c r="DN3506" s="5"/>
      <c r="DO3506" s="5"/>
      <c r="DP3506" s="5"/>
      <c r="DQ3506" s="5"/>
      <c r="DR3506" s="5"/>
      <c r="DS3506" s="5"/>
      <c r="DT3506" s="5"/>
      <c r="DU3506" s="5"/>
      <c r="DV3506" s="5"/>
      <c r="DW3506" s="5"/>
      <c r="DX3506" s="5"/>
      <c r="DY3506" s="5"/>
      <c r="DZ3506" s="5"/>
      <c r="EA3506" s="5"/>
      <c r="EB3506" s="5"/>
      <c r="EC3506" s="5"/>
      <c r="ED3506" s="5"/>
      <c r="EE3506" s="5"/>
      <c r="EF3506" s="5"/>
      <c r="EG3506" s="5"/>
      <c r="EH3506" s="5"/>
      <c r="EI3506" s="5"/>
      <c r="EJ3506" s="5"/>
      <c r="EK3506" s="5"/>
      <c r="EL3506" s="5"/>
      <c r="EM3506" s="5"/>
      <c r="EN3506" s="5"/>
      <c r="EO3506" s="5"/>
      <c r="EP3506" s="5"/>
      <c r="EQ3506" s="5"/>
      <c r="ER3506" s="5"/>
      <c r="ES3506" s="5"/>
      <c r="ET3506" s="5"/>
      <c r="EU3506" s="5"/>
      <c r="EV3506" s="5"/>
      <c r="EW3506" s="5"/>
      <c r="EX3506" s="5"/>
      <c r="EY3506" s="5"/>
      <c r="EZ3506" s="5"/>
      <c r="FA3506" s="5"/>
      <c r="FB3506" s="5"/>
      <c r="FC3506" s="5"/>
      <c r="FD3506" s="5"/>
      <c r="FE3506" s="5"/>
      <c r="FF3506" s="5"/>
      <c r="FG3506" s="5"/>
      <c r="FH3506" s="5"/>
      <c r="FI3506" s="5"/>
      <c r="FJ3506" s="5"/>
      <c r="FK3506" s="5"/>
      <c r="FL3506" s="5"/>
      <c r="FM3506" s="5"/>
      <c r="FN3506" s="5"/>
      <c r="FO3506" s="5"/>
      <c r="FP3506" s="5"/>
      <c r="FQ3506" s="5"/>
      <c r="FR3506" s="5"/>
      <c r="FS3506" s="5"/>
      <c r="FT3506" s="5"/>
      <c r="FU3506" s="5"/>
      <c r="FV3506" s="5"/>
      <c r="FW3506" s="5"/>
      <c r="FX3506" s="5"/>
      <c r="FY3506" s="5"/>
      <c r="FZ3506" s="5"/>
      <c r="GA3506" s="5"/>
      <c r="GB3506" s="5"/>
      <c r="GC3506" s="5"/>
      <c r="GD3506" s="5"/>
      <c r="GE3506" s="5"/>
      <c r="GF3506" s="5"/>
      <c r="GG3506" s="5"/>
      <c r="GH3506" s="5"/>
      <c r="GI3506" s="5"/>
      <c r="GJ3506" s="5"/>
      <c r="GK3506" s="5"/>
      <c r="GL3506" s="5"/>
      <c r="GM3506" s="5"/>
      <c r="GN3506" s="5"/>
      <c r="GO3506" s="5"/>
      <c r="GP3506" s="5"/>
      <c r="GQ3506" s="5"/>
      <c r="GR3506" s="5"/>
      <c r="GS3506" s="5"/>
      <c r="GT3506" s="5"/>
      <c r="GU3506" s="5"/>
      <c r="GV3506" s="5"/>
      <c r="GW3506" s="5"/>
      <c r="GX3506" s="5"/>
      <c r="GY3506" s="5"/>
      <c r="GZ3506" s="5"/>
      <c r="HA3506" s="5"/>
      <c r="HB3506" s="5"/>
      <c r="HC3506" s="5"/>
      <c r="HD3506" s="5"/>
      <c r="HE3506" s="5"/>
      <c r="HF3506" s="5"/>
      <c r="HG3506" s="5"/>
      <c r="HH3506" s="5"/>
      <c r="HI3506" s="5"/>
    </row>
    <row r="3507" spans="1:217" ht="12.75">
      <c r="A3507" s="96">
        <v>43390</v>
      </c>
      <c r="B3507" s="81" t="s">
        <v>375</v>
      </c>
      <c r="C3507" s="56">
        <v>1000</v>
      </c>
      <c r="D3507" s="59" t="s">
        <v>25</v>
      </c>
      <c r="E3507" s="58">
        <v>228</v>
      </c>
      <c r="F3507" s="58">
        <v>226</v>
      </c>
      <c r="G3507" s="58">
        <v>224</v>
      </c>
      <c r="H3507" s="58">
        <v>221</v>
      </c>
      <c r="I3507" s="58">
        <v>2000</v>
      </c>
      <c r="J3507" s="45">
        <v>2000</v>
      </c>
      <c r="K3507" s="45">
        <v>3000</v>
      </c>
      <c r="L3507" s="37">
        <v>7000</v>
      </c>
      <c r="M3507" s="22" t="s">
        <v>468</v>
      </c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  <c r="DI3507" s="5"/>
      <c r="DJ3507" s="5"/>
      <c r="DK3507" s="5"/>
      <c r="DL3507" s="5"/>
      <c r="DM3507" s="5"/>
      <c r="DN3507" s="5"/>
      <c r="DO3507" s="5"/>
      <c r="DP3507" s="5"/>
      <c r="DQ3507" s="5"/>
      <c r="DR3507" s="5"/>
      <c r="DS3507" s="5"/>
      <c r="DT3507" s="5"/>
      <c r="DU3507" s="5"/>
      <c r="DV3507" s="5"/>
      <c r="DW3507" s="5"/>
      <c r="DX3507" s="5"/>
      <c r="DY3507" s="5"/>
      <c r="DZ3507" s="5"/>
      <c r="EA3507" s="5"/>
      <c r="EB3507" s="5"/>
      <c r="EC3507" s="5"/>
      <c r="ED3507" s="5"/>
      <c r="EE3507" s="5"/>
      <c r="EF3507" s="5"/>
      <c r="EG3507" s="5"/>
      <c r="EH3507" s="5"/>
      <c r="EI3507" s="5"/>
      <c r="EJ3507" s="5"/>
      <c r="EK3507" s="5"/>
      <c r="EL3507" s="5"/>
      <c r="EM3507" s="5"/>
      <c r="EN3507" s="5"/>
      <c r="EO3507" s="5"/>
      <c r="EP3507" s="5"/>
      <c r="EQ3507" s="5"/>
      <c r="ER3507" s="5"/>
      <c r="ES3507" s="5"/>
      <c r="ET3507" s="5"/>
      <c r="EU3507" s="5"/>
      <c r="EV3507" s="5"/>
      <c r="EW3507" s="5"/>
      <c r="EX3507" s="5"/>
      <c r="EY3507" s="5"/>
      <c r="EZ3507" s="5"/>
      <c r="FA3507" s="5"/>
      <c r="FB3507" s="5"/>
      <c r="FC3507" s="5"/>
      <c r="FD3507" s="5"/>
      <c r="FE3507" s="5"/>
      <c r="FF3507" s="5"/>
      <c r="FG3507" s="5"/>
      <c r="FH3507" s="5"/>
      <c r="FI3507" s="5"/>
      <c r="FJ3507" s="5"/>
      <c r="FK3507" s="5"/>
      <c r="FL3507" s="5"/>
      <c r="FM3507" s="5"/>
      <c r="FN3507" s="5"/>
      <c r="FO3507" s="5"/>
      <c r="FP3507" s="5"/>
      <c r="FQ3507" s="5"/>
      <c r="FR3507" s="5"/>
      <c r="FS3507" s="5"/>
      <c r="FT3507" s="5"/>
      <c r="FU3507" s="5"/>
      <c r="FV3507" s="5"/>
      <c r="FW3507" s="5"/>
      <c r="FX3507" s="5"/>
      <c r="FY3507" s="5"/>
      <c r="FZ3507" s="5"/>
      <c r="GA3507" s="5"/>
      <c r="GB3507" s="5"/>
      <c r="GC3507" s="5"/>
      <c r="GD3507" s="5"/>
      <c r="GE3507" s="5"/>
      <c r="GF3507" s="5"/>
      <c r="GG3507" s="5"/>
      <c r="GH3507" s="5"/>
      <c r="GI3507" s="5"/>
      <c r="GJ3507" s="5"/>
      <c r="GK3507" s="5"/>
      <c r="GL3507" s="5"/>
      <c r="GM3507" s="5"/>
      <c r="GN3507" s="5"/>
      <c r="GO3507" s="5"/>
      <c r="GP3507" s="5"/>
      <c r="GQ3507" s="5"/>
      <c r="GR3507" s="5"/>
      <c r="GS3507" s="5"/>
      <c r="GT3507" s="5"/>
      <c r="GU3507" s="5"/>
      <c r="GV3507" s="5"/>
      <c r="GW3507" s="5"/>
      <c r="GX3507" s="5"/>
      <c r="GY3507" s="5"/>
      <c r="GZ3507" s="5"/>
      <c r="HA3507" s="5"/>
      <c r="HB3507" s="5"/>
      <c r="HC3507" s="5"/>
      <c r="HD3507" s="5"/>
      <c r="HE3507" s="5"/>
      <c r="HF3507" s="5"/>
      <c r="HG3507" s="5"/>
      <c r="HH3507" s="5"/>
      <c r="HI3507" s="5"/>
    </row>
    <row r="3508" spans="1:217" ht="12.75">
      <c r="A3508" s="96">
        <v>43388</v>
      </c>
      <c r="B3508" s="81" t="s">
        <v>374</v>
      </c>
      <c r="C3508" s="56">
        <v>1000</v>
      </c>
      <c r="D3508" s="59" t="s">
        <v>10</v>
      </c>
      <c r="E3508" s="58">
        <v>74.3</v>
      </c>
      <c r="F3508" s="58">
        <v>75</v>
      </c>
      <c r="G3508" s="58">
        <v>75.7</v>
      </c>
      <c r="H3508" s="58">
        <v>76.400000000000006</v>
      </c>
      <c r="I3508" s="58">
        <v>700</v>
      </c>
      <c r="J3508" s="45">
        <v>700</v>
      </c>
      <c r="K3508" s="45">
        <v>700</v>
      </c>
      <c r="L3508" s="37">
        <v>2100</v>
      </c>
      <c r="M3508" s="23" t="s">
        <v>468</v>
      </c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  <c r="DI3508" s="5"/>
      <c r="DJ3508" s="5"/>
      <c r="DK3508" s="5"/>
      <c r="DL3508" s="5"/>
      <c r="DM3508" s="5"/>
      <c r="DN3508" s="5"/>
      <c r="DO3508" s="5"/>
      <c r="DP3508" s="5"/>
      <c r="DQ3508" s="5"/>
      <c r="DR3508" s="5"/>
      <c r="DS3508" s="5"/>
      <c r="DT3508" s="5"/>
      <c r="DU3508" s="5"/>
      <c r="DV3508" s="5"/>
      <c r="DW3508" s="5"/>
      <c r="DX3508" s="5"/>
      <c r="DY3508" s="5"/>
      <c r="DZ3508" s="5"/>
      <c r="EA3508" s="5"/>
      <c r="EB3508" s="5"/>
      <c r="EC3508" s="5"/>
      <c r="ED3508" s="5"/>
      <c r="EE3508" s="5"/>
      <c r="EF3508" s="5"/>
      <c r="EG3508" s="5"/>
      <c r="EH3508" s="5"/>
      <c r="EI3508" s="5"/>
      <c r="EJ3508" s="5"/>
      <c r="EK3508" s="5"/>
      <c r="EL3508" s="5"/>
      <c r="EM3508" s="5"/>
      <c r="EN3508" s="5"/>
      <c r="EO3508" s="5"/>
      <c r="EP3508" s="5"/>
      <c r="EQ3508" s="5"/>
      <c r="ER3508" s="5"/>
      <c r="ES3508" s="5"/>
      <c r="ET3508" s="5"/>
      <c r="EU3508" s="5"/>
      <c r="EV3508" s="5"/>
      <c r="EW3508" s="5"/>
      <c r="EX3508" s="5"/>
      <c r="EY3508" s="5"/>
      <c r="EZ3508" s="5"/>
      <c r="FA3508" s="5"/>
      <c r="FB3508" s="5"/>
      <c r="FC3508" s="5"/>
      <c r="FD3508" s="5"/>
      <c r="FE3508" s="5"/>
      <c r="FF3508" s="5"/>
      <c r="FG3508" s="5"/>
      <c r="FH3508" s="5"/>
      <c r="FI3508" s="5"/>
      <c r="FJ3508" s="5"/>
      <c r="FK3508" s="5"/>
      <c r="FL3508" s="5"/>
      <c r="FM3508" s="5"/>
      <c r="FN3508" s="5"/>
      <c r="FO3508" s="5"/>
      <c r="FP3508" s="5"/>
      <c r="FQ3508" s="5"/>
      <c r="FR3508" s="5"/>
      <c r="FS3508" s="5"/>
      <c r="FT3508" s="5"/>
      <c r="FU3508" s="5"/>
      <c r="FV3508" s="5"/>
      <c r="FW3508" s="5"/>
      <c r="FX3508" s="5"/>
      <c r="FY3508" s="5"/>
      <c r="FZ3508" s="5"/>
      <c r="GA3508" s="5"/>
      <c r="GB3508" s="5"/>
      <c r="GC3508" s="5"/>
      <c r="GD3508" s="5"/>
      <c r="GE3508" s="5"/>
      <c r="GF3508" s="5"/>
      <c r="GG3508" s="5"/>
      <c r="GH3508" s="5"/>
      <c r="GI3508" s="5"/>
      <c r="GJ3508" s="5"/>
      <c r="GK3508" s="5"/>
      <c r="GL3508" s="5"/>
      <c r="GM3508" s="5"/>
      <c r="GN3508" s="5"/>
      <c r="GO3508" s="5"/>
      <c r="GP3508" s="5"/>
      <c r="GQ3508" s="5"/>
      <c r="GR3508" s="5"/>
      <c r="GS3508" s="5"/>
      <c r="GT3508" s="5"/>
      <c r="GU3508" s="5"/>
      <c r="GV3508" s="5"/>
      <c r="GW3508" s="5"/>
      <c r="GX3508" s="5"/>
      <c r="GY3508" s="5"/>
      <c r="GZ3508" s="5"/>
      <c r="HA3508" s="5"/>
      <c r="HB3508" s="5"/>
      <c r="HC3508" s="5"/>
      <c r="HD3508" s="5"/>
      <c r="HE3508" s="5"/>
      <c r="HF3508" s="5"/>
      <c r="HG3508" s="5"/>
      <c r="HH3508" s="5"/>
      <c r="HI3508" s="5"/>
    </row>
    <row r="3509" spans="1:217" ht="12.75">
      <c r="A3509" s="96">
        <v>43388</v>
      </c>
      <c r="B3509" s="81" t="s">
        <v>373</v>
      </c>
      <c r="C3509" s="56">
        <v>1000</v>
      </c>
      <c r="D3509" s="59" t="s">
        <v>10</v>
      </c>
      <c r="E3509" s="58">
        <v>128</v>
      </c>
      <c r="F3509" s="58">
        <v>129.5</v>
      </c>
      <c r="G3509" s="58">
        <v>131</v>
      </c>
      <c r="H3509" s="58">
        <v>132.5</v>
      </c>
      <c r="I3509" s="58">
        <v>0</v>
      </c>
      <c r="J3509" s="45">
        <v>0</v>
      </c>
      <c r="K3509" s="45">
        <v>0</v>
      </c>
      <c r="L3509" s="37">
        <v>0</v>
      </c>
      <c r="M3509" s="22" t="s">
        <v>474</v>
      </c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  <c r="DI3509" s="5"/>
      <c r="DJ3509" s="5"/>
      <c r="DK3509" s="5"/>
      <c r="DL3509" s="5"/>
      <c r="DM3509" s="5"/>
      <c r="DN3509" s="5"/>
      <c r="DO3509" s="5"/>
      <c r="DP3509" s="5"/>
      <c r="DQ3509" s="5"/>
      <c r="DR3509" s="5"/>
      <c r="DS3509" s="5"/>
      <c r="DT3509" s="5"/>
      <c r="DU3509" s="5"/>
      <c r="DV3509" s="5"/>
      <c r="DW3509" s="5"/>
      <c r="DX3509" s="5"/>
      <c r="DY3509" s="5"/>
      <c r="DZ3509" s="5"/>
      <c r="EA3509" s="5"/>
      <c r="EB3509" s="5"/>
      <c r="EC3509" s="5"/>
      <c r="ED3509" s="5"/>
      <c r="EE3509" s="5"/>
      <c r="EF3509" s="5"/>
      <c r="EG3509" s="5"/>
      <c r="EH3509" s="5"/>
      <c r="EI3509" s="5"/>
      <c r="EJ3509" s="5"/>
      <c r="EK3509" s="5"/>
      <c r="EL3509" s="5"/>
      <c r="EM3509" s="5"/>
      <c r="EN3509" s="5"/>
      <c r="EO3509" s="5"/>
      <c r="EP3509" s="5"/>
      <c r="EQ3509" s="5"/>
      <c r="ER3509" s="5"/>
      <c r="ES3509" s="5"/>
      <c r="ET3509" s="5"/>
      <c r="EU3509" s="5"/>
      <c r="EV3509" s="5"/>
      <c r="EW3509" s="5"/>
      <c r="EX3509" s="5"/>
      <c r="EY3509" s="5"/>
      <c r="EZ3509" s="5"/>
      <c r="FA3509" s="5"/>
      <c r="FB3509" s="5"/>
      <c r="FC3509" s="5"/>
      <c r="FD3509" s="5"/>
      <c r="FE3509" s="5"/>
      <c r="FF3509" s="5"/>
      <c r="FG3509" s="5"/>
      <c r="FH3509" s="5"/>
      <c r="FI3509" s="5"/>
      <c r="FJ3509" s="5"/>
      <c r="FK3509" s="5"/>
      <c r="FL3509" s="5"/>
      <c r="FM3509" s="5"/>
      <c r="FN3509" s="5"/>
      <c r="FO3509" s="5"/>
      <c r="FP3509" s="5"/>
      <c r="FQ3509" s="5"/>
      <c r="FR3509" s="5"/>
      <c r="FS3509" s="5"/>
      <c r="FT3509" s="5"/>
      <c r="FU3509" s="5"/>
      <c r="FV3509" s="5"/>
      <c r="FW3509" s="5"/>
      <c r="FX3509" s="5"/>
      <c r="FY3509" s="5"/>
      <c r="FZ3509" s="5"/>
      <c r="GA3509" s="5"/>
      <c r="GB3509" s="5"/>
      <c r="GC3509" s="5"/>
      <c r="GD3509" s="5"/>
      <c r="GE3509" s="5"/>
      <c r="GF3509" s="5"/>
      <c r="GG3509" s="5"/>
      <c r="GH3509" s="5"/>
      <c r="GI3509" s="5"/>
      <c r="GJ3509" s="5"/>
      <c r="GK3509" s="5"/>
      <c r="GL3509" s="5"/>
      <c r="GM3509" s="5"/>
      <c r="GN3509" s="5"/>
      <c r="GO3509" s="5"/>
      <c r="GP3509" s="5"/>
      <c r="GQ3509" s="5"/>
      <c r="GR3509" s="5"/>
      <c r="GS3509" s="5"/>
      <c r="GT3509" s="5"/>
      <c r="GU3509" s="5"/>
      <c r="GV3509" s="5"/>
      <c r="GW3509" s="5"/>
      <c r="GX3509" s="5"/>
      <c r="GY3509" s="5"/>
      <c r="GZ3509" s="5"/>
      <c r="HA3509" s="5"/>
      <c r="HB3509" s="5"/>
      <c r="HC3509" s="5"/>
      <c r="HD3509" s="5"/>
      <c r="HE3509" s="5"/>
      <c r="HF3509" s="5"/>
      <c r="HG3509" s="5"/>
      <c r="HH3509" s="5"/>
      <c r="HI3509" s="5"/>
    </row>
    <row r="3510" spans="1:217" ht="12.75">
      <c r="A3510" s="96">
        <v>43388</v>
      </c>
      <c r="B3510" s="81" t="s">
        <v>262</v>
      </c>
      <c r="C3510" s="56">
        <v>1000</v>
      </c>
      <c r="D3510" s="59" t="s">
        <v>25</v>
      </c>
      <c r="E3510" s="58">
        <v>941</v>
      </c>
      <c r="F3510" s="58">
        <v>932</v>
      </c>
      <c r="G3510" s="58">
        <v>923</v>
      </c>
      <c r="H3510" s="58">
        <v>914</v>
      </c>
      <c r="I3510" s="58">
        <v>9000</v>
      </c>
      <c r="J3510" s="45">
        <v>0</v>
      </c>
      <c r="K3510" s="45">
        <v>0</v>
      </c>
      <c r="L3510" s="37">
        <v>0</v>
      </c>
      <c r="M3510" s="22" t="s">
        <v>474</v>
      </c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  <c r="DI3510" s="5"/>
      <c r="DJ3510" s="5"/>
      <c r="DK3510" s="5"/>
      <c r="DL3510" s="5"/>
      <c r="DM3510" s="5"/>
      <c r="DN3510" s="5"/>
      <c r="DO3510" s="5"/>
      <c r="DP3510" s="5"/>
      <c r="DQ3510" s="5"/>
      <c r="DR3510" s="5"/>
      <c r="DS3510" s="5"/>
      <c r="DT3510" s="5"/>
      <c r="DU3510" s="5"/>
      <c r="DV3510" s="5"/>
      <c r="DW3510" s="5"/>
      <c r="DX3510" s="5"/>
      <c r="DY3510" s="5"/>
      <c r="DZ3510" s="5"/>
      <c r="EA3510" s="5"/>
      <c r="EB3510" s="5"/>
      <c r="EC3510" s="5"/>
      <c r="ED3510" s="5"/>
      <c r="EE3510" s="5"/>
      <c r="EF3510" s="5"/>
      <c r="EG3510" s="5"/>
      <c r="EH3510" s="5"/>
      <c r="EI3510" s="5"/>
      <c r="EJ3510" s="5"/>
      <c r="EK3510" s="5"/>
      <c r="EL3510" s="5"/>
      <c r="EM3510" s="5"/>
      <c r="EN3510" s="5"/>
      <c r="EO3510" s="5"/>
      <c r="EP3510" s="5"/>
      <c r="EQ3510" s="5"/>
      <c r="ER3510" s="5"/>
      <c r="ES3510" s="5"/>
      <c r="ET3510" s="5"/>
      <c r="EU3510" s="5"/>
      <c r="EV3510" s="5"/>
      <c r="EW3510" s="5"/>
      <c r="EX3510" s="5"/>
      <c r="EY3510" s="5"/>
      <c r="EZ3510" s="5"/>
      <c r="FA3510" s="5"/>
      <c r="FB3510" s="5"/>
      <c r="FC3510" s="5"/>
      <c r="FD3510" s="5"/>
      <c r="FE3510" s="5"/>
      <c r="FF3510" s="5"/>
      <c r="FG3510" s="5"/>
      <c r="FH3510" s="5"/>
      <c r="FI3510" s="5"/>
      <c r="FJ3510" s="5"/>
      <c r="FK3510" s="5"/>
      <c r="FL3510" s="5"/>
      <c r="FM3510" s="5"/>
      <c r="FN3510" s="5"/>
      <c r="FO3510" s="5"/>
      <c r="FP3510" s="5"/>
      <c r="FQ3510" s="5"/>
      <c r="FR3510" s="5"/>
      <c r="FS3510" s="5"/>
      <c r="FT3510" s="5"/>
      <c r="FU3510" s="5"/>
      <c r="FV3510" s="5"/>
      <c r="FW3510" s="5"/>
      <c r="FX3510" s="5"/>
      <c r="FY3510" s="5"/>
      <c r="FZ3510" s="5"/>
      <c r="GA3510" s="5"/>
      <c r="GB3510" s="5"/>
      <c r="GC3510" s="5"/>
      <c r="GD3510" s="5"/>
      <c r="GE3510" s="5"/>
      <c r="GF3510" s="5"/>
      <c r="GG3510" s="5"/>
      <c r="GH3510" s="5"/>
      <c r="GI3510" s="5"/>
      <c r="GJ3510" s="5"/>
      <c r="GK3510" s="5"/>
      <c r="GL3510" s="5"/>
      <c r="GM3510" s="5"/>
      <c r="GN3510" s="5"/>
      <c r="GO3510" s="5"/>
      <c r="GP3510" s="5"/>
      <c r="GQ3510" s="5"/>
      <c r="GR3510" s="5"/>
      <c r="GS3510" s="5"/>
      <c r="GT3510" s="5"/>
      <c r="GU3510" s="5"/>
      <c r="GV3510" s="5"/>
      <c r="GW3510" s="5"/>
      <c r="GX3510" s="5"/>
      <c r="GY3510" s="5"/>
      <c r="GZ3510" s="5"/>
      <c r="HA3510" s="5"/>
      <c r="HB3510" s="5"/>
      <c r="HC3510" s="5"/>
      <c r="HD3510" s="5"/>
      <c r="HE3510" s="5"/>
      <c r="HF3510" s="5"/>
      <c r="HG3510" s="5"/>
      <c r="HH3510" s="5"/>
      <c r="HI3510" s="5"/>
    </row>
    <row r="3511" spans="1:217" ht="12.75">
      <c r="A3511" s="96">
        <v>43388</v>
      </c>
      <c r="B3511" s="81" t="s">
        <v>372</v>
      </c>
      <c r="C3511" s="56">
        <v>1000</v>
      </c>
      <c r="D3511" s="59" t="s">
        <v>25</v>
      </c>
      <c r="E3511" s="58">
        <v>118.5</v>
      </c>
      <c r="F3511" s="58">
        <v>117.5</v>
      </c>
      <c r="G3511" s="58">
        <v>116.5</v>
      </c>
      <c r="H3511" s="58">
        <v>115.5</v>
      </c>
      <c r="I3511" s="58">
        <v>1000</v>
      </c>
      <c r="J3511" s="45">
        <v>1000</v>
      </c>
      <c r="K3511" s="45">
        <v>1000</v>
      </c>
      <c r="L3511" s="37">
        <v>3000</v>
      </c>
      <c r="M3511" s="22" t="s">
        <v>472</v>
      </c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  <c r="DI3511" s="5"/>
      <c r="DJ3511" s="5"/>
      <c r="DK3511" s="5"/>
      <c r="DL3511" s="5"/>
      <c r="DM3511" s="5"/>
      <c r="DN3511" s="5"/>
      <c r="DO3511" s="5"/>
      <c r="DP3511" s="5"/>
      <c r="DQ3511" s="5"/>
      <c r="DR3511" s="5"/>
      <c r="DS3511" s="5"/>
      <c r="DT3511" s="5"/>
      <c r="DU3511" s="5"/>
      <c r="DV3511" s="5"/>
      <c r="DW3511" s="5"/>
      <c r="DX3511" s="5"/>
      <c r="DY3511" s="5"/>
      <c r="DZ3511" s="5"/>
      <c r="EA3511" s="5"/>
      <c r="EB3511" s="5"/>
      <c r="EC3511" s="5"/>
      <c r="ED3511" s="5"/>
      <c r="EE3511" s="5"/>
      <c r="EF3511" s="5"/>
      <c r="EG3511" s="5"/>
      <c r="EH3511" s="5"/>
      <c r="EI3511" s="5"/>
      <c r="EJ3511" s="5"/>
      <c r="EK3511" s="5"/>
      <c r="EL3511" s="5"/>
      <c r="EM3511" s="5"/>
      <c r="EN3511" s="5"/>
      <c r="EO3511" s="5"/>
      <c r="EP3511" s="5"/>
      <c r="EQ3511" s="5"/>
      <c r="ER3511" s="5"/>
      <c r="ES3511" s="5"/>
      <c r="ET3511" s="5"/>
      <c r="EU3511" s="5"/>
      <c r="EV3511" s="5"/>
      <c r="EW3511" s="5"/>
      <c r="EX3511" s="5"/>
      <c r="EY3511" s="5"/>
      <c r="EZ3511" s="5"/>
      <c r="FA3511" s="5"/>
      <c r="FB3511" s="5"/>
      <c r="FC3511" s="5"/>
      <c r="FD3511" s="5"/>
      <c r="FE3511" s="5"/>
      <c r="FF3511" s="5"/>
      <c r="FG3511" s="5"/>
      <c r="FH3511" s="5"/>
      <c r="FI3511" s="5"/>
      <c r="FJ3511" s="5"/>
      <c r="FK3511" s="5"/>
      <c r="FL3511" s="5"/>
      <c r="FM3511" s="5"/>
      <c r="FN3511" s="5"/>
      <c r="FO3511" s="5"/>
      <c r="FP3511" s="5"/>
      <c r="FQ3511" s="5"/>
      <c r="FR3511" s="5"/>
      <c r="FS3511" s="5"/>
      <c r="FT3511" s="5"/>
      <c r="FU3511" s="5"/>
      <c r="FV3511" s="5"/>
      <c r="FW3511" s="5"/>
      <c r="FX3511" s="5"/>
      <c r="FY3511" s="5"/>
      <c r="FZ3511" s="5"/>
      <c r="GA3511" s="5"/>
      <c r="GB3511" s="5"/>
      <c r="GC3511" s="5"/>
      <c r="GD3511" s="5"/>
      <c r="GE3511" s="5"/>
      <c r="GF3511" s="5"/>
      <c r="GG3511" s="5"/>
      <c r="GH3511" s="5"/>
      <c r="GI3511" s="5"/>
      <c r="GJ3511" s="5"/>
      <c r="GK3511" s="5"/>
      <c r="GL3511" s="5"/>
      <c r="GM3511" s="5"/>
      <c r="GN3511" s="5"/>
      <c r="GO3511" s="5"/>
      <c r="GP3511" s="5"/>
      <c r="GQ3511" s="5"/>
      <c r="GR3511" s="5"/>
      <c r="GS3511" s="5"/>
      <c r="GT3511" s="5"/>
      <c r="GU3511" s="5"/>
      <c r="GV3511" s="5"/>
      <c r="GW3511" s="5"/>
      <c r="GX3511" s="5"/>
      <c r="GY3511" s="5"/>
      <c r="GZ3511" s="5"/>
      <c r="HA3511" s="5"/>
      <c r="HB3511" s="5"/>
      <c r="HC3511" s="5"/>
      <c r="HD3511" s="5"/>
      <c r="HE3511" s="5"/>
      <c r="HF3511" s="5"/>
      <c r="HG3511" s="5"/>
      <c r="HH3511" s="5"/>
      <c r="HI3511" s="5"/>
    </row>
    <row r="3512" spans="1:217" ht="12.75">
      <c r="A3512" s="96">
        <v>43388</v>
      </c>
      <c r="B3512" s="81" t="s">
        <v>371</v>
      </c>
      <c r="C3512" s="56">
        <v>1000</v>
      </c>
      <c r="D3512" s="59" t="s">
        <v>10</v>
      </c>
      <c r="E3512" s="58">
        <v>399</v>
      </c>
      <c r="F3512" s="58">
        <v>403</v>
      </c>
      <c r="G3512" s="58">
        <v>407</v>
      </c>
      <c r="H3512" s="58">
        <v>411</v>
      </c>
      <c r="I3512" s="58">
        <v>4000</v>
      </c>
      <c r="J3512" s="45">
        <v>4000</v>
      </c>
      <c r="K3512" s="45">
        <v>4000</v>
      </c>
      <c r="L3512" s="37">
        <v>12000</v>
      </c>
      <c r="M3512" s="22" t="s">
        <v>472</v>
      </c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  <c r="GC3512" s="5"/>
      <c r="GD3512" s="5"/>
      <c r="GE3512" s="5"/>
      <c r="GF3512" s="5"/>
      <c r="GG3512" s="5"/>
      <c r="GH3512" s="5"/>
      <c r="GI3512" s="5"/>
      <c r="GJ3512" s="5"/>
      <c r="GK3512" s="5"/>
      <c r="GL3512" s="5"/>
      <c r="GM3512" s="5"/>
      <c r="GN3512" s="5"/>
      <c r="GO3512" s="5"/>
      <c r="GP3512" s="5"/>
      <c r="GQ3512" s="5"/>
      <c r="GR3512" s="5"/>
      <c r="GS3512" s="5"/>
      <c r="GT3512" s="5"/>
      <c r="GU3512" s="5"/>
      <c r="GV3512" s="5"/>
      <c r="GW3512" s="5"/>
      <c r="GX3512" s="5"/>
      <c r="GY3512" s="5"/>
      <c r="GZ3512" s="5"/>
      <c r="HA3512" s="5"/>
      <c r="HB3512" s="5"/>
      <c r="HC3512" s="5"/>
      <c r="HD3512" s="5"/>
      <c r="HE3512" s="5"/>
      <c r="HF3512" s="5"/>
      <c r="HG3512" s="5"/>
      <c r="HH3512" s="5"/>
      <c r="HI3512" s="5"/>
    </row>
    <row r="3513" spans="1:217" ht="12.75">
      <c r="A3513" s="96">
        <v>43388</v>
      </c>
      <c r="B3513" s="81" t="s">
        <v>370</v>
      </c>
      <c r="C3513" s="56">
        <v>1000</v>
      </c>
      <c r="D3513" s="59" t="s">
        <v>25</v>
      </c>
      <c r="E3513" s="58">
        <v>282</v>
      </c>
      <c r="F3513" s="58">
        <v>279</v>
      </c>
      <c r="G3513" s="58">
        <v>276</v>
      </c>
      <c r="H3513" s="58">
        <v>273</v>
      </c>
      <c r="I3513" s="58">
        <v>3000</v>
      </c>
      <c r="J3513" s="45">
        <v>3000</v>
      </c>
      <c r="K3513" s="45">
        <v>3000</v>
      </c>
      <c r="L3513" s="37">
        <v>9000</v>
      </c>
      <c r="M3513" s="22" t="s">
        <v>472</v>
      </c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  <c r="GC3513" s="5"/>
      <c r="GD3513" s="5"/>
      <c r="GE3513" s="5"/>
      <c r="GF3513" s="5"/>
      <c r="GG3513" s="5"/>
      <c r="GH3513" s="5"/>
      <c r="GI3513" s="5"/>
      <c r="GJ3513" s="5"/>
      <c r="GK3513" s="5"/>
      <c r="GL3513" s="5"/>
      <c r="GM3513" s="5"/>
      <c r="GN3513" s="5"/>
      <c r="GO3513" s="5"/>
      <c r="GP3513" s="5"/>
      <c r="GQ3513" s="5"/>
      <c r="GR3513" s="5"/>
      <c r="GS3513" s="5"/>
      <c r="GT3513" s="5"/>
      <c r="GU3513" s="5"/>
      <c r="GV3513" s="5"/>
      <c r="GW3513" s="5"/>
      <c r="GX3513" s="5"/>
      <c r="GY3513" s="5"/>
      <c r="GZ3513" s="5"/>
      <c r="HA3513" s="5"/>
      <c r="HB3513" s="5"/>
      <c r="HC3513" s="5"/>
      <c r="HD3513" s="5"/>
      <c r="HE3513" s="5"/>
      <c r="HF3513" s="5"/>
      <c r="HG3513" s="5"/>
      <c r="HH3513" s="5"/>
      <c r="HI3513" s="5"/>
    </row>
    <row r="3514" spans="1:217" ht="12.75">
      <c r="A3514" s="96">
        <v>43385</v>
      </c>
      <c r="B3514" s="81" t="s">
        <v>369</v>
      </c>
      <c r="C3514" s="56">
        <v>1000</v>
      </c>
      <c r="D3514" s="59" t="s">
        <v>10</v>
      </c>
      <c r="E3514" s="58">
        <v>111.7</v>
      </c>
      <c r="F3514" s="58">
        <v>112.7</v>
      </c>
      <c r="G3514" s="58">
        <v>113.7</v>
      </c>
      <c r="H3514" s="58">
        <v>114.7</v>
      </c>
      <c r="I3514" s="58">
        <v>0</v>
      </c>
      <c r="J3514" s="45">
        <v>0</v>
      </c>
      <c r="K3514" s="45">
        <v>0</v>
      </c>
      <c r="L3514" s="37">
        <v>0</v>
      </c>
      <c r="M3514" s="22" t="s">
        <v>474</v>
      </c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  <c r="GC3514" s="5"/>
      <c r="GD3514" s="5"/>
      <c r="GE3514" s="5"/>
      <c r="GF3514" s="5"/>
      <c r="GG3514" s="5"/>
      <c r="GH3514" s="5"/>
      <c r="GI3514" s="5"/>
      <c r="GJ3514" s="5"/>
      <c r="GK3514" s="5"/>
      <c r="GL3514" s="5"/>
      <c r="GM3514" s="5"/>
      <c r="GN3514" s="5"/>
      <c r="GO3514" s="5"/>
      <c r="GP3514" s="5"/>
      <c r="GQ3514" s="5"/>
      <c r="GR3514" s="5"/>
      <c r="GS3514" s="5"/>
      <c r="GT3514" s="5"/>
      <c r="GU3514" s="5"/>
      <c r="GV3514" s="5"/>
      <c r="GW3514" s="5"/>
      <c r="GX3514" s="5"/>
      <c r="GY3514" s="5"/>
      <c r="GZ3514" s="5"/>
      <c r="HA3514" s="5"/>
      <c r="HB3514" s="5"/>
      <c r="HC3514" s="5"/>
      <c r="HD3514" s="5"/>
      <c r="HE3514" s="5"/>
      <c r="HF3514" s="5"/>
      <c r="HG3514" s="5"/>
      <c r="HH3514" s="5"/>
      <c r="HI3514" s="5"/>
    </row>
    <row r="3515" spans="1:217" ht="12.75">
      <c r="A3515" s="96">
        <v>43385</v>
      </c>
      <c r="B3515" s="81" t="s">
        <v>218</v>
      </c>
      <c r="C3515" s="56">
        <v>1000</v>
      </c>
      <c r="D3515" s="59" t="s">
        <v>10</v>
      </c>
      <c r="E3515" s="58">
        <v>755</v>
      </c>
      <c r="F3515" s="58">
        <v>762</v>
      </c>
      <c r="G3515" s="58">
        <v>769</v>
      </c>
      <c r="H3515" s="58">
        <v>776</v>
      </c>
      <c r="I3515" s="58">
        <v>0</v>
      </c>
      <c r="J3515" s="45">
        <v>0</v>
      </c>
      <c r="K3515" s="45">
        <v>0</v>
      </c>
      <c r="L3515" s="37">
        <v>0</v>
      </c>
      <c r="M3515" s="22" t="s">
        <v>474</v>
      </c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  <c r="GC3515" s="5"/>
      <c r="GD3515" s="5"/>
      <c r="GE3515" s="5"/>
      <c r="GF3515" s="5"/>
      <c r="GG3515" s="5"/>
      <c r="GH3515" s="5"/>
      <c r="GI3515" s="5"/>
      <c r="GJ3515" s="5"/>
      <c r="GK3515" s="5"/>
      <c r="GL3515" s="5"/>
      <c r="GM3515" s="5"/>
      <c r="GN3515" s="5"/>
      <c r="GO3515" s="5"/>
      <c r="GP3515" s="5"/>
      <c r="GQ3515" s="5"/>
      <c r="GR3515" s="5"/>
      <c r="GS3515" s="5"/>
      <c r="GT3515" s="5"/>
      <c r="GU3515" s="5"/>
      <c r="GV3515" s="5"/>
      <c r="GW3515" s="5"/>
      <c r="GX3515" s="5"/>
      <c r="GY3515" s="5"/>
      <c r="GZ3515" s="5"/>
      <c r="HA3515" s="5"/>
      <c r="HB3515" s="5"/>
      <c r="HC3515" s="5"/>
      <c r="HD3515" s="5"/>
      <c r="HE3515" s="5"/>
      <c r="HF3515" s="5"/>
      <c r="HG3515" s="5"/>
      <c r="HH3515" s="5"/>
      <c r="HI3515" s="5"/>
    </row>
    <row r="3516" spans="1:217" ht="12.75">
      <c r="A3516" s="96">
        <v>43385</v>
      </c>
      <c r="B3516" s="81" t="s">
        <v>221</v>
      </c>
      <c r="C3516" s="56">
        <v>1000</v>
      </c>
      <c r="D3516" s="59" t="s">
        <v>10</v>
      </c>
      <c r="E3516" s="58">
        <v>920</v>
      </c>
      <c r="F3516" s="58">
        <v>930</v>
      </c>
      <c r="G3516" s="58">
        <v>940</v>
      </c>
      <c r="H3516" s="58">
        <v>950</v>
      </c>
      <c r="I3516" s="58">
        <v>0</v>
      </c>
      <c r="J3516" s="45">
        <v>0</v>
      </c>
      <c r="K3516" s="45">
        <v>0</v>
      </c>
      <c r="L3516" s="33">
        <v>-15500</v>
      </c>
      <c r="M3516" s="22" t="s">
        <v>469</v>
      </c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  <c r="GC3516" s="5"/>
      <c r="GD3516" s="5"/>
      <c r="GE3516" s="5"/>
      <c r="GF3516" s="5"/>
      <c r="GG3516" s="5"/>
      <c r="GH3516" s="5"/>
      <c r="GI3516" s="5"/>
      <c r="GJ3516" s="5"/>
      <c r="GK3516" s="5"/>
      <c r="GL3516" s="5"/>
      <c r="GM3516" s="5"/>
      <c r="GN3516" s="5"/>
      <c r="GO3516" s="5"/>
      <c r="GP3516" s="5"/>
      <c r="GQ3516" s="5"/>
      <c r="GR3516" s="5"/>
      <c r="GS3516" s="5"/>
      <c r="GT3516" s="5"/>
      <c r="GU3516" s="5"/>
      <c r="GV3516" s="5"/>
      <c r="GW3516" s="5"/>
      <c r="GX3516" s="5"/>
      <c r="GY3516" s="5"/>
      <c r="GZ3516" s="5"/>
      <c r="HA3516" s="5"/>
      <c r="HB3516" s="5"/>
      <c r="HC3516" s="5"/>
      <c r="HD3516" s="5"/>
      <c r="HE3516" s="5"/>
      <c r="HF3516" s="5"/>
      <c r="HG3516" s="5"/>
      <c r="HH3516" s="5"/>
      <c r="HI3516" s="5"/>
    </row>
    <row r="3517" spans="1:217" ht="12.75">
      <c r="A3517" s="96">
        <v>43385</v>
      </c>
      <c r="B3517" s="81" t="s">
        <v>368</v>
      </c>
      <c r="C3517" s="56">
        <v>1000</v>
      </c>
      <c r="D3517" s="59" t="s">
        <v>10</v>
      </c>
      <c r="E3517" s="58">
        <v>1135</v>
      </c>
      <c r="F3517" s="58">
        <v>1145</v>
      </c>
      <c r="G3517" s="58">
        <v>1155</v>
      </c>
      <c r="H3517" s="58">
        <v>1165</v>
      </c>
      <c r="I3517" s="58">
        <v>10000</v>
      </c>
      <c r="J3517" s="45">
        <v>0</v>
      </c>
      <c r="K3517" s="45">
        <v>0</v>
      </c>
      <c r="L3517" s="37">
        <v>0</v>
      </c>
      <c r="M3517" s="22" t="s">
        <v>474</v>
      </c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  <c r="GC3517" s="5"/>
      <c r="GD3517" s="5"/>
      <c r="GE3517" s="5"/>
      <c r="GF3517" s="5"/>
      <c r="GG3517" s="5"/>
      <c r="GH3517" s="5"/>
      <c r="GI3517" s="5"/>
      <c r="GJ3517" s="5"/>
      <c r="GK3517" s="5"/>
      <c r="GL3517" s="5"/>
      <c r="GM3517" s="5"/>
      <c r="GN3517" s="5"/>
      <c r="GO3517" s="5"/>
      <c r="GP3517" s="5"/>
      <c r="GQ3517" s="5"/>
      <c r="GR3517" s="5"/>
      <c r="GS3517" s="5"/>
      <c r="GT3517" s="5"/>
      <c r="GU3517" s="5"/>
      <c r="GV3517" s="5"/>
      <c r="GW3517" s="5"/>
      <c r="GX3517" s="5"/>
      <c r="GY3517" s="5"/>
      <c r="GZ3517" s="5"/>
      <c r="HA3517" s="5"/>
      <c r="HB3517" s="5"/>
      <c r="HC3517" s="5"/>
      <c r="HD3517" s="5"/>
      <c r="HE3517" s="5"/>
      <c r="HF3517" s="5"/>
      <c r="HG3517" s="5"/>
      <c r="HH3517" s="5"/>
      <c r="HI3517" s="5"/>
    </row>
    <row r="3518" spans="1:217" ht="12.75">
      <c r="A3518" s="96">
        <v>43385</v>
      </c>
      <c r="B3518" s="81" t="s">
        <v>294</v>
      </c>
      <c r="C3518" s="56">
        <v>1000</v>
      </c>
      <c r="D3518" s="59" t="s">
        <v>10</v>
      </c>
      <c r="E3518" s="58">
        <v>312</v>
      </c>
      <c r="F3518" s="58">
        <v>315</v>
      </c>
      <c r="G3518" s="58">
        <v>318</v>
      </c>
      <c r="H3518" s="58">
        <v>321</v>
      </c>
      <c r="I3518" s="58">
        <v>0</v>
      </c>
      <c r="J3518" s="45">
        <v>0</v>
      </c>
      <c r="K3518" s="45">
        <v>0</v>
      </c>
      <c r="L3518" s="37">
        <v>0</v>
      </c>
      <c r="M3518" s="22" t="s">
        <v>474</v>
      </c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  <c r="GC3518" s="5"/>
      <c r="GD3518" s="5"/>
      <c r="GE3518" s="5"/>
      <c r="GF3518" s="5"/>
      <c r="GG3518" s="5"/>
      <c r="GH3518" s="5"/>
      <c r="GI3518" s="5"/>
      <c r="GJ3518" s="5"/>
      <c r="GK3518" s="5"/>
      <c r="GL3518" s="5"/>
      <c r="GM3518" s="5"/>
      <c r="GN3518" s="5"/>
      <c r="GO3518" s="5"/>
      <c r="GP3518" s="5"/>
      <c r="GQ3518" s="5"/>
      <c r="GR3518" s="5"/>
      <c r="GS3518" s="5"/>
      <c r="GT3518" s="5"/>
      <c r="GU3518" s="5"/>
      <c r="GV3518" s="5"/>
      <c r="GW3518" s="5"/>
      <c r="GX3518" s="5"/>
      <c r="GY3518" s="5"/>
      <c r="GZ3518" s="5"/>
      <c r="HA3518" s="5"/>
      <c r="HB3518" s="5"/>
      <c r="HC3518" s="5"/>
      <c r="HD3518" s="5"/>
      <c r="HE3518" s="5"/>
      <c r="HF3518" s="5"/>
      <c r="HG3518" s="5"/>
      <c r="HH3518" s="5"/>
      <c r="HI3518" s="5"/>
    </row>
    <row r="3519" spans="1:217" ht="12.75">
      <c r="A3519" s="96">
        <v>43384</v>
      </c>
      <c r="B3519" s="81" t="s">
        <v>290</v>
      </c>
      <c r="C3519" s="56">
        <v>1000</v>
      </c>
      <c r="D3519" s="59" t="s">
        <v>10</v>
      </c>
      <c r="E3519" s="58">
        <v>444</v>
      </c>
      <c r="F3519" s="58">
        <v>448</v>
      </c>
      <c r="G3519" s="58">
        <v>452</v>
      </c>
      <c r="H3519" s="58">
        <v>456</v>
      </c>
      <c r="I3519" s="58">
        <v>0</v>
      </c>
      <c r="J3519" s="45">
        <v>0</v>
      </c>
      <c r="K3519" s="45">
        <v>0</v>
      </c>
      <c r="L3519" s="37">
        <v>0</v>
      </c>
      <c r="M3519" s="22" t="s">
        <v>474</v>
      </c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  <c r="GC3519" s="5"/>
      <c r="GD3519" s="5"/>
      <c r="GE3519" s="5"/>
      <c r="GF3519" s="5"/>
      <c r="GG3519" s="5"/>
      <c r="GH3519" s="5"/>
      <c r="GI3519" s="5"/>
      <c r="GJ3519" s="5"/>
      <c r="GK3519" s="5"/>
      <c r="GL3519" s="5"/>
      <c r="GM3519" s="5"/>
      <c r="GN3519" s="5"/>
      <c r="GO3519" s="5"/>
      <c r="GP3519" s="5"/>
      <c r="GQ3519" s="5"/>
      <c r="GR3519" s="5"/>
      <c r="GS3519" s="5"/>
      <c r="GT3519" s="5"/>
      <c r="GU3519" s="5"/>
      <c r="GV3519" s="5"/>
      <c r="GW3519" s="5"/>
      <c r="GX3519" s="5"/>
      <c r="GY3519" s="5"/>
      <c r="GZ3519" s="5"/>
      <c r="HA3519" s="5"/>
      <c r="HB3519" s="5"/>
      <c r="HC3519" s="5"/>
      <c r="HD3519" s="5"/>
      <c r="HE3519" s="5"/>
      <c r="HF3519" s="5"/>
      <c r="HG3519" s="5"/>
      <c r="HH3519" s="5"/>
      <c r="HI3519" s="5"/>
    </row>
    <row r="3520" spans="1:217" ht="12.75">
      <c r="A3520" s="96">
        <v>43384</v>
      </c>
      <c r="B3520" s="81" t="s">
        <v>265</v>
      </c>
      <c r="C3520" s="56">
        <v>1000</v>
      </c>
      <c r="D3520" s="59" t="s">
        <v>25</v>
      </c>
      <c r="E3520" s="58">
        <v>890.5</v>
      </c>
      <c r="F3520" s="58">
        <v>881.5</v>
      </c>
      <c r="G3520" s="58">
        <v>872.5</v>
      </c>
      <c r="H3520" s="58">
        <v>863.5</v>
      </c>
      <c r="I3520" s="58">
        <v>0</v>
      </c>
      <c r="J3520" s="45">
        <v>0</v>
      </c>
      <c r="K3520" s="45">
        <v>0</v>
      </c>
      <c r="L3520" s="33">
        <v>-13500</v>
      </c>
      <c r="M3520" s="22" t="s">
        <v>469</v>
      </c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  <c r="GC3520" s="5"/>
      <c r="GD3520" s="5"/>
      <c r="GE3520" s="5"/>
      <c r="GF3520" s="5"/>
      <c r="GG3520" s="5"/>
      <c r="GH3520" s="5"/>
      <c r="GI3520" s="5"/>
      <c r="GJ3520" s="5"/>
      <c r="GK3520" s="5"/>
      <c r="GL3520" s="5"/>
      <c r="GM3520" s="5"/>
      <c r="GN3520" s="5"/>
      <c r="GO3520" s="5"/>
      <c r="GP3520" s="5"/>
      <c r="GQ3520" s="5"/>
      <c r="GR3520" s="5"/>
      <c r="GS3520" s="5"/>
      <c r="GT3520" s="5"/>
      <c r="GU3520" s="5"/>
      <c r="GV3520" s="5"/>
      <c r="GW3520" s="5"/>
      <c r="GX3520" s="5"/>
      <c r="GY3520" s="5"/>
      <c r="GZ3520" s="5"/>
      <c r="HA3520" s="5"/>
      <c r="HB3520" s="5"/>
      <c r="HC3520" s="5"/>
      <c r="HD3520" s="5"/>
      <c r="HE3520" s="5"/>
      <c r="HF3520" s="5"/>
      <c r="HG3520" s="5"/>
      <c r="HH3520" s="5"/>
      <c r="HI3520" s="5"/>
    </row>
    <row r="3521" spans="1:217" ht="12.75">
      <c r="A3521" s="96">
        <v>43384</v>
      </c>
      <c r="B3521" s="81" t="s">
        <v>367</v>
      </c>
      <c r="C3521" s="56">
        <v>1000</v>
      </c>
      <c r="D3521" s="59" t="s">
        <v>10</v>
      </c>
      <c r="E3521" s="58">
        <v>790</v>
      </c>
      <c r="F3521" s="58">
        <v>797</v>
      </c>
      <c r="G3521" s="58">
        <v>804</v>
      </c>
      <c r="H3521" s="58">
        <v>812</v>
      </c>
      <c r="I3521" s="58">
        <v>7000</v>
      </c>
      <c r="J3521" s="45">
        <v>0</v>
      </c>
      <c r="K3521" s="45">
        <v>0</v>
      </c>
      <c r="L3521" s="37">
        <v>7000</v>
      </c>
      <c r="M3521" s="23" t="s">
        <v>468</v>
      </c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  <c r="GC3521" s="5"/>
      <c r="GD3521" s="5"/>
      <c r="GE3521" s="5"/>
      <c r="GF3521" s="5"/>
      <c r="GG3521" s="5"/>
      <c r="GH3521" s="5"/>
      <c r="GI3521" s="5"/>
      <c r="GJ3521" s="5"/>
      <c r="GK3521" s="5"/>
      <c r="GL3521" s="5"/>
      <c r="GM3521" s="5"/>
      <c r="GN3521" s="5"/>
      <c r="GO3521" s="5"/>
      <c r="GP3521" s="5"/>
      <c r="GQ3521" s="5"/>
      <c r="GR3521" s="5"/>
      <c r="GS3521" s="5"/>
      <c r="GT3521" s="5"/>
      <c r="GU3521" s="5"/>
      <c r="GV3521" s="5"/>
      <c r="GW3521" s="5"/>
      <c r="GX3521" s="5"/>
      <c r="GY3521" s="5"/>
      <c r="GZ3521" s="5"/>
      <c r="HA3521" s="5"/>
      <c r="HB3521" s="5"/>
      <c r="HC3521" s="5"/>
      <c r="HD3521" s="5"/>
      <c r="HE3521" s="5"/>
      <c r="HF3521" s="5"/>
      <c r="HG3521" s="5"/>
      <c r="HH3521" s="5"/>
      <c r="HI3521" s="5"/>
    </row>
    <row r="3522" spans="1:217" ht="12.75">
      <c r="A3522" s="96">
        <v>43384</v>
      </c>
      <c r="B3522" s="86" t="s">
        <v>366</v>
      </c>
      <c r="C3522" s="56">
        <v>1000</v>
      </c>
      <c r="D3522" s="59" t="s">
        <v>10</v>
      </c>
      <c r="E3522" s="58">
        <v>259</v>
      </c>
      <c r="F3522" s="58">
        <v>261.5</v>
      </c>
      <c r="G3522" s="58">
        <v>264</v>
      </c>
      <c r="H3522" s="58">
        <v>266.5</v>
      </c>
      <c r="I3522" s="58">
        <v>2500</v>
      </c>
      <c r="J3522" s="45">
        <v>2500</v>
      </c>
      <c r="K3522" s="45">
        <v>2500</v>
      </c>
      <c r="L3522" s="37">
        <v>7500</v>
      </c>
      <c r="M3522" s="22" t="s">
        <v>472</v>
      </c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  <c r="GC3522" s="5"/>
      <c r="GD3522" s="5"/>
      <c r="GE3522" s="5"/>
      <c r="GF3522" s="5"/>
      <c r="GG3522" s="5"/>
      <c r="GH3522" s="5"/>
      <c r="GI3522" s="5"/>
      <c r="GJ3522" s="5"/>
      <c r="GK3522" s="5"/>
      <c r="GL3522" s="5"/>
      <c r="GM3522" s="5"/>
      <c r="GN3522" s="5"/>
      <c r="GO3522" s="5"/>
      <c r="GP3522" s="5"/>
      <c r="GQ3522" s="5"/>
      <c r="GR3522" s="5"/>
      <c r="GS3522" s="5"/>
      <c r="GT3522" s="5"/>
      <c r="GU3522" s="5"/>
      <c r="GV3522" s="5"/>
      <c r="GW3522" s="5"/>
      <c r="GX3522" s="5"/>
      <c r="GY3522" s="5"/>
      <c r="GZ3522" s="5"/>
      <c r="HA3522" s="5"/>
      <c r="HB3522" s="5"/>
      <c r="HC3522" s="5"/>
      <c r="HD3522" s="5"/>
      <c r="HE3522" s="5"/>
      <c r="HF3522" s="5"/>
      <c r="HG3522" s="5"/>
      <c r="HH3522" s="5"/>
      <c r="HI3522" s="5"/>
    </row>
    <row r="3523" spans="1:217" ht="12.75">
      <c r="A3523" s="96">
        <v>43383</v>
      </c>
      <c r="B3523" s="86" t="s">
        <v>294</v>
      </c>
      <c r="C3523" s="56">
        <v>1000</v>
      </c>
      <c r="D3523" s="59" t="s">
        <v>10</v>
      </c>
      <c r="E3523" s="58">
        <v>274.35000000000002</v>
      </c>
      <c r="F3523" s="58">
        <v>277.35000000000002</v>
      </c>
      <c r="G3523" s="58">
        <v>280.35000000000002</v>
      </c>
      <c r="H3523" s="58">
        <v>283.35000000000002</v>
      </c>
      <c r="I3523" s="58">
        <v>3000</v>
      </c>
      <c r="J3523" s="45">
        <v>3000</v>
      </c>
      <c r="K3523" s="45">
        <v>3000</v>
      </c>
      <c r="L3523" s="37">
        <v>9000</v>
      </c>
      <c r="M3523" s="23" t="s">
        <v>472</v>
      </c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  <c r="GC3523" s="5"/>
      <c r="GD3523" s="5"/>
      <c r="GE3523" s="5"/>
      <c r="GF3523" s="5"/>
      <c r="GG3523" s="5"/>
      <c r="GH3523" s="5"/>
      <c r="GI3523" s="5"/>
      <c r="GJ3523" s="5"/>
      <c r="GK3523" s="5"/>
      <c r="GL3523" s="5"/>
      <c r="GM3523" s="5"/>
      <c r="GN3523" s="5"/>
      <c r="GO3523" s="5"/>
      <c r="GP3523" s="5"/>
      <c r="GQ3523" s="5"/>
      <c r="GR3523" s="5"/>
      <c r="GS3523" s="5"/>
      <c r="GT3523" s="5"/>
      <c r="GU3523" s="5"/>
      <c r="GV3523" s="5"/>
      <c r="GW3523" s="5"/>
      <c r="GX3523" s="5"/>
      <c r="GY3523" s="5"/>
      <c r="GZ3523" s="5"/>
      <c r="HA3523" s="5"/>
      <c r="HB3523" s="5"/>
      <c r="HC3523" s="5"/>
      <c r="HD3523" s="5"/>
      <c r="HE3523" s="5"/>
      <c r="HF3523" s="5"/>
      <c r="HG3523" s="5"/>
      <c r="HH3523" s="5"/>
      <c r="HI3523" s="5"/>
    </row>
    <row r="3524" spans="1:217" ht="12.75">
      <c r="A3524" s="96">
        <v>43383</v>
      </c>
      <c r="B3524" s="86" t="s">
        <v>36</v>
      </c>
      <c r="C3524" s="56">
        <v>1000</v>
      </c>
      <c r="D3524" s="59" t="s">
        <v>10</v>
      </c>
      <c r="E3524" s="58">
        <v>770</v>
      </c>
      <c r="F3524" s="58">
        <v>777</v>
      </c>
      <c r="G3524" s="58">
        <v>784</v>
      </c>
      <c r="H3524" s="58">
        <v>792</v>
      </c>
      <c r="I3524" s="58">
        <v>7000</v>
      </c>
      <c r="J3524" s="45">
        <v>7000</v>
      </c>
      <c r="K3524" s="45">
        <v>8000</v>
      </c>
      <c r="L3524" s="37">
        <v>22000</v>
      </c>
      <c r="M3524" s="22" t="s">
        <v>472</v>
      </c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  <c r="GC3524" s="5"/>
      <c r="GD3524" s="5"/>
      <c r="GE3524" s="5"/>
      <c r="GF3524" s="5"/>
      <c r="GG3524" s="5"/>
      <c r="GH3524" s="5"/>
      <c r="GI3524" s="5"/>
      <c r="GJ3524" s="5"/>
      <c r="GK3524" s="5"/>
      <c r="GL3524" s="5"/>
      <c r="GM3524" s="5"/>
      <c r="GN3524" s="5"/>
      <c r="GO3524" s="5"/>
      <c r="GP3524" s="5"/>
      <c r="GQ3524" s="5"/>
      <c r="GR3524" s="5"/>
      <c r="GS3524" s="5"/>
      <c r="GT3524" s="5"/>
      <c r="GU3524" s="5"/>
      <c r="GV3524" s="5"/>
      <c r="GW3524" s="5"/>
      <c r="GX3524" s="5"/>
      <c r="GY3524" s="5"/>
      <c r="GZ3524" s="5"/>
      <c r="HA3524" s="5"/>
      <c r="HB3524" s="5"/>
      <c r="HC3524" s="5"/>
      <c r="HD3524" s="5"/>
      <c r="HE3524" s="5"/>
      <c r="HF3524" s="5"/>
      <c r="HG3524" s="5"/>
      <c r="HH3524" s="5"/>
      <c r="HI3524" s="5"/>
    </row>
    <row r="3525" spans="1:217" ht="12.75">
      <c r="A3525" s="96">
        <v>43383</v>
      </c>
      <c r="B3525" s="86" t="s">
        <v>335</v>
      </c>
      <c r="C3525" s="56">
        <v>1000</v>
      </c>
      <c r="D3525" s="59" t="s">
        <v>10</v>
      </c>
      <c r="E3525" s="58">
        <v>404</v>
      </c>
      <c r="F3525" s="58">
        <v>408</v>
      </c>
      <c r="G3525" s="58">
        <v>412</v>
      </c>
      <c r="H3525" s="58">
        <v>416</v>
      </c>
      <c r="I3525" s="58">
        <v>4000</v>
      </c>
      <c r="J3525" s="45">
        <v>0</v>
      </c>
      <c r="K3525" s="45">
        <v>0</v>
      </c>
      <c r="L3525" s="37">
        <v>4000</v>
      </c>
      <c r="M3525" s="22" t="s">
        <v>468</v>
      </c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  <c r="GC3525" s="5"/>
      <c r="GD3525" s="5"/>
      <c r="GE3525" s="5"/>
      <c r="GF3525" s="5"/>
      <c r="GG3525" s="5"/>
      <c r="GH3525" s="5"/>
      <c r="GI3525" s="5"/>
      <c r="GJ3525" s="5"/>
      <c r="GK3525" s="5"/>
      <c r="GL3525" s="5"/>
      <c r="GM3525" s="5"/>
      <c r="GN3525" s="5"/>
      <c r="GO3525" s="5"/>
      <c r="GP3525" s="5"/>
      <c r="GQ3525" s="5"/>
      <c r="GR3525" s="5"/>
      <c r="GS3525" s="5"/>
      <c r="GT3525" s="5"/>
      <c r="GU3525" s="5"/>
      <c r="GV3525" s="5"/>
      <c r="GW3525" s="5"/>
      <c r="GX3525" s="5"/>
      <c r="GY3525" s="5"/>
      <c r="GZ3525" s="5"/>
      <c r="HA3525" s="5"/>
      <c r="HB3525" s="5"/>
      <c r="HC3525" s="5"/>
      <c r="HD3525" s="5"/>
      <c r="HE3525" s="5"/>
      <c r="HF3525" s="5"/>
      <c r="HG3525" s="5"/>
      <c r="HH3525" s="5"/>
      <c r="HI3525" s="5"/>
    </row>
    <row r="3526" spans="1:217" ht="12.75">
      <c r="A3526" s="96">
        <v>43383</v>
      </c>
      <c r="B3526" s="86" t="s">
        <v>365</v>
      </c>
      <c r="C3526" s="56">
        <v>1000</v>
      </c>
      <c r="D3526" s="59" t="s">
        <v>25</v>
      </c>
      <c r="E3526" s="58">
        <v>186.25</v>
      </c>
      <c r="F3526" s="58">
        <v>184.25</v>
      </c>
      <c r="G3526" s="58">
        <v>182.25</v>
      </c>
      <c r="H3526" s="58">
        <v>180.25</v>
      </c>
      <c r="I3526" s="58">
        <v>0</v>
      </c>
      <c r="J3526" s="45">
        <v>0</v>
      </c>
      <c r="K3526" s="45">
        <v>0</v>
      </c>
      <c r="L3526" s="33">
        <v>-3000</v>
      </c>
      <c r="M3526" s="22" t="s">
        <v>469</v>
      </c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  <c r="HH3526" s="5"/>
      <c r="HI3526" s="5"/>
    </row>
    <row r="3527" spans="1:217" ht="12.75">
      <c r="A3527" s="96">
        <v>43383</v>
      </c>
      <c r="B3527" s="86" t="s">
        <v>357</v>
      </c>
      <c r="C3527" s="56">
        <v>1000</v>
      </c>
      <c r="D3527" s="59" t="s">
        <v>10</v>
      </c>
      <c r="E3527" s="58">
        <v>300</v>
      </c>
      <c r="F3527" s="58">
        <v>303</v>
      </c>
      <c r="G3527" s="58">
        <v>306</v>
      </c>
      <c r="H3527" s="58">
        <v>309</v>
      </c>
      <c r="I3527" s="58">
        <v>3000</v>
      </c>
      <c r="J3527" s="45">
        <v>3000</v>
      </c>
      <c r="K3527" s="45">
        <v>3000</v>
      </c>
      <c r="L3527" s="37">
        <v>9000</v>
      </c>
      <c r="M3527" s="22" t="s">
        <v>472</v>
      </c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  <c r="GC3527" s="5"/>
      <c r="GD3527" s="5"/>
      <c r="GE3527" s="5"/>
      <c r="GF3527" s="5"/>
      <c r="GG3527" s="5"/>
      <c r="GH3527" s="5"/>
      <c r="GI3527" s="5"/>
      <c r="GJ3527" s="5"/>
      <c r="GK3527" s="5"/>
      <c r="GL3527" s="5"/>
      <c r="GM3527" s="5"/>
      <c r="GN3527" s="5"/>
      <c r="GO3527" s="5"/>
      <c r="GP3527" s="5"/>
      <c r="GQ3527" s="5"/>
      <c r="GR3527" s="5"/>
      <c r="GS3527" s="5"/>
      <c r="GT3527" s="5"/>
      <c r="GU3527" s="5"/>
      <c r="GV3527" s="5"/>
      <c r="GW3527" s="5"/>
      <c r="GX3527" s="5"/>
      <c r="GY3527" s="5"/>
      <c r="GZ3527" s="5"/>
      <c r="HA3527" s="5"/>
      <c r="HB3527" s="5"/>
      <c r="HC3527" s="5"/>
      <c r="HD3527" s="5"/>
      <c r="HE3527" s="5"/>
      <c r="HF3527" s="5"/>
      <c r="HG3527" s="5"/>
      <c r="HH3527" s="5"/>
      <c r="HI3527" s="5"/>
    </row>
    <row r="3528" spans="1:217" ht="12.75">
      <c r="A3528" s="96">
        <v>43383</v>
      </c>
      <c r="B3528" s="86" t="s">
        <v>256</v>
      </c>
      <c r="C3528" s="56">
        <v>1000</v>
      </c>
      <c r="D3528" s="59" t="s">
        <v>25</v>
      </c>
      <c r="E3528" s="58">
        <v>184</v>
      </c>
      <c r="F3528" s="58">
        <v>182</v>
      </c>
      <c r="G3528" s="58">
        <v>180</v>
      </c>
      <c r="H3528" s="58">
        <v>178</v>
      </c>
      <c r="I3528" s="58">
        <v>2000</v>
      </c>
      <c r="J3528" s="45">
        <v>0</v>
      </c>
      <c r="K3528" s="45">
        <v>0</v>
      </c>
      <c r="L3528" s="37">
        <v>2000</v>
      </c>
      <c r="M3528" s="22" t="s">
        <v>468</v>
      </c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  <c r="GC3528" s="5"/>
      <c r="GD3528" s="5"/>
      <c r="GE3528" s="5"/>
      <c r="GF3528" s="5"/>
      <c r="GG3528" s="5"/>
      <c r="GH3528" s="5"/>
      <c r="GI3528" s="5"/>
      <c r="GJ3528" s="5"/>
      <c r="GK3528" s="5"/>
      <c r="GL3528" s="5"/>
      <c r="GM3528" s="5"/>
      <c r="GN3528" s="5"/>
      <c r="GO3528" s="5"/>
      <c r="GP3528" s="5"/>
      <c r="GQ3528" s="5"/>
      <c r="GR3528" s="5"/>
      <c r="GS3528" s="5"/>
      <c r="GT3528" s="5"/>
      <c r="GU3528" s="5"/>
      <c r="GV3528" s="5"/>
      <c r="GW3528" s="5"/>
      <c r="GX3528" s="5"/>
      <c r="GY3528" s="5"/>
      <c r="GZ3528" s="5"/>
      <c r="HA3528" s="5"/>
      <c r="HB3528" s="5"/>
      <c r="HC3528" s="5"/>
      <c r="HD3528" s="5"/>
      <c r="HE3528" s="5"/>
      <c r="HF3528" s="5"/>
      <c r="HG3528" s="5"/>
      <c r="HH3528" s="5"/>
      <c r="HI3528" s="5"/>
    </row>
    <row r="3529" spans="1:217" ht="12.75">
      <c r="A3529" s="96">
        <v>43382</v>
      </c>
      <c r="B3529" s="86" t="s">
        <v>362</v>
      </c>
      <c r="C3529" s="56">
        <v>1000</v>
      </c>
      <c r="D3529" s="59" t="s">
        <v>10</v>
      </c>
      <c r="E3529" s="58">
        <v>297</v>
      </c>
      <c r="F3529" s="58">
        <v>300</v>
      </c>
      <c r="G3529" s="58">
        <v>303</v>
      </c>
      <c r="H3529" s="58">
        <v>306</v>
      </c>
      <c r="I3529" s="58">
        <v>3000</v>
      </c>
      <c r="J3529" s="45">
        <v>0</v>
      </c>
      <c r="K3529" s="45">
        <v>0</v>
      </c>
      <c r="L3529" s="37">
        <v>3000</v>
      </c>
      <c r="M3529" s="22" t="s">
        <v>468</v>
      </c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  <c r="GC3529" s="5"/>
      <c r="GD3529" s="5"/>
      <c r="GE3529" s="5"/>
      <c r="GF3529" s="5"/>
      <c r="GG3529" s="5"/>
      <c r="GH3529" s="5"/>
      <c r="GI3529" s="5"/>
      <c r="GJ3529" s="5"/>
      <c r="GK3529" s="5"/>
      <c r="GL3529" s="5"/>
      <c r="GM3529" s="5"/>
      <c r="GN3529" s="5"/>
      <c r="GO3529" s="5"/>
      <c r="GP3529" s="5"/>
      <c r="GQ3529" s="5"/>
      <c r="GR3529" s="5"/>
      <c r="GS3529" s="5"/>
      <c r="GT3529" s="5"/>
      <c r="GU3529" s="5"/>
      <c r="GV3529" s="5"/>
      <c r="GW3529" s="5"/>
      <c r="GX3529" s="5"/>
      <c r="GY3529" s="5"/>
      <c r="GZ3529" s="5"/>
      <c r="HA3529" s="5"/>
      <c r="HB3529" s="5"/>
      <c r="HC3529" s="5"/>
      <c r="HD3529" s="5"/>
      <c r="HE3529" s="5"/>
      <c r="HF3529" s="5"/>
      <c r="HG3529" s="5"/>
      <c r="HH3529" s="5"/>
      <c r="HI3529" s="5"/>
    </row>
    <row r="3530" spans="1:217" ht="12.75">
      <c r="A3530" s="96">
        <v>43382</v>
      </c>
      <c r="B3530" s="86" t="s">
        <v>294</v>
      </c>
      <c r="C3530" s="56">
        <v>1000</v>
      </c>
      <c r="D3530" s="59" t="s">
        <v>10</v>
      </c>
      <c r="E3530" s="58">
        <v>228.2</v>
      </c>
      <c r="F3530" s="58">
        <v>230.4</v>
      </c>
      <c r="G3530" s="58">
        <v>232.6</v>
      </c>
      <c r="H3530" s="58">
        <v>234.8</v>
      </c>
      <c r="I3530" s="58">
        <v>2200</v>
      </c>
      <c r="J3530" s="45">
        <v>2200</v>
      </c>
      <c r="K3530" s="45">
        <v>2200</v>
      </c>
      <c r="L3530" s="37">
        <v>6600</v>
      </c>
      <c r="M3530" s="22" t="s">
        <v>472</v>
      </c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  <c r="GC3530" s="5"/>
      <c r="GD3530" s="5"/>
      <c r="GE3530" s="5"/>
      <c r="GF3530" s="5"/>
      <c r="GG3530" s="5"/>
      <c r="GH3530" s="5"/>
      <c r="GI3530" s="5"/>
      <c r="GJ3530" s="5"/>
      <c r="GK3530" s="5"/>
      <c r="GL3530" s="5"/>
      <c r="GM3530" s="5"/>
      <c r="GN3530" s="5"/>
      <c r="GO3530" s="5"/>
      <c r="GP3530" s="5"/>
      <c r="GQ3530" s="5"/>
      <c r="GR3530" s="5"/>
      <c r="GS3530" s="5"/>
      <c r="GT3530" s="5"/>
      <c r="GU3530" s="5"/>
      <c r="GV3530" s="5"/>
      <c r="GW3530" s="5"/>
      <c r="GX3530" s="5"/>
      <c r="GY3530" s="5"/>
      <c r="GZ3530" s="5"/>
      <c r="HA3530" s="5"/>
      <c r="HB3530" s="5"/>
      <c r="HC3530" s="5"/>
      <c r="HD3530" s="5"/>
      <c r="HE3530" s="5"/>
      <c r="HF3530" s="5"/>
      <c r="HG3530" s="5"/>
      <c r="HH3530" s="5"/>
      <c r="HI3530" s="5"/>
    </row>
    <row r="3531" spans="1:217" ht="12.75">
      <c r="A3531" s="96">
        <v>43382</v>
      </c>
      <c r="B3531" s="86" t="s">
        <v>361</v>
      </c>
      <c r="C3531" s="56">
        <v>1000</v>
      </c>
      <c r="D3531" s="59" t="s">
        <v>25</v>
      </c>
      <c r="E3531" s="58">
        <v>1270</v>
      </c>
      <c r="F3531" s="58">
        <v>1258</v>
      </c>
      <c r="G3531" s="58">
        <v>1246</v>
      </c>
      <c r="H3531" s="58">
        <v>1234</v>
      </c>
      <c r="I3531" s="45">
        <v>12000</v>
      </c>
      <c r="J3531" s="45">
        <v>0</v>
      </c>
      <c r="K3531" s="45">
        <v>0</v>
      </c>
      <c r="L3531" s="37">
        <v>12000</v>
      </c>
      <c r="M3531" s="22" t="s">
        <v>468</v>
      </c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  <c r="GC3531" s="5"/>
      <c r="GD3531" s="5"/>
      <c r="GE3531" s="5"/>
      <c r="GF3531" s="5"/>
      <c r="GG3531" s="5"/>
      <c r="GH3531" s="5"/>
      <c r="GI3531" s="5"/>
      <c r="GJ3531" s="5"/>
      <c r="GK3531" s="5"/>
      <c r="GL3531" s="5"/>
      <c r="GM3531" s="5"/>
      <c r="GN3531" s="5"/>
      <c r="GO3531" s="5"/>
      <c r="GP3531" s="5"/>
      <c r="GQ3531" s="5"/>
      <c r="GR3531" s="5"/>
      <c r="GS3531" s="5"/>
      <c r="GT3531" s="5"/>
      <c r="GU3531" s="5"/>
      <c r="GV3531" s="5"/>
      <c r="GW3531" s="5"/>
      <c r="GX3531" s="5"/>
      <c r="GY3531" s="5"/>
      <c r="GZ3531" s="5"/>
      <c r="HA3531" s="5"/>
      <c r="HB3531" s="5"/>
      <c r="HC3531" s="5"/>
      <c r="HD3531" s="5"/>
      <c r="HE3531" s="5"/>
      <c r="HF3531" s="5"/>
      <c r="HG3531" s="5"/>
      <c r="HH3531" s="5"/>
      <c r="HI3531" s="5"/>
    </row>
    <row r="3532" spans="1:217" ht="12.75">
      <c r="A3532" s="96">
        <v>43382</v>
      </c>
      <c r="B3532" s="86" t="s">
        <v>360</v>
      </c>
      <c r="C3532" s="56">
        <v>1000</v>
      </c>
      <c r="D3532" s="59" t="s">
        <v>25</v>
      </c>
      <c r="E3532" s="58">
        <v>965</v>
      </c>
      <c r="F3532" s="58">
        <v>955</v>
      </c>
      <c r="G3532" s="58">
        <v>945</v>
      </c>
      <c r="H3532" s="58">
        <v>935</v>
      </c>
      <c r="I3532" s="58">
        <v>10000</v>
      </c>
      <c r="J3532" s="45">
        <v>0</v>
      </c>
      <c r="K3532" s="45">
        <v>0</v>
      </c>
      <c r="L3532" s="37">
        <v>10000</v>
      </c>
      <c r="M3532" s="22" t="s">
        <v>468</v>
      </c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  <c r="GC3532" s="5"/>
      <c r="GD3532" s="5"/>
      <c r="GE3532" s="5"/>
      <c r="GF3532" s="5"/>
      <c r="GG3532" s="5"/>
      <c r="GH3532" s="5"/>
      <c r="GI3532" s="5"/>
      <c r="GJ3532" s="5"/>
      <c r="GK3532" s="5"/>
      <c r="GL3532" s="5"/>
      <c r="GM3532" s="5"/>
      <c r="GN3532" s="5"/>
      <c r="GO3532" s="5"/>
      <c r="GP3532" s="5"/>
      <c r="GQ3532" s="5"/>
      <c r="GR3532" s="5"/>
      <c r="GS3532" s="5"/>
      <c r="GT3532" s="5"/>
      <c r="GU3532" s="5"/>
      <c r="GV3532" s="5"/>
      <c r="GW3532" s="5"/>
      <c r="GX3532" s="5"/>
      <c r="GY3532" s="5"/>
      <c r="GZ3532" s="5"/>
      <c r="HA3532" s="5"/>
      <c r="HB3532" s="5"/>
      <c r="HC3532" s="5"/>
      <c r="HD3532" s="5"/>
      <c r="HE3532" s="5"/>
      <c r="HF3532" s="5"/>
      <c r="HG3532" s="5"/>
      <c r="HH3532" s="5"/>
      <c r="HI3532" s="5"/>
    </row>
    <row r="3533" spans="1:217" ht="12.75">
      <c r="A3533" s="96">
        <v>43381</v>
      </c>
      <c r="B3533" s="86" t="s">
        <v>359</v>
      </c>
      <c r="C3533" s="56">
        <v>1000</v>
      </c>
      <c r="D3533" s="59" t="s">
        <v>10</v>
      </c>
      <c r="E3533" s="58">
        <v>250</v>
      </c>
      <c r="F3533" s="58">
        <v>252</v>
      </c>
      <c r="G3533" s="58">
        <v>254</v>
      </c>
      <c r="H3533" s="58">
        <v>257</v>
      </c>
      <c r="I3533" s="45">
        <v>2000</v>
      </c>
      <c r="J3533" s="45">
        <v>2000</v>
      </c>
      <c r="K3533" s="45">
        <v>0</v>
      </c>
      <c r="L3533" s="37">
        <v>2000</v>
      </c>
      <c r="M3533" s="22" t="s">
        <v>468</v>
      </c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  <c r="GC3533" s="5"/>
      <c r="GD3533" s="5"/>
      <c r="GE3533" s="5"/>
      <c r="GF3533" s="5"/>
      <c r="GG3533" s="5"/>
      <c r="GH3533" s="5"/>
      <c r="GI3533" s="5"/>
      <c r="GJ3533" s="5"/>
      <c r="GK3533" s="5"/>
      <c r="GL3533" s="5"/>
      <c r="GM3533" s="5"/>
      <c r="GN3533" s="5"/>
      <c r="GO3533" s="5"/>
      <c r="GP3533" s="5"/>
      <c r="GQ3533" s="5"/>
      <c r="GR3533" s="5"/>
      <c r="GS3533" s="5"/>
      <c r="GT3533" s="5"/>
      <c r="GU3533" s="5"/>
      <c r="GV3533" s="5"/>
      <c r="GW3533" s="5"/>
      <c r="GX3533" s="5"/>
      <c r="GY3533" s="5"/>
      <c r="GZ3533" s="5"/>
      <c r="HA3533" s="5"/>
      <c r="HB3533" s="5"/>
      <c r="HC3533" s="5"/>
      <c r="HD3533" s="5"/>
      <c r="HE3533" s="5"/>
      <c r="HF3533" s="5"/>
      <c r="HG3533" s="5"/>
      <c r="HH3533" s="5"/>
      <c r="HI3533" s="5"/>
    </row>
    <row r="3534" spans="1:217" ht="12.75">
      <c r="A3534" s="96">
        <v>43381</v>
      </c>
      <c r="B3534" s="86" t="s">
        <v>330</v>
      </c>
      <c r="C3534" s="56">
        <v>1000</v>
      </c>
      <c r="D3534" s="59" t="s">
        <v>10</v>
      </c>
      <c r="E3534" s="58">
        <v>104</v>
      </c>
      <c r="F3534" s="58">
        <v>105</v>
      </c>
      <c r="G3534" s="58">
        <v>106</v>
      </c>
      <c r="H3534" s="58">
        <v>107</v>
      </c>
      <c r="I3534" s="58">
        <v>1000</v>
      </c>
      <c r="J3534" s="45">
        <v>0</v>
      </c>
      <c r="K3534" s="45">
        <v>0</v>
      </c>
      <c r="L3534" s="37">
        <v>1000</v>
      </c>
      <c r="M3534" s="22" t="s">
        <v>468</v>
      </c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  <c r="GC3534" s="5"/>
      <c r="GD3534" s="5"/>
      <c r="GE3534" s="5"/>
      <c r="GF3534" s="5"/>
      <c r="GG3534" s="5"/>
      <c r="GH3534" s="5"/>
      <c r="GI3534" s="5"/>
      <c r="GJ3534" s="5"/>
      <c r="GK3534" s="5"/>
      <c r="GL3534" s="5"/>
      <c r="GM3534" s="5"/>
      <c r="GN3534" s="5"/>
      <c r="GO3534" s="5"/>
      <c r="GP3534" s="5"/>
      <c r="GQ3534" s="5"/>
      <c r="GR3534" s="5"/>
      <c r="GS3534" s="5"/>
      <c r="GT3534" s="5"/>
      <c r="GU3534" s="5"/>
      <c r="GV3534" s="5"/>
      <c r="GW3534" s="5"/>
      <c r="GX3534" s="5"/>
      <c r="GY3534" s="5"/>
      <c r="GZ3534" s="5"/>
      <c r="HA3534" s="5"/>
      <c r="HB3534" s="5"/>
      <c r="HC3534" s="5"/>
      <c r="HD3534" s="5"/>
      <c r="HE3534" s="5"/>
      <c r="HF3534" s="5"/>
      <c r="HG3534" s="5"/>
      <c r="HH3534" s="5"/>
      <c r="HI3534" s="5"/>
    </row>
    <row r="3535" spans="1:217" ht="12.75">
      <c r="A3535" s="96">
        <v>43381</v>
      </c>
      <c r="B3535" s="86" t="s">
        <v>220</v>
      </c>
      <c r="C3535" s="56">
        <v>1000</v>
      </c>
      <c r="D3535" s="54" t="s">
        <v>10</v>
      </c>
      <c r="E3535" s="58">
        <v>380</v>
      </c>
      <c r="F3535" s="58">
        <v>384</v>
      </c>
      <c r="G3535" s="58">
        <v>388</v>
      </c>
      <c r="H3535" s="58">
        <v>3920</v>
      </c>
      <c r="I3535" s="58">
        <v>4000</v>
      </c>
      <c r="J3535" s="45">
        <v>0</v>
      </c>
      <c r="K3535" s="45">
        <v>0</v>
      </c>
      <c r="L3535" s="37">
        <v>4000</v>
      </c>
      <c r="M3535" s="22" t="s">
        <v>468</v>
      </c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  <c r="GC3535" s="5"/>
      <c r="GD3535" s="5"/>
      <c r="GE3535" s="5"/>
      <c r="GF3535" s="5"/>
      <c r="GG3535" s="5"/>
      <c r="GH3535" s="5"/>
      <c r="GI3535" s="5"/>
      <c r="GJ3535" s="5"/>
      <c r="GK3535" s="5"/>
      <c r="GL3535" s="5"/>
      <c r="GM3535" s="5"/>
      <c r="GN3535" s="5"/>
      <c r="GO3535" s="5"/>
      <c r="GP3535" s="5"/>
      <c r="GQ3535" s="5"/>
      <c r="GR3535" s="5"/>
      <c r="GS3535" s="5"/>
      <c r="GT3535" s="5"/>
      <c r="GU3535" s="5"/>
      <c r="GV3535" s="5"/>
      <c r="GW3535" s="5"/>
      <c r="GX3535" s="5"/>
      <c r="GY3535" s="5"/>
      <c r="GZ3535" s="5"/>
      <c r="HA3535" s="5"/>
      <c r="HB3535" s="5"/>
      <c r="HC3535" s="5"/>
      <c r="HD3535" s="5"/>
      <c r="HE3535" s="5"/>
      <c r="HF3535" s="5"/>
      <c r="HG3535" s="5"/>
      <c r="HH3535" s="5"/>
      <c r="HI3535" s="5"/>
    </row>
    <row r="3536" spans="1:217" ht="12.75">
      <c r="A3536" s="96">
        <v>43381</v>
      </c>
      <c r="B3536" s="86" t="s">
        <v>29</v>
      </c>
      <c r="C3536" s="56">
        <v>1000</v>
      </c>
      <c r="D3536" s="59" t="s">
        <v>10</v>
      </c>
      <c r="E3536" s="58">
        <v>127</v>
      </c>
      <c r="F3536" s="58">
        <v>129</v>
      </c>
      <c r="G3536" s="58">
        <v>132</v>
      </c>
      <c r="H3536" s="58">
        <v>134</v>
      </c>
      <c r="I3536" s="45">
        <v>3000</v>
      </c>
      <c r="J3536" s="45">
        <v>0</v>
      </c>
      <c r="K3536" s="45">
        <v>0</v>
      </c>
      <c r="L3536" s="37">
        <v>3000</v>
      </c>
      <c r="M3536" s="22" t="s">
        <v>468</v>
      </c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  <c r="GC3536" s="5"/>
      <c r="GD3536" s="5"/>
      <c r="GE3536" s="5"/>
      <c r="GF3536" s="5"/>
      <c r="GG3536" s="5"/>
      <c r="GH3536" s="5"/>
      <c r="GI3536" s="5"/>
      <c r="GJ3536" s="5"/>
      <c r="GK3536" s="5"/>
      <c r="GL3536" s="5"/>
      <c r="GM3536" s="5"/>
      <c r="GN3536" s="5"/>
      <c r="GO3536" s="5"/>
      <c r="GP3536" s="5"/>
      <c r="GQ3536" s="5"/>
      <c r="GR3536" s="5"/>
      <c r="GS3536" s="5"/>
      <c r="GT3536" s="5"/>
      <c r="GU3536" s="5"/>
      <c r="GV3536" s="5"/>
      <c r="GW3536" s="5"/>
      <c r="GX3536" s="5"/>
      <c r="GY3536" s="5"/>
      <c r="GZ3536" s="5"/>
      <c r="HA3536" s="5"/>
      <c r="HB3536" s="5"/>
      <c r="HC3536" s="5"/>
      <c r="HD3536" s="5"/>
      <c r="HE3536" s="5"/>
      <c r="HF3536" s="5"/>
      <c r="HG3536" s="5"/>
      <c r="HH3536" s="5"/>
      <c r="HI3536" s="5"/>
    </row>
    <row r="3537" spans="1:217" ht="12.75">
      <c r="A3537" s="96">
        <v>43381</v>
      </c>
      <c r="B3537" s="86" t="s">
        <v>216</v>
      </c>
      <c r="C3537" s="56">
        <v>1000</v>
      </c>
      <c r="D3537" s="59" t="s">
        <v>10</v>
      </c>
      <c r="E3537" s="58">
        <v>905</v>
      </c>
      <c r="F3537" s="58">
        <v>914</v>
      </c>
      <c r="G3537" s="58">
        <v>923</v>
      </c>
      <c r="H3537" s="58">
        <v>932</v>
      </c>
      <c r="I3537" s="58">
        <v>0</v>
      </c>
      <c r="J3537" s="45">
        <v>0</v>
      </c>
      <c r="K3537" s="45">
        <v>0</v>
      </c>
      <c r="L3537" s="37">
        <v>0</v>
      </c>
      <c r="M3537" s="22" t="s">
        <v>474</v>
      </c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  <c r="GC3537" s="5"/>
      <c r="GD3537" s="5"/>
      <c r="GE3537" s="5"/>
      <c r="GF3537" s="5"/>
      <c r="GG3537" s="5"/>
      <c r="GH3537" s="5"/>
      <c r="GI3537" s="5"/>
      <c r="GJ3537" s="5"/>
      <c r="GK3537" s="5"/>
      <c r="GL3537" s="5"/>
      <c r="GM3537" s="5"/>
      <c r="GN3537" s="5"/>
      <c r="GO3537" s="5"/>
      <c r="GP3537" s="5"/>
      <c r="GQ3537" s="5"/>
      <c r="GR3537" s="5"/>
      <c r="GS3537" s="5"/>
      <c r="GT3537" s="5"/>
      <c r="GU3537" s="5"/>
      <c r="GV3537" s="5"/>
      <c r="GW3537" s="5"/>
      <c r="GX3537" s="5"/>
      <c r="GY3537" s="5"/>
      <c r="GZ3537" s="5"/>
      <c r="HA3537" s="5"/>
      <c r="HB3537" s="5"/>
      <c r="HC3537" s="5"/>
      <c r="HD3537" s="5"/>
      <c r="HE3537" s="5"/>
      <c r="HF3537" s="5"/>
      <c r="HG3537" s="5"/>
      <c r="HH3537" s="5"/>
      <c r="HI3537" s="5"/>
    </row>
    <row r="3538" spans="1:217" ht="12.75">
      <c r="A3538" s="96">
        <v>43378</v>
      </c>
      <c r="B3538" s="86" t="s">
        <v>297</v>
      </c>
      <c r="C3538" s="56">
        <v>1000</v>
      </c>
      <c r="D3538" s="59" t="s">
        <v>10</v>
      </c>
      <c r="E3538" s="58">
        <v>350</v>
      </c>
      <c r="F3538" s="58">
        <v>354</v>
      </c>
      <c r="G3538" s="58">
        <v>358</v>
      </c>
      <c r="H3538" s="58">
        <v>362</v>
      </c>
      <c r="I3538" s="58">
        <v>0</v>
      </c>
      <c r="J3538" s="45">
        <v>0</v>
      </c>
      <c r="K3538" s="45">
        <v>0</v>
      </c>
      <c r="L3538" s="37">
        <v>0</v>
      </c>
      <c r="M3538" s="22" t="s">
        <v>474</v>
      </c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  <c r="GC3538" s="5"/>
      <c r="GD3538" s="5"/>
      <c r="GE3538" s="5"/>
      <c r="GF3538" s="5"/>
      <c r="GG3538" s="5"/>
      <c r="GH3538" s="5"/>
      <c r="GI3538" s="5"/>
      <c r="GJ3538" s="5"/>
      <c r="GK3538" s="5"/>
      <c r="GL3538" s="5"/>
      <c r="GM3538" s="5"/>
      <c r="GN3538" s="5"/>
      <c r="GO3538" s="5"/>
      <c r="GP3538" s="5"/>
      <c r="GQ3538" s="5"/>
      <c r="GR3538" s="5"/>
      <c r="GS3538" s="5"/>
      <c r="GT3538" s="5"/>
      <c r="GU3538" s="5"/>
      <c r="GV3538" s="5"/>
      <c r="GW3538" s="5"/>
      <c r="GX3538" s="5"/>
      <c r="GY3538" s="5"/>
      <c r="GZ3538" s="5"/>
      <c r="HA3538" s="5"/>
      <c r="HB3538" s="5"/>
      <c r="HC3538" s="5"/>
      <c r="HD3538" s="5"/>
      <c r="HE3538" s="5"/>
      <c r="HF3538" s="5"/>
      <c r="HG3538" s="5"/>
      <c r="HH3538" s="5"/>
      <c r="HI3538" s="5"/>
    </row>
    <row r="3539" spans="1:217" ht="12.75">
      <c r="A3539" s="96">
        <v>43378</v>
      </c>
      <c r="B3539" s="86" t="s">
        <v>342</v>
      </c>
      <c r="C3539" s="56">
        <v>1000</v>
      </c>
      <c r="D3539" s="59" t="s">
        <v>10</v>
      </c>
      <c r="E3539" s="58">
        <v>310</v>
      </c>
      <c r="F3539" s="58">
        <v>313</v>
      </c>
      <c r="G3539" s="58">
        <v>316</v>
      </c>
      <c r="H3539" s="58">
        <v>319</v>
      </c>
      <c r="I3539" s="58">
        <v>0</v>
      </c>
      <c r="J3539" s="45">
        <v>0</v>
      </c>
      <c r="K3539" s="45">
        <v>0</v>
      </c>
      <c r="L3539" s="37">
        <v>0</v>
      </c>
      <c r="M3539" s="22" t="s">
        <v>474</v>
      </c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  <c r="GC3539" s="5"/>
      <c r="GD3539" s="5"/>
      <c r="GE3539" s="5"/>
      <c r="GF3539" s="5"/>
      <c r="GG3539" s="5"/>
      <c r="GH3539" s="5"/>
      <c r="GI3539" s="5"/>
      <c r="GJ3539" s="5"/>
      <c r="GK3539" s="5"/>
      <c r="GL3539" s="5"/>
      <c r="GM3539" s="5"/>
      <c r="GN3539" s="5"/>
      <c r="GO3539" s="5"/>
      <c r="GP3539" s="5"/>
      <c r="GQ3539" s="5"/>
      <c r="GR3539" s="5"/>
      <c r="GS3539" s="5"/>
      <c r="GT3539" s="5"/>
      <c r="GU3539" s="5"/>
      <c r="GV3539" s="5"/>
      <c r="GW3539" s="5"/>
      <c r="GX3539" s="5"/>
      <c r="GY3539" s="5"/>
      <c r="GZ3539" s="5"/>
      <c r="HA3539" s="5"/>
      <c r="HB3539" s="5"/>
      <c r="HC3539" s="5"/>
      <c r="HD3539" s="5"/>
      <c r="HE3539" s="5"/>
      <c r="HF3539" s="5"/>
      <c r="HG3539" s="5"/>
      <c r="HH3539" s="5"/>
      <c r="HI3539" s="5"/>
    </row>
    <row r="3540" spans="1:217" ht="12.75">
      <c r="A3540" s="96">
        <v>43378</v>
      </c>
      <c r="B3540" s="86" t="s">
        <v>358</v>
      </c>
      <c r="C3540" s="56">
        <v>1000</v>
      </c>
      <c r="D3540" s="59" t="s">
        <v>10</v>
      </c>
      <c r="E3540" s="58">
        <v>260.14999999999998</v>
      </c>
      <c r="F3540" s="58">
        <v>262.64999999999998</v>
      </c>
      <c r="G3540" s="58">
        <v>265.14999999999998</v>
      </c>
      <c r="H3540" s="58">
        <v>267.64999999999998</v>
      </c>
      <c r="I3540" s="58">
        <v>2500</v>
      </c>
      <c r="J3540" s="45">
        <v>2500</v>
      </c>
      <c r="K3540" s="45">
        <v>2500</v>
      </c>
      <c r="L3540" s="37">
        <v>7500</v>
      </c>
      <c r="M3540" s="22" t="s">
        <v>472</v>
      </c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  <c r="GC3540" s="5"/>
      <c r="GD3540" s="5"/>
      <c r="GE3540" s="5"/>
      <c r="GF3540" s="5"/>
      <c r="GG3540" s="5"/>
      <c r="GH3540" s="5"/>
      <c r="GI3540" s="5"/>
      <c r="GJ3540" s="5"/>
      <c r="GK3540" s="5"/>
      <c r="GL3540" s="5"/>
      <c r="GM3540" s="5"/>
      <c r="GN3540" s="5"/>
      <c r="GO3540" s="5"/>
      <c r="GP3540" s="5"/>
      <c r="GQ3540" s="5"/>
      <c r="GR3540" s="5"/>
      <c r="GS3540" s="5"/>
      <c r="GT3540" s="5"/>
      <c r="GU3540" s="5"/>
      <c r="GV3540" s="5"/>
      <c r="GW3540" s="5"/>
      <c r="GX3540" s="5"/>
      <c r="GY3540" s="5"/>
      <c r="GZ3540" s="5"/>
      <c r="HA3540" s="5"/>
      <c r="HB3540" s="5"/>
      <c r="HC3540" s="5"/>
      <c r="HD3540" s="5"/>
      <c r="HE3540" s="5"/>
      <c r="HF3540" s="5"/>
      <c r="HG3540" s="5"/>
      <c r="HH3540" s="5"/>
      <c r="HI3540" s="5"/>
    </row>
    <row r="3541" spans="1:217" ht="12.75">
      <c r="A3541" s="96">
        <v>43378</v>
      </c>
      <c r="B3541" s="86" t="s">
        <v>265</v>
      </c>
      <c r="C3541" s="56">
        <v>1000</v>
      </c>
      <c r="D3541" s="59" t="s">
        <v>10</v>
      </c>
      <c r="E3541" s="58">
        <v>970</v>
      </c>
      <c r="F3541" s="58">
        <v>979</v>
      </c>
      <c r="G3541" s="58">
        <v>988</v>
      </c>
      <c r="H3541" s="58">
        <v>997</v>
      </c>
      <c r="I3541" s="58">
        <v>9000</v>
      </c>
      <c r="J3541" s="45">
        <v>0</v>
      </c>
      <c r="K3541" s="45">
        <v>0</v>
      </c>
      <c r="L3541" s="37">
        <v>9000</v>
      </c>
      <c r="M3541" s="22" t="s">
        <v>468</v>
      </c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  <c r="GC3541" s="5"/>
      <c r="GD3541" s="5"/>
      <c r="GE3541" s="5"/>
      <c r="GF3541" s="5"/>
      <c r="GG3541" s="5"/>
      <c r="GH3541" s="5"/>
      <c r="GI3541" s="5"/>
      <c r="GJ3541" s="5"/>
      <c r="GK3541" s="5"/>
      <c r="GL3541" s="5"/>
      <c r="GM3541" s="5"/>
      <c r="GN3541" s="5"/>
      <c r="GO3541" s="5"/>
      <c r="GP3541" s="5"/>
      <c r="GQ3541" s="5"/>
      <c r="GR3541" s="5"/>
      <c r="GS3541" s="5"/>
      <c r="GT3541" s="5"/>
      <c r="GU3541" s="5"/>
      <c r="GV3541" s="5"/>
      <c r="GW3541" s="5"/>
      <c r="GX3541" s="5"/>
      <c r="GY3541" s="5"/>
      <c r="GZ3541" s="5"/>
      <c r="HA3541" s="5"/>
      <c r="HB3541" s="5"/>
      <c r="HC3541" s="5"/>
      <c r="HD3541" s="5"/>
      <c r="HE3541" s="5"/>
      <c r="HF3541" s="5"/>
      <c r="HG3541" s="5"/>
      <c r="HH3541" s="5"/>
      <c r="HI3541" s="5"/>
    </row>
    <row r="3542" spans="1:217" ht="12.75">
      <c r="A3542" s="96">
        <v>43377</v>
      </c>
      <c r="B3542" s="86" t="s">
        <v>357</v>
      </c>
      <c r="C3542" s="56">
        <v>1000</v>
      </c>
      <c r="D3542" s="59" t="s">
        <v>25</v>
      </c>
      <c r="E3542" s="58">
        <v>346</v>
      </c>
      <c r="F3542" s="58">
        <v>343</v>
      </c>
      <c r="G3542" s="58">
        <v>340</v>
      </c>
      <c r="H3542" s="58">
        <v>337</v>
      </c>
      <c r="I3542" s="58">
        <v>3000</v>
      </c>
      <c r="J3542" s="45">
        <v>0</v>
      </c>
      <c r="K3542" s="45">
        <v>0</v>
      </c>
      <c r="L3542" s="37">
        <v>3000</v>
      </c>
      <c r="M3542" s="22" t="s">
        <v>468</v>
      </c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  <c r="GC3542" s="5"/>
      <c r="GD3542" s="5"/>
      <c r="GE3542" s="5"/>
      <c r="GF3542" s="5"/>
      <c r="GG3542" s="5"/>
      <c r="GH3542" s="5"/>
      <c r="GI3542" s="5"/>
      <c r="GJ3542" s="5"/>
      <c r="GK3542" s="5"/>
      <c r="GL3542" s="5"/>
      <c r="GM3542" s="5"/>
      <c r="GN3542" s="5"/>
      <c r="GO3542" s="5"/>
      <c r="GP3542" s="5"/>
      <c r="GQ3542" s="5"/>
      <c r="GR3542" s="5"/>
      <c r="GS3542" s="5"/>
      <c r="GT3542" s="5"/>
      <c r="GU3542" s="5"/>
      <c r="GV3542" s="5"/>
      <c r="GW3542" s="5"/>
      <c r="GX3542" s="5"/>
      <c r="GY3542" s="5"/>
      <c r="GZ3542" s="5"/>
      <c r="HA3542" s="5"/>
      <c r="HB3542" s="5"/>
      <c r="HC3542" s="5"/>
      <c r="HD3542" s="5"/>
      <c r="HE3542" s="5"/>
      <c r="HF3542" s="5"/>
      <c r="HG3542" s="5"/>
      <c r="HH3542" s="5"/>
      <c r="HI3542" s="5"/>
    </row>
    <row r="3543" spans="1:217" ht="12.75">
      <c r="A3543" s="96">
        <v>43377</v>
      </c>
      <c r="B3543" s="86" t="s">
        <v>356</v>
      </c>
      <c r="C3543" s="56">
        <v>1000</v>
      </c>
      <c r="D3543" s="59" t="s">
        <v>10</v>
      </c>
      <c r="E3543" s="58">
        <v>2195</v>
      </c>
      <c r="F3543" s="58">
        <v>2215</v>
      </c>
      <c r="G3543" s="58">
        <v>2235</v>
      </c>
      <c r="H3543" s="58">
        <v>2255</v>
      </c>
      <c r="I3543" s="58">
        <v>0</v>
      </c>
      <c r="J3543" s="45">
        <v>0</v>
      </c>
      <c r="K3543" s="45">
        <v>0</v>
      </c>
      <c r="L3543" s="37">
        <v>0</v>
      </c>
      <c r="M3543" s="22" t="s">
        <v>474</v>
      </c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  <c r="GC3543" s="5"/>
      <c r="GD3543" s="5"/>
      <c r="GE3543" s="5"/>
      <c r="GF3543" s="5"/>
      <c r="GG3543" s="5"/>
      <c r="GH3543" s="5"/>
      <c r="GI3543" s="5"/>
      <c r="GJ3543" s="5"/>
      <c r="GK3543" s="5"/>
      <c r="GL3543" s="5"/>
      <c r="GM3543" s="5"/>
      <c r="GN3543" s="5"/>
      <c r="GO3543" s="5"/>
      <c r="GP3543" s="5"/>
      <c r="GQ3543" s="5"/>
      <c r="GR3543" s="5"/>
      <c r="GS3543" s="5"/>
      <c r="GT3543" s="5"/>
      <c r="GU3543" s="5"/>
      <c r="GV3543" s="5"/>
      <c r="GW3543" s="5"/>
      <c r="GX3543" s="5"/>
      <c r="GY3543" s="5"/>
      <c r="GZ3543" s="5"/>
      <c r="HA3543" s="5"/>
      <c r="HB3543" s="5"/>
      <c r="HC3543" s="5"/>
      <c r="HD3543" s="5"/>
      <c r="HE3543" s="5"/>
      <c r="HF3543" s="5"/>
      <c r="HG3543" s="5"/>
      <c r="HH3543" s="5"/>
      <c r="HI3543" s="5"/>
    </row>
    <row r="3544" spans="1:217" ht="12.75">
      <c r="A3544" s="96">
        <v>43377</v>
      </c>
      <c r="B3544" s="86" t="s">
        <v>355</v>
      </c>
      <c r="C3544" s="56">
        <v>1000</v>
      </c>
      <c r="D3544" s="59" t="s">
        <v>10</v>
      </c>
      <c r="E3544" s="58">
        <v>311</v>
      </c>
      <c r="F3544" s="58">
        <v>308</v>
      </c>
      <c r="G3544" s="58">
        <v>305</v>
      </c>
      <c r="H3544" s="58">
        <v>302</v>
      </c>
      <c r="I3544" s="37">
        <v>5000</v>
      </c>
      <c r="J3544" s="45">
        <v>0</v>
      </c>
      <c r="K3544" s="45">
        <v>0</v>
      </c>
      <c r="L3544" s="37">
        <v>5000</v>
      </c>
      <c r="M3544" s="22" t="s">
        <v>472</v>
      </c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  <c r="GC3544" s="5"/>
      <c r="GD3544" s="5"/>
      <c r="GE3544" s="5"/>
      <c r="GF3544" s="5"/>
      <c r="GG3544" s="5"/>
      <c r="GH3544" s="5"/>
      <c r="GI3544" s="5"/>
      <c r="GJ3544" s="5"/>
      <c r="GK3544" s="5"/>
      <c r="GL3544" s="5"/>
      <c r="GM3544" s="5"/>
      <c r="GN3544" s="5"/>
      <c r="GO3544" s="5"/>
      <c r="GP3544" s="5"/>
      <c r="GQ3544" s="5"/>
      <c r="GR3544" s="5"/>
      <c r="GS3544" s="5"/>
      <c r="GT3544" s="5"/>
      <c r="GU3544" s="5"/>
      <c r="GV3544" s="5"/>
      <c r="GW3544" s="5"/>
      <c r="GX3544" s="5"/>
      <c r="GY3544" s="5"/>
      <c r="GZ3544" s="5"/>
      <c r="HA3544" s="5"/>
      <c r="HB3544" s="5"/>
      <c r="HC3544" s="5"/>
      <c r="HD3544" s="5"/>
      <c r="HE3544" s="5"/>
      <c r="HF3544" s="5"/>
      <c r="HG3544" s="5"/>
      <c r="HH3544" s="5"/>
      <c r="HI3544" s="5"/>
    </row>
    <row r="3545" spans="1:217" ht="12.75">
      <c r="A3545" s="96">
        <v>43377</v>
      </c>
      <c r="B3545" s="86" t="s">
        <v>48</v>
      </c>
      <c r="C3545" s="56">
        <v>1000</v>
      </c>
      <c r="D3545" s="59" t="s">
        <v>10</v>
      </c>
      <c r="E3545" s="58">
        <v>274</v>
      </c>
      <c r="F3545" s="58">
        <v>277</v>
      </c>
      <c r="G3545" s="58">
        <v>280</v>
      </c>
      <c r="H3545" s="58">
        <v>283</v>
      </c>
      <c r="I3545" s="58">
        <v>3000</v>
      </c>
      <c r="J3545" s="45">
        <v>0</v>
      </c>
      <c r="K3545" s="45">
        <v>0</v>
      </c>
      <c r="L3545" s="37">
        <v>3000</v>
      </c>
      <c r="M3545" s="22" t="s">
        <v>468</v>
      </c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  <c r="GC3545" s="5"/>
      <c r="GD3545" s="5"/>
      <c r="GE3545" s="5"/>
      <c r="GF3545" s="5"/>
      <c r="GG3545" s="5"/>
      <c r="GH3545" s="5"/>
      <c r="GI3545" s="5"/>
      <c r="GJ3545" s="5"/>
      <c r="GK3545" s="5"/>
      <c r="GL3545" s="5"/>
      <c r="GM3545" s="5"/>
      <c r="GN3545" s="5"/>
      <c r="GO3545" s="5"/>
      <c r="GP3545" s="5"/>
      <c r="GQ3545" s="5"/>
      <c r="GR3545" s="5"/>
      <c r="GS3545" s="5"/>
      <c r="GT3545" s="5"/>
      <c r="GU3545" s="5"/>
      <c r="GV3545" s="5"/>
      <c r="GW3545" s="5"/>
      <c r="GX3545" s="5"/>
      <c r="GY3545" s="5"/>
      <c r="GZ3545" s="5"/>
      <c r="HA3545" s="5"/>
      <c r="HB3545" s="5"/>
      <c r="HC3545" s="5"/>
      <c r="HD3545" s="5"/>
      <c r="HE3545" s="5"/>
      <c r="HF3545" s="5"/>
      <c r="HG3545" s="5"/>
      <c r="HH3545" s="5"/>
      <c r="HI3545" s="5"/>
    </row>
    <row r="3546" spans="1:217" ht="12.75">
      <c r="A3546" s="96">
        <v>43376</v>
      </c>
      <c r="B3546" s="86" t="s">
        <v>303</v>
      </c>
      <c r="C3546" s="56">
        <v>1000</v>
      </c>
      <c r="D3546" s="59" t="s">
        <v>25</v>
      </c>
      <c r="E3546" s="58">
        <v>490</v>
      </c>
      <c r="F3546" s="58">
        <v>485</v>
      </c>
      <c r="G3546" s="58">
        <v>480</v>
      </c>
      <c r="H3546" s="58">
        <v>475</v>
      </c>
      <c r="I3546" s="58">
        <v>5000</v>
      </c>
      <c r="J3546" s="45">
        <v>0</v>
      </c>
      <c r="K3546" s="45">
        <v>0</v>
      </c>
      <c r="L3546" s="37">
        <v>5000</v>
      </c>
      <c r="M3546" s="22" t="s">
        <v>468</v>
      </c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  <c r="GC3546" s="5"/>
      <c r="GD3546" s="5"/>
      <c r="GE3546" s="5"/>
      <c r="GF3546" s="5"/>
      <c r="GG3546" s="5"/>
      <c r="GH3546" s="5"/>
      <c r="GI3546" s="5"/>
      <c r="GJ3546" s="5"/>
      <c r="GK3546" s="5"/>
      <c r="GL3546" s="5"/>
      <c r="GM3546" s="5"/>
      <c r="GN3546" s="5"/>
      <c r="GO3546" s="5"/>
      <c r="GP3546" s="5"/>
      <c r="GQ3546" s="5"/>
      <c r="GR3546" s="5"/>
      <c r="GS3546" s="5"/>
      <c r="GT3546" s="5"/>
      <c r="GU3546" s="5"/>
      <c r="GV3546" s="5"/>
      <c r="GW3546" s="5"/>
      <c r="GX3546" s="5"/>
      <c r="GY3546" s="5"/>
      <c r="GZ3546" s="5"/>
      <c r="HA3546" s="5"/>
      <c r="HB3546" s="5"/>
      <c r="HC3546" s="5"/>
      <c r="HD3546" s="5"/>
      <c r="HE3546" s="5"/>
      <c r="HF3546" s="5"/>
      <c r="HG3546" s="5"/>
      <c r="HH3546" s="5"/>
      <c r="HI3546" s="5"/>
    </row>
    <row r="3547" spans="1:217" ht="12.75">
      <c r="A3547" s="96">
        <v>43376</v>
      </c>
      <c r="B3547" s="86" t="s">
        <v>322</v>
      </c>
      <c r="C3547" s="56">
        <v>1000</v>
      </c>
      <c r="D3547" s="59" t="s">
        <v>10</v>
      </c>
      <c r="E3547" s="58">
        <v>77</v>
      </c>
      <c r="F3547" s="58">
        <v>77.8</v>
      </c>
      <c r="G3547" s="58">
        <v>78.599999999999994</v>
      </c>
      <c r="H3547" s="58">
        <v>79.400000000000006</v>
      </c>
      <c r="I3547" s="45">
        <v>800</v>
      </c>
      <c r="J3547" s="45">
        <v>0</v>
      </c>
      <c r="K3547" s="45">
        <v>0</v>
      </c>
      <c r="L3547" s="37">
        <v>800</v>
      </c>
      <c r="M3547" s="22" t="s">
        <v>468</v>
      </c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  <c r="GC3547" s="5"/>
      <c r="GD3547" s="5"/>
      <c r="GE3547" s="5"/>
      <c r="GF3547" s="5"/>
      <c r="GG3547" s="5"/>
      <c r="GH3547" s="5"/>
      <c r="GI3547" s="5"/>
      <c r="GJ3547" s="5"/>
      <c r="GK3547" s="5"/>
      <c r="GL3547" s="5"/>
      <c r="GM3547" s="5"/>
      <c r="GN3547" s="5"/>
      <c r="GO3547" s="5"/>
      <c r="GP3547" s="5"/>
      <c r="GQ3547" s="5"/>
      <c r="GR3547" s="5"/>
      <c r="GS3547" s="5"/>
      <c r="GT3547" s="5"/>
      <c r="GU3547" s="5"/>
      <c r="GV3547" s="5"/>
      <c r="GW3547" s="5"/>
      <c r="GX3547" s="5"/>
      <c r="GY3547" s="5"/>
      <c r="GZ3547" s="5"/>
      <c r="HA3547" s="5"/>
      <c r="HB3547" s="5"/>
      <c r="HC3547" s="5"/>
      <c r="HD3547" s="5"/>
      <c r="HE3547" s="5"/>
      <c r="HF3547" s="5"/>
      <c r="HG3547" s="5"/>
      <c r="HH3547" s="5"/>
      <c r="HI3547" s="5"/>
    </row>
    <row r="3548" spans="1:217" ht="12.75">
      <c r="A3548" s="96">
        <v>43376</v>
      </c>
      <c r="B3548" s="86" t="s">
        <v>353</v>
      </c>
      <c r="C3548" s="56">
        <v>1000</v>
      </c>
      <c r="D3548" s="59" t="s">
        <v>10</v>
      </c>
      <c r="E3548" s="58">
        <v>112</v>
      </c>
      <c r="F3548" s="58">
        <v>113</v>
      </c>
      <c r="G3548" s="58">
        <v>114</v>
      </c>
      <c r="H3548" s="58">
        <v>115</v>
      </c>
      <c r="I3548" s="58">
        <v>0</v>
      </c>
      <c r="J3548" s="45">
        <v>0</v>
      </c>
      <c r="K3548" s="45">
        <v>0</v>
      </c>
      <c r="L3548" s="37">
        <v>0</v>
      </c>
      <c r="M3548" s="23" t="s">
        <v>474</v>
      </c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  <c r="GC3548" s="5"/>
      <c r="GD3548" s="5"/>
      <c r="GE3548" s="5"/>
      <c r="GF3548" s="5"/>
      <c r="GG3548" s="5"/>
      <c r="GH3548" s="5"/>
      <c r="GI3548" s="5"/>
      <c r="GJ3548" s="5"/>
      <c r="GK3548" s="5"/>
      <c r="GL3548" s="5"/>
      <c r="GM3548" s="5"/>
      <c r="GN3548" s="5"/>
      <c r="GO3548" s="5"/>
      <c r="GP3548" s="5"/>
      <c r="GQ3548" s="5"/>
      <c r="GR3548" s="5"/>
      <c r="GS3548" s="5"/>
      <c r="GT3548" s="5"/>
      <c r="GU3548" s="5"/>
      <c r="GV3548" s="5"/>
      <c r="GW3548" s="5"/>
      <c r="GX3548" s="5"/>
      <c r="GY3548" s="5"/>
      <c r="GZ3548" s="5"/>
      <c r="HA3548" s="5"/>
      <c r="HB3548" s="5"/>
      <c r="HC3548" s="5"/>
      <c r="HD3548" s="5"/>
      <c r="HE3548" s="5"/>
      <c r="HF3548" s="5"/>
      <c r="HG3548" s="5"/>
      <c r="HH3548" s="5"/>
      <c r="HI3548" s="5"/>
    </row>
    <row r="3549" spans="1:217" ht="12.75">
      <c r="A3549" s="96">
        <v>43376</v>
      </c>
      <c r="B3549" s="86" t="s">
        <v>354</v>
      </c>
      <c r="C3549" s="56">
        <v>1000</v>
      </c>
      <c r="D3549" s="59" t="s">
        <v>10</v>
      </c>
      <c r="E3549" s="58">
        <v>263</v>
      </c>
      <c r="F3549" s="58">
        <v>266</v>
      </c>
      <c r="G3549" s="58">
        <v>269</v>
      </c>
      <c r="H3549" s="58">
        <v>273</v>
      </c>
      <c r="I3549" s="58">
        <v>3000</v>
      </c>
      <c r="J3549" s="45">
        <v>0</v>
      </c>
      <c r="K3549" s="45">
        <v>0</v>
      </c>
      <c r="L3549" s="37">
        <v>3000</v>
      </c>
      <c r="M3549" s="22" t="s">
        <v>468</v>
      </c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  <c r="GC3549" s="5"/>
      <c r="GD3549" s="5"/>
      <c r="GE3549" s="5"/>
      <c r="GF3549" s="5"/>
      <c r="GG3549" s="5"/>
      <c r="GH3549" s="5"/>
      <c r="GI3549" s="5"/>
      <c r="GJ3549" s="5"/>
      <c r="GK3549" s="5"/>
      <c r="GL3549" s="5"/>
      <c r="GM3549" s="5"/>
      <c r="GN3549" s="5"/>
      <c r="GO3549" s="5"/>
      <c r="GP3549" s="5"/>
      <c r="GQ3549" s="5"/>
      <c r="GR3549" s="5"/>
      <c r="GS3549" s="5"/>
      <c r="GT3549" s="5"/>
      <c r="GU3549" s="5"/>
      <c r="GV3549" s="5"/>
      <c r="GW3549" s="5"/>
      <c r="GX3549" s="5"/>
      <c r="GY3549" s="5"/>
      <c r="GZ3549" s="5"/>
      <c r="HA3549" s="5"/>
      <c r="HB3549" s="5"/>
      <c r="HC3549" s="5"/>
      <c r="HD3549" s="5"/>
      <c r="HE3549" s="5"/>
      <c r="HF3549" s="5"/>
      <c r="HG3549" s="5"/>
      <c r="HH3549" s="5"/>
      <c r="HI3549" s="5"/>
    </row>
    <row r="3550" spans="1:217" ht="12.75">
      <c r="A3550" s="96">
        <v>43374</v>
      </c>
      <c r="B3550" s="86" t="s">
        <v>294</v>
      </c>
      <c r="C3550" s="56">
        <v>1000</v>
      </c>
      <c r="D3550" s="59" t="s">
        <v>10</v>
      </c>
      <c r="E3550" s="58">
        <v>310</v>
      </c>
      <c r="F3550" s="58">
        <v>313</v>
      </c>
      <c r="G3550" s="58">
        <v>316</v>
      </c>
      <c r="H3550" s="58">
        <v>319</v>
      </c>
      <c r="I3550" s="58">
        <v>3000</v>
      </c>
      <c r="J3550" s="45">
        <v>3000</v>
      </c>
      <c r="K3550" s="45">
        <v>3000</v>
      </c>
      <c r="L3550" s="37">
        <v>9000</v>
      </c>
      <c r="M3550" s="22" t="s">
        <v>472</v>
      </c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  <c r="GC3550" s="5"/>
      <c r="GD3550" s="5"/>
      <c r="GE3550" s="5"/>
      <c r="GF3550" s="5"/>
      <c r="GG3550" s="5"/>
      <c r="GH3550" s="5"/>
      <c r="GI3550" s="5"/>
      <c r="GJ3550" s="5"/>
      <c r="GK3550" s="5"/>
      <c r="GL3550" s="5"/>
      <c r="GM3550" s="5"/>
      <c r="GN3550" s="5"/>
      <c r="GO3550" s="5"/>
      <c r="GP3550" s="5"/>
      <c r="GQ3550" s="5"/>
      <c r="GR3550" s="5"/>
      <c r="GS3550" s="5"/>
      <c r="GT3550" s="5"/>
      <c r="GU3550" s="5"/>
      <c r="GV3550" s="5"/>
      <c r="GW3550" s="5"/>
      <c r="GX3550" s="5"/>
      <c r="GY3550" s="5"/>
      <c r="GZ3550" s="5"/>
      <c r="HA3550" s="5"/>
      <c r="HB3550" s="5"/>
      <c r="HC3550" s="5"/>
      <c r="HD3550" s="5"/>
      <c r="HE3550" s="5"/>
      <c r="HF3550" s="5"/>
      <c r="HG3550" s="5"/>
      <c r="HH3550" s="5"/>
      <c r="HI3550" s="5"/>
    </row>
    <row r="3551" spans="1:217" ht="12.75">
      <c r="A3551" s="96">
        <v>43374</v>
      </c>
      <c r="B3551" s="86" t="s">
        <v>318</v>
      </c>
      <c r="C3551" s="56">
        <v>1000</v>
      </c>
      <c r="D3551" s="59" t="s">
        <v>10</v>
      </c>
      <c r="E3551" s="58">
        <v>663</v>
      </c>
      <c r="F3551" s="58">
        <v>670</v>
      </c>
      <c r="G3551" s="58">
        <v>677</v>
      </c>
      <c r="H3551" s="58">
        <v>685</v>
      </c>
      <c r="I3551" s="58">
        <v>7000</v>
      </c>
      <c r="J3551" s="45">
        <v>0</v>
      </c>
      <c r="K3551" s="45">
        <v>0</v>
      </c>
      <c r="L3551" s="37">
        <v>7000</v>
      </c>
      <c r="M3551" s="22" t="s">
        <v>468</v>
      </c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  <c r="GC3551" s="5"/>
      <c r="GD3551" s="5"/>
      <c r="GE3551" s="5"/>
      <c r="GF3551" s="5"/>
      <c r="GG3551" s="5"/>
      <c r="GH3551" s="5"/>
      <c r="GI3551" s="5"/>
      <c r="GJ3551" s="5"/>
      <c r="GK3551" s="5"/>
      <c r="GL3551" s="5"/>
      <c r="GM3551" s="5"/>
      <c r="GN3551" s="5"/>
      <c r="GO3551" s="5"/>
      <c r="GP3551" s="5"/>
      <c r="GQ3551" s="5"/>
      <c r="GR3551" s="5"/>
      <c r="GS3551" s="5"/>
      <c r="GT3551" s="5"/>
      <c r="GU3551" s="5"/>
      <c r="GV3551" s="5"/>
      <c r="GW3551" s="5"/>
      <c r="GX3551" s="5"/>
      <c r="GY3551" s="5"/>
      <c r="GZ3551" s="5"/>
      <c r="HA3551" s="5"/>
      <c r="HB3551" s="5"/>
      <c r="HC3551" s="5"/>
      <c r="HD3551" s="5"/>
      <c r="HE3551" s="5"/>
      <c r="HF3551" s="5"/>
      <c r="HG3551" s="5"/>
      <c r="HH3551" s="5"/>
      <c r="HI3551" s="5"/>
    </row>
    <row r="3552" spans="1:217" ht="12.75">
      <c r="A3552" s="96">
        <v>43374</v>
      </c>
      <c r="B3552" s="86" t="s">
        <v>265</v>
      </c>
      <c r="C3552" s="56">
        <v>1000</v>
      </c>
      <c r="D3552" s="59" t="s">
        <v>10</v>
      </c>
      <c r="E3552" s="58">
        <v>910</v>
      </c>
      <c r="F3552" s="58">
        <v>920</v>
      </c>
      <c r="G3552" s="58">
        <v>930</v>
      </c>
      <c r="H3552" s="58">
        <v>940</v>
      </c>
      <c r="I3552" s="58">
        <v>0</v>
      </c>
      <c r="J3552" s="45">
        <v>0</v>
      </c>
      <c r="K3552" s="45">
        <v>0</v>
      </c>
      <c r="L3552" s="37">
        <v>0</v>
      </c>
      <c r="M3552" s="22" t="s">
        <v>474</v>
      </c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  <c r="GC3552" s="5"/>
      <c r="GD3552" s="5"/>
      <c r="GE3552" s="5"/>
      <c r="GF3552" s="5"/>
      <c r="GG3552" s="5"/>
      <c r="GH3552" s="5"/>
      <c r="GI3552" s="5"/>
      <c r="GJ3552" s="5"/>
      <c r="GK3552" s="5"/>
      <c r="GL3552" s="5"/>
      <c r="GM3552" s="5"/>
      <c r="GN3552" s="5"/>
      <c r="GO3552" s="5"/>
      <c r="GP3552" s="5"/>
      <c r="GQ3552" s="5"/>
      <c r="GR3552" s="5"/>
      <c r="GS3552" s="5"/>
      <c r="GT3552" s="5"/>
      <c r="GU3552" s="5"/>
      <c r="GV3552" s="5"/>
      <c r="GW3552" s="5"/>
      <c r="GX3552" s="5"/>
      <c r="GY3552" s="5"/>
      <c r="GZ3552" s="5"/>
      <c r="HA3552" s="5"/>
      <c r="HB3552" s="5"/>
      <c r="HC3552" s="5"/>
      <c r="HD3552" s="5"/>
      <c r="HE3552" s="5"/>
      <c r="HF3552" s="5"/>
      <c r="HG3552" s="5"/>
      <c r="HH3552" s="5"/>
      <c r="HI3552" s="5"/>
    </row>
    <row r="3553" spans="1:217" ht="12.75">
      <c r="A3553" s="96">
        <v>43374</v>
      </c>
      <c r="B3553" s="86" t="s">
        <v>322</v>
      </c>
      <c r="C3553" s="56">
        <v>1000</v>
      </c>
      <c r="D3553" s="59" t="s">
        <v>10</v>
      </c>
      <c r="E3553" s="58">
        <v>65.2</v>
      </c>
      <c r="F3553" s="58">
        <v>65.900000000000006</v>
      </c>
      <c r="G3553" s="58">
        <v>66.599999999999994</v>
      </c>
      <c r="H3553" s="58">
        <v>67.3</v>
      </c>
      <c r="I3553" s="58">
        <v>0</v>
      </c>
      <c r="J3553" s="45">
        <v>700</v>
      </c>
      <c r="K3553" s="45">
        <v>0</v>
      </c>
      <c r="L3553" s="37">
        <v>700</v>
      </c>
      <c r="M3553" s="22" t="s">
        <v>468</v>
      </c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  <c r="GC3553" s="5"/>
      <c r="GD3553" s="5"/>
      <c r="GE3553" s="5"/>
      <c r="GF3553" s="5"/>
      <c r="GG3553" s="5"/>
      <c r="GH3553" s="5"/>
      <c r="GI3553" s="5"/>
      <c r="GJ3553" s="5"/>
      <c r="GK3553" s="5"/>
      <c r="GL3553" s="5"/>
      <c r="GM3553" s="5"/>
      <c r="GN3553" s="5"/>
      <c r="GO3553" s="5"/>
      <c r="GP3553" s="5"/>
      <c r="GQ3553" s="5"/>
      <c r="GR3553" s="5"/>
      <c r="GS3553" s="5"/>
      <c r="GT3553" s="5"/>
      <c r="GU3553" s="5"/>
      <c r="GV3553" s="5"/>
      <c r="GW3553" s="5"/>
      <c r="GX3553" s="5"/>
      <c r="GY3553" s="5"/>
      <c r="GZ3553" s="5"/>
      <c r="HA3553" s="5"/>
      <c r="HB3553" s="5"/>
      <c r="HC3553" s="5"/>
      <c r="HD3553" s="5"/>
      <c r="HE3553" s="5"/>
      <c r="HF3553" s="5"/>
      <c r="HG3553" s="5"/>
      <c r="HH3553" s="5"/>
      <c r="HI3553" s="5"/>
    </row>
    <row r="3554" spans="1:217" ht="12.75">
      <c r="A3554" s="96">
        <v>43374</v>
      </c>
      <c r="B3554" s="86" t="s">
        <v>363</v>
      </c>
      <c r="C3554" s="56">
        <v>1000</v>
      </c>
      <c r="D3554" s="59" t="s">
        <v>25</v>
      </c>
      <c r="E3554" s="58">
        <v>1060</v>
      </c>
      <c r="F3554" s="58">
        <v>1050</v>
      </c>
      <c r="G3554" s="58">
        <v>1040</v>
      </c>
      <c r="H3554" s="58">
        <v>1030</v>
      </c>
      <c r="I3554" s="37">
        <v>15000</v>
      </c>
      <c r="J3554" s="45">
        <v>0</v>
      </c>
      <c r="K3554" s="45">
        <v>0</v>
      </c>
      <c r="L3554" s="37">
        <v>15000</v>
      </c>
      <c r="M3554" s="22" t="s">
        <v>468</v>
      </c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  <c r="GC3554" s="5"/>
      <c r="GD3554" s="5"/>
      <c r="GE3554" s="5"/>
      <c r="GF3554" s="5"/>
      <c r="GG3554" s="5"/>
      <c r="GH3554" s="5"/>
      <c r="GI3554" s="5"/>
      <c r="GJ3554" s="5"/>
      <c r="GK3554" s="5"/>
      <c r="GL3554" s="5"/>
      <c r="GM3554" s="5"/>
      <c r="GN3554" s="5"/>
      <c r="GO3554" s="5"/>
      <c r="GP3554" s="5"/>
      <c r="GQ3554" s="5"/>
      <c r="GR3554" s="5"/>
      <c r="GS3554" s="5"/>
      <c r="GT3554" s="5"/>
      <c r="GU3554" s="5"/>
      <c r="GV3554" s="5"/>
      <c r="GW3554" s="5"/>
      <c r="GX3554" s="5"/>
      <c r="GY3554" s="5"/>
      <c r="GZ3554" s="5"/>
      <c r="HA3554" s="5"/>
      <c r="HB3554" s="5"/>
      <c r="HC3554" s="5"/>
      <c r="HD3554" s="5"/>
      <c r="HE3554" s="5"/>
      <c r="HF3554" s="5"/>
      <c r="HG3554" s="5"/>
      <c r="HH3554" s="5"/>
      <c r="HI3554" s="5"/>
    </row>
    <row r="3555" spans="1:217" ht="12.75">
      <c r="A3555" s="96">
        <v>43374</v>
      </c>
      <c r="B3555" s="86" t="s">
        <v>216</v>
      </c>
      <c r="C3555" s="56">
        <v>1000</v>
      </c>
      <c r="D3555" s="59" t="s">
        <v>25</v>
      </c>
      <c r="E3555" s="58">
        <v>860</v>
      </c>
      <c r="F3555" s="58">
        <v>850</v>
      </c>
      <c r="G3555" s="58">
        <v>840</v>
      </c>
      <c r="H3555" s="58">
        <v>830</v>
      </c>
      <c r="I3555" s="58">
        <v>0</v>
      </c>
      <c r="J3555" s="45">
        <v>0</v>
      </c>
      <c r="K3555" s="45">
        <v>0</v>
      </c>
      <c r="L3555" s="37">
        <v>0</v>
      </c>
      <c r="M3555" s="22" t="s">
        <v>474</v>
      </c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  <c r="GC3555" s="5"/>
      <c r="GD3555" s="5"/>
      <c r="GE3555" s="5"/>
      <c r="GF3555" s="5"/>
      <c r="GG3555" s="5"/>
      <c r="GH3555" s="5"/>
      <c r="GI3555" s="5"/>
      <c r="GJ3555" s="5"/>
      <c r="GK3555" s="5"/>
      <c r="GL3555" s="5"/>
      <c r="GM3555" s="5"/>
      <c r="GN3555" s="5"/>
      <c r="GO3555" s="5"/>
      <c r="GP3555" s="5"/>
      <c r="GQ3555" s="5"/>
      <c r="GR3555" s="5"/>
      <c r="GS3555" s="5"/>
      <c r="GT3555" s="5"/>
      <c r="GU3555" s="5"/>
      <c r="GV3555" s="5"/>
      <c r="GW3555" s="5"/>
      <c r="GX3555" s="5"/>
      <c r="GY3555" s="5"/>
      <c r="GZ3555" s="5"/>
      <c r="HA3555" s="5"/>
      <c r="HB3555" s="5"/>
      <c r="HC3555" s="5"/>
      <c r="HD3555" s="5"/>
      <c r="HE3555" s="5"/>
      <c r="HF3555" s="5"/>
      <c r="HG3555" s="5"/>
      <c r="HH3555" s="5"/>
      <c r="HI3555" s="5"/>
    </row>
    <row r="3556" spans="1:217" ht="12.75">
      <c r="A3556" s="96">
        <v>43371</v>
      </c>
      <c r="B3556" s="86" t="s">
        <v>353</v>
      </c>
      <c r="C3556" s="56">
        <v>1000</v>
      </c>
      <c r="D3556" s="59" t="s">
        <v>25</v>
      </c>
      <c r="E3556" s="58">
        <v>102.5</v>
      </c>
      <c r="F3556" s="58">
        <v>101.5</v>
      </c>
      <c r="G3556" s="58">
        <v>100.5</v>
      </c>
      <c r="H3556" s="58">
        <v>99.5</v>
      </c>
      <c r="I3556" s="45">
        <v>1000</v>
      </c>
      <c r="J3556" s="45">
        <v>0</v>
      </c>
      <c r="K3556" s="45">
        <v>0</v>
      </c>
      <c r="L3556" s="37">
        <v>1000</v>
      </c>
      <c r="M3556" s="22" t="s">
        <v>468</v>
      </c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  <c r="GC3556" s="5"/>
      <c r="GD3556" s="5"/>
      <c r="GE3556" s="5"/>
      <c r="GF3556" s="5"/>
      <c r="GG3556" s="5"/>
      <c r="GH3556" s="5"/>
      <c r="GI3556" s="5"/>
      <c r="GJ3556" s="5"/>
      <c r="GK3556" s="5"/>
      <c r="GL3556" s="5"/>
      <c r="GM3556" s="5"/>
      <c r="GN3556" s="5"/>
      <c r="GO3556" s="5"/>
      <c r="GP3556" s="5"/>
      <c r="GQ3556" s="5"/>
      <c r="GR3556" s="5"/>
      <c r="GS3556" s="5"/>
      <c r="GT3556" s="5"/>
      <c r="GU3556" s="5"/>
      <c r="GV3556" s="5"/>
      <c r="GW3556" s="5"/>
      <c r="GX3556" s="5"/>
      <c r="GY3556" s="5"/>
      <c r="GZ3556" s="5"/>
      <c r="HA3556" s="5"/>
      <c r="HB3556" s="5"/>
      <c r="HC3556" s="5"/>
      <c r="HD3556" s="5"/>
      <c r="HE3556" s="5"/>
      <c r="HF3556" s="5"/>
      <c r="HG3556" s="5"/>
      <c r="HH3556" s="5"/>
      <c r="HI3556" s="5"/>
    </row>
    <row r="3557" spans="1:217" ht="12.75">
      <c r="A3557" s="96">
        <v>43371</v>
      </c>
      <c r="B3557" s="86" t="s">
        <v>352</v>
      </c>
      <c r="C3557" s="56">
        <v>1000</v>
      </c>
      <c r="D3557" s="59" t="s">
        <v>25</v>
      </c>
      <c r="E3557" s="58">
        <v>1294</v>
      </c>
      <c r="F3557" s="58">
        <v>1280</v>
      </c>
      <c r="G3557" s="58">
        <v>1265</v>
      </c>
      <c r="H3557" s="58">
        <v>1250</v>
      </c>
      <c r="I3557" s="58">
        <v>14000</v>
      </c>
      <c r="J3557" s="45">
        <v>0</v>
      </c>
      <c r="K3557" s="45">
        <v>0</v>
      </c>
      <c r="L3557" s="37">
        <v>14000</v>
      </c>
      <c r="M3557" s="22" t="s">
        <v>468</v>
      </c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  <c r="GC3557" s="5"/>
      <c r="GD3557" s="5"/>
      <c r="GE3557" s="5"/>
      <c r="GF3557" s="5"/>
      <c r="GG3557" s="5"/>
      <c r="GH3557" s="5"/>
      <c r="GI3557" s="5"/>
      <c r="GJ3557" s="5"/>
      <c r="GK3557" s="5"/>
      <c r="GL3557" s="5"/>
      <c r="GM3557" s="5"/>
      <c r="GN3557" s="5"/>
      <c r="GO3557" s="5"/>
      <c r="GP3557" s="5"/>
      <c r="GQ3557" s="5"/>
      <c r="GR3557" s="5"/>
      <c r="GS3557" s="5"/>
      <c r="GT3557" s="5"/>
      <c r="GU3557" s="5"/>
      <c r="GV3557" s="5"/>
      <c r="GW3557" s="5"/>
      <c r="GX3557" s="5"/>
      <c r="GY3557" s="5"/>
      <c r="GZ3557" s="5"/>
      <c r="HA3557" s="5"/>
      <c r="HB3557" s="5"/>
      <c r="HC3557" s="5"/>
      <c r="HD3557" s="5"/>
      <c r="HE3557" s="5"/>
      <c r="HF3557" s="5"/>
      <c r="HG3557" s="5"/>
      <c r="HH3557" s="5"/>
      <c r="HI3557" s="5"/>
    </row>
    <row r="3558" spans="1:217" ht="12.75">
      <c r="A3558" s="96">
        <v>43371</v>
      </c>
      <c r="B3558" s="86" t="s">
        <v>351</v>
      </c>
      <c r="C3558" s="56">
        <v>1000</v>
      </c>
      <c r="D3558" s="59" t="s">
        <v>25</v>
      </c>
      <c r="E3558" s="58">
        <v>217</v>
      </c>
      <c r="F3558" s="58">
        <v>215</v>
      </c>
      <c r="G3558" s="58">
        <v>212</v>
      </c>
      <c r="H3558" s="58">
        <v>210</v>
      </c>
      <c r="I3558" s="58">
        <v>2000</v>
      </c>
      <c r="J3558" s="45">
        <v>3000</v>
      </c>
      <c r="K3558" s="45">
        <v>2000</v>
      </c>
      <c r="L3558" s="37">
        <v>7000</v>
      </c>
      <c r="M3558" s="22" t="s">
        <v>472</v>
      </c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  <c r="GC3558" s="5"/>
      <c r="GD3558" s="5"/>
      <c r="GE3558" s="5"/>
      <c r="GF3558" s="5"/>
      <c r="GG3558" s="5"/>
      <c r="GH3558" s="5"/>
      <c r="GI3558" s="5"/>
      <c r="GJ3558" s="5"/>
      <c r="GK3558" s="5"/>
      <c r="GL3558" s="5"/>
      <c r="GM3558" s="5"/>
      <c r="GN3558" s="5"/>
      <c r="GO3558" s="5"/>
      <c r="GP3558" s="5"/>
      <c r="GQ3558" s="5"/>
      <c r="GR3558" s="5"/>
      <c r="GS3558" s="5"/>
      <c r="GT3558" s="5"/>
      <c r="GU3558" s="5"/>
      <c r="GV3558" s="5"/>
      <c r="GW3558" s="5"/>
      <c r="GX3558" s="5"/>
      <c r="GY3558" s="5"/>
      <c r="GZ3558" s="5"/>
      <c r="HA3558" s="5"/>
      <c r="HB3558" s="5"/>
      <c r="HC3558" s="5"/>
      <c r="HD3558" s="5"/>
      <c r="HE3558" s="5"/>
      <c r="HF3558" s="5"/>
      <c r="HG3558" s="5"/>
      <c r="HH3558" s="5"/>
      <c r="HI3558" s="5"/>
    </row>
    <row r="3559" spans="1:217" ht="12.75">
      <c r="A3559" s="96">
        <v>43371</v>
      </c>
      <c r="B3559" s="86" t="s">
        <v>265</v>
      </c>
      <c r="C3559" s="56">
        <v>1000</v>
      </c>
      <c r="D3559" s="59" t="s">
        <v>25</v>
      </c>
      <c r="E3559" s="58">
        <v>900</v>
      </c>
      <c r="F3559" s="58">
        <v>890</v>
      </c>
      <c r="G3559" s="58">
        <v>880</v>
      </c>
      <c r="H3559" s="58">
        <v>870</v>
      </c>
      <c r="I3559" s="45">
        <v>10000</v>
      </c>
      <c r="J3559" s="45">
        <v>0</v>
      </c>
      <c r="K3559" s="45">
        <v>0</v>
      </c>
      <c r="L3559" s="37">
        <v>10000</v>
      </c>
      <c r="M3559" s="22" t="s">
        <v>468</v>
      </c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  <c r="GC3559" s="5"/>
      <c r="GD3559" s="5"/>
      <c r="GE3559" s="5"/>
      <c r="GF3559" s="5"/>
      <c r="GG3559" s="5"/>
      <c r="GH3559" s="5"/>
      <c r="GI3559" s="5"/>
      <c r="GJ3559" s="5"/>
      <c r="GK3559" s="5"/>
      <c r="GL3559" s="5"/>
      <c r="GM3559" s="5"/>
      <c r="GN3559" s="5"/>
      <c r="GO3559" s="5"/>
      <c r="GP3559" s="5"/>
      <c r="GQ3559" s="5"/>
      <c r="GR3559" s="5"/>
      <c r="GS3559" s="5"/>
      <c r="GT3559" s="5"/>
      <c r="GU3559" s="5"/>
      <c r="GV3559" s="5"/>
      <c r="GW3559" s="5"/>
      <c r="GX3559" s="5"/>
      <c r="GY3559" s="5"/>
      <c r="GZ3559" s="5"/>
      <c r="HA3559" s="5"/>
      <c r="HB3559" s="5"/>
      <c r="HC3559" s="5"/>
      <c r="HD3559" s="5"/>
      <c r="HE3559" s="5"/>
      <c r="HF3559" s="5"/>
      <c r="HG3559" s="5"/>
      <c r="HH3559" s="5"/>
      <c r="HI3559" s="5"/>
    </row>
    <row r="3560" spans="1:217" ht="12.75">
      <c r="A3560" s="96">
        <v>43371</v>
      </c>
      <c r="B3560" s="86" t="s">
        <v>322</v>
      </c>
      <c r="C3560" s="56">
        <v>1000</v>
      </c>
      <c r="D3560" s="59" t="s">
        <v>25</v>
      </c>
      <c r="E3560" s="58">
        <v>110</v>
      </c>
      <c r="F3560" s="58">
        <v>108</v>
      </c>
      <c r="G3560" s="58">
        <v>105</v>
      </c>
      <c r="H3560" s="58">
        <v>100</v>
      </c>
      <c r="I3560" s="58">
        <v>2000</v>
      </c>
      <c r="J3560" s="45">
        <v>3000</v>
      </c>
      <c r="K3560" s="45">
        <v>5000</v>
      </c>
      <c r="L3560" s="37">
        <v>10000</v>
      </c>
      <c r="M3560" s="22" t="s">
        <v>472</v>
      </c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  <c r="GC3560" s="5"/>
      <c r="GD3560" s="5"/>
      <c r="GE3560" s="5"/>
      <c r="GF3560" s="5"/>
      <c r="GG3560" s="5"/>
      <c r="GH3560" s="5"/>
      <c r="GI3560" s="5"/>
      <c r="GJ3560" s="5"/>
      <c r="GK3560" s="5"/>
      <c r="GL3560" s="5"/>
      <c r="GM3560" s="5"/>
      <c r="GN3560" s="5"/>
      <c r="GO3560" s="5"/>
      <c r="GP3560" s="5"/>
      <c r="GQ3560" s="5"/>
      <c r="GR3560" s="5"/>
      <c r="GS3560" s="5"/>
      <c r="GT3560" s="5"/>
      <c r="GU3560" s="5"/>
      <c r="GV3560" s="5"/>
      <c r="GW3560" s="5"/>
      <c r="GX3560" s="5"/>
      <c r="GY3560" s="5"/>
      <c r="GZ3560" s="5"/>
      <c r="HA3560" s="5"/>
      <c r="HB3560" s="5"/>
      <c r="HC3560" s="5"/>
      <c r="HD3560" s="5"/>
      <c r="HE3560" s="5"/>
      <c r="HF3560" s="5"/>
      <c r="HG3560" s="5"/>
      <c r="HH3560" s="5"/>
      <c r="HI3560" s="5"/>
    </row>
    <row r="3561" spans="1:217" ht="12.75">
      <c r="A3561" s="96">
        <v>43370</v>
      </c>
      <c r="B3561" s="86" t="s">
        <v>36</v>
      </c>
      <c r="C3561" s="56">
        <v>1000</v>
      </c>
      <c r="D3561" s="59" t="s">
        <v>10</v>
      </c>
      <c r="E3561" s="58">
        <v>838</v>
      </c>
      <c r="F3561" s="58">
        <v>846</v>
      </c>
      <c r="G3561" s="58">
        <v>854</v>
      </c>
      <c r="H3561" s="58">
        <v>862</v>
      </c>
      <c r="I3561" s="58">
        <v>0</v>
      </c>
      <c r="J3561" s="45">
        <v>0</v>
      </c>
      <c r="K3561" s="45">
        <v>0</v>
      </c>
      <c r="L3561" s="37">
        <v>0</v>
      </c>
      <c r="M3561" s="22" t="s">
        <v>474</v>
      </c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  <c r="GC3561" s="5"/>
      <c r="GD3561" s="5"/>
      <c r="GE3561" s="5"/>
      <c r="GF3561" s="5"/>
      <c r="GG3561" s="5"/>
      <c r="GH3561" s="5"/>
      <c r="GI3561" s="5"/>
      <c r="GJ3561" s="5"/>
      <c r="GK3561" s="5"/>
      <c r="GL3561" s="5"/>
      <c r="GM3561" s="5"/>
      <c r="GN3561" s="5"/>
      <c r="GO3561" s="5"/>
      <c r="GP3561" s="5"/>
      <c r="GQ3561" s="5"/>
      <c r="GR3561" s="5"/>
      <c r="GS3561" s="5"/>
      <c r="GT3561" s="5"/>
      <c r="GU3561" s="5"/>
      <c r="GV3561" s="5"/>
      <c r="GW3561" s="5"/>
      <c r="GX3561" s="5"/>
      <c r="GY3561" s="5"/>
      <c r="GZ3561" s="5"/>
      <c r="HA3561" s="5"/>
      <c r="HB3561" s="5"/>
      <c r="HC3561" s="5"/>
      <c r="HD3561" s="5"/>
      <c r="HE3561" s="5"/>
      <c r="HF3561" s="5"/>
      <c r="HG3561" s="5"/>
      <c r="HH3561" s="5"/>
      <c r="HI3561" s="5"/>
    </row>
    <row r="3562" spans="1:217" ht="12.75">
      <c r="A3562" s="96">
        <v>43370</v>
      </c>
      <c r="B3562" s="86" t="s">
        <v>350</v>
      </c>
      <c r="C3562" s="56">
        <v>1000</v>
      </c>
      <c r="D3562" s="59" t="s">
        <v>25</v>
      </c>
      <c r="E3562" s="58">
        <v>200</v>
      </c>
      <c r="F3562" s="58">
        <v>198</v>
      </c>
      <c r="G3562" s="58">
        <v>196</v>
      </c>
      <c r="H3562" s="58">
        <v>195</v>
      </c>
      <c r="I3562" s="58">
        <v>1000</v>
      </c>
      <c r="J3562" s="45">
        <v>2000</v>
      </c>
      <c r="K3562" s="45">
        <v>2000</v>
      </c>
      <c r="L3562" s="37">
        <v>5000</v>
      </c>
      <c r="M3562" s="22" t="s">
        <v>472</v>
      </c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  <c r="GC3562" s="5"/>
      <c r="GD3562" s="5"/>
      <c r="GE3562" s="5"/>
      <c r="GF3562" s="5"/>
      <c r="GG3562" s="5"/>
      <c r="GH3562" s="5"/>
      <c r="GI3562" s="5"/>
      <c r="GJ3562" s="5"/>
      <c r="GK3562" s="5"/>
      <c r="GL3562" s="5"/>
      <c r="GM3562" s="5"/>
      <c r="GN3562" s="5"/>
      <c r="GO3562" s="5"/>
      <c r="GP3562" s="5"/>
      <c r="GQ3562" s="5"/>
      <c r="GR3562" s="5"/>
      <c r="GS3562" s="5"/>
      <c r="GT3562" s="5"/>
      <c r="GU3562" s="5"/>
      <c r="GV3562" s="5"/>
      <c r="GW3562" s="5"/>
      <c r="GX3562" s="5"/>
      <c r="GY3562" s="5"/>
      <c r="GZ3562" s="5"/>
      <c r="HA3562" s="5"/>
      <c r="HB3562" s="5"/>
      <c r="HC3562" s="5"/>
      <c r="HD3562" s="5"/>
      <c r="HE3562" s="5"/>
      <c r="HF3562" s="5"/>
      <c r="HG3562" s="5"/>
      <c r="HH3562" s="5"/>
      <c r="HI3562" s="5"/>
    </row>
    <row r="3563" spans="1:217" ht="12.75">
      <c r="A3563" s="96">
        <v>43370</v>
      </c>
      <c r="B3563" s="86" t="s">
        <v>349</v>
      </c>
      <c r="C3563" s="56">
        <v>1000</v>
      </c>
      <c r="D3563" s="59" t="s">
        <v>25</v>
      </c>
      <c r="E3563" s="58">
        <v>415</v>
      </c>
      <c r="F3563" s="58">
        <v>411</v>
      </c>
      <c r="G3563" s="58">
        <v>407</v>
      </c>
      <c r="H3563" s="58">
        <v>403</v>
      </c>
      <c r="I3563" s="58">
        <v>1000</v>
      </c>
      <c r="J3563" s="45">
        <v>0</v>
      </c>
      <c r="K3563" s="45">
        <v>0</v>
      </c>
      <c r="L3563" s="37">
        <v>1000</v>
      </c>
      <c r="M3563" s="22" t="s">
        <v>468</v>
      </c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  <c r="GC3563" s="5"/>
      <c r="GD3563" s="5"/>
      <c r="GE3563" s="5"/>
      <c r="GF3563" s="5"/>
      <c r="GG3563" s="5"/>
      <c r="GH3563" s="5"/>
      <c r="GI3563" s="5"/>
      <c r="GJ3563" s="5"/>
      <c r="GK3563" s="5"/>
      <c r="GL3563" s="5"/>
      <c r="GM3563" s="5"/>
      <c r="GN3563" s="5"/>
      <c r="GO3563" s="5"/>
      <c r="GP3563" s="5"/>
      <c r="GQ3563" s="5"/>
      <c r="GR3563" s="5"/>
      <c r="GS3563" s="5"/>
      <c r="GT3563" s="5"/>
      <c r="GU3563" s="5"/>
      <c r="GV3563" s="5"/>
      <c r="GW3563" s="5"/>
      <c r="GX3563" s="5"/>
      <c r="GY3563" s="5"/>
      <c r="GZ3563" s="5"/>
      <c r="HA3563" s="5"/>
      <c r="HB3563" s="5"/>
      <c r="HC3563" s="5"/>
      <c r="HD3563" s="5"/>
      <c r="HE3563" s="5"/>
      <c r="HF3563" s="5"/>
      <c r="HG3563" s="5"/>
      <c r="HH3563" s="5"/>
      <c r="HI3563" s="5"/>
    </row>
    <row r="3564" spans="1:217" ht="12.75">
      <c r="A3564" s="96">
        <v>43370</v>
      </c>
      <c r="B3564" s="86" t="s">
        <v>195</v>
      </c>
      <c r="C3564" s="56">
        <v>1000</v>
      </c>
      <c r="D3564" s="59" t="s">
        <v>10</v>
      </c>
      <c r="E3564" s="58">
        <v>228</v>
      </c>
      <c r="F3564" s="58">
        <v>230</v>
      </c>
      <c r="G3564" s="58">
        <v>232</v>
      </c>
      <c r="H3564" s="58">
        <v>234</v>
      </c>
      <c r="I3564" s="58">
        <v>2000</v>
      </c>
      <c r="J3564" s="45">
        <v>2000</v>
      </c>
      <c r="K3564" s="45">
        <v>2000</v>
      </c>
      <c r="L3564" s="37">
        <v>6000</v>
      </c>
      <c r="M3564" s="22" t="s">
        <v>472</v>
      </c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  <c r="GC3564" s="5"/>
      <c r="GD3564" s="5"/>
      <c r="GE3564" s="5"/>
      <c r="GF3564" s="5"/>
      <c r="GG3564" s="5"/>
      <c r="GH3564" s="5"/>
      <c r="GI3564" s="5"/>
      <c r="GJ3564" s="5"/>
      <c r="GK3564" s="5"/>
      <c r="GL3564" s="5"/>
      <c r="GM3564" s="5"/>
      <c r="GN3564" s="5"/>
      <c r="GO3564" s="5"/>
      <c r="GP3564" s="5"/>
      <c r="GQ3564" s="5"/>
      <c r="GR3564" s="5"/>
      <c r="GS3564" s="5"/>
      <c r="GT3564" s="5"/>
      <c r="GU3564" s="5"/>
      <c r="GV3564" s="5"/>
      <c r="GW3564" s="5"/>
      <c r="GX3564" s="5"/>
      <c r="GY3564" s="5"/>
      <c r="GZ3564" s="5"/>
      <c r="HA3564" s="5"/>
      <c r="HB3564" s="5"/>
      <c r="HC3564" s="5"/>
      <c r="HD3564" s="5"/>
      <c r="HE3564" s="5"/>
      <c r="HF3564" s="5"/>
      <c r="HG3564" s="5"/>
      <c r="HH3564" s="5"/>
      <c r="HI3564" s="5"/>
    </row>
    <row r="3565" spans="1:217" ht="12.75">
      <c r="A3565" s="96">
        <v>43370</v>
      </c>
      <c r="B3565" s="86" t="s">
        <v>265</v>
      </c>
      <c r="C3565" s="56">
        <v>1000</v>
      </c>
      <c r="D3565" s="59" t="s">
        <v>25</v>
      </c>
      <c r="E3565" s="58">
        <v>968</v>
      </c>
      <c r="F3565" s="58">
        <v>958</v>
      </c>
      <c r="G3565" s="58">
        <v>948</v>
      </c>
      <c r="H3565" s="58">
        <v>938</v>
      </c>
      <c r="I3565" s="58">
        <v>10000</v>
      </c>
      <c r="J3565" s="45">
        <v>10000</v>
      </c>
      <c r="K3565" s="45">
        <v>10000</v>
      </c>
      <c r="L3565" s="37">
        <v>30000</v>
      </c>
      <c r="M3565" s="22" t="s">
        <v>472</v>
      </c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  <c r="GC3565" s="5"/>
      <c r="GD3565" s="5"/>
      <c r="GE3565" s="5"/>
      <c r="GF3565" s="5"/>
      <c r="GG3565" s="5"/>
      <c r="GH3565" s="5"/>
      <c r="GI3565" s="5"/>
      <c r="GJ3565" s="5"/>
      <c r="GK3565" s="5"/>
      <c r="GL3565" s="5"/>
      <c r="GM3565" s="5"/>
      <c r="GN3565" s="5"/>
      <c r="GO3565" s="5"/>
      <c r="GP3565" s="5"/>
      <c r="GQ3565" s="5"/>
      <c r="GR3565" s="5"/>
      <c r="GS3565" s="5"/>
      <c r="GT3565" s="5"/>
      <c r="GU3565" s="5"/>
      <c r="GV3565" s="5"/>
      <c r="GW3565" s="5"/>
      <c r="GX3565" s="5"/>
      <c r="GY3565" s="5"/>
      <c r="GZ3565" s="5"/>
      <c r="HA3565" s="5"/>
      <c r="HB3565" s="5"/>
      <c r="HC3565" s="5"/>
      <c r="HD3565" s="5"/>
      <c r="HE3565" s="5"/>
      <c r="HF3565" s="5"/>
      <c r="HG3565" s="5"/>
      <c r="HH3565" s="5"/>
      <c r="HI3565" s="5"/>
    </row>
    <row r="3566" spans="1:217" ht="12.75">
      <c r="A3566" s="96">
        <v>43370</v>
      </c>
      <c r="B3566" s="86" t="s">
        <v>364</v>
      </c>
      <c r="C3566" s="56">
        <v>1000</v>
      </c>
      <c r="D3566" s="59" t="s">
        <v>348</v>
      </c>
      <c r="E3566" s="58">
        <v>645</v>
      </c>
      <c r="F3566" s="58">
        <v>651</v>
      </c>
      <c r="G3566" s="58">
        <v>657</v>
      </c>
      <c r="H3566" s="58">
        <v>664</v>
      </c>
      <c r="I3566" s="58">
        <v>0</v>
      </c>
      <c r="J3566" s="45">
        <v>0</v>
      </c>
      <c r="K3566" s="45">
        <v>0</v>
      </c>
      <c r="L3566" s="37">
        <v>0</v>
      </c>
      <c r="M3566" s="22" t="s">
        <v>474</v>
      </c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  <c r="GC3566" s="5"/>
      <c r="GD3566" s="5"/>
      <c r="GE3566" s="5"/>
      <c r="GF3566" s="5"/>
      <c r="GG3566" s="5"/>
      <c r="GH3566" s="5"/>
      <c r="GI3566" s="5"/>
      <c r="GJ3566" s="5"/>
      <c r="GK3566" s="5"/>
      <c r="GL3566" s="5"/>
      <c r="GM3566" s="5"/>
      <c r="GN3566" s="5"/>
      <c r="GO3566" s="5"/>
      <c r="GP3566" s="5"/>
      <c r="GQ3566" s="5"/>
      <c r="GR3566" s="5"/>
      <c r="GS3566" s="5"/>
      <c r="GT3566" s="5"/>
      <c r="GU3566" s="5"/>
      <c r="GV3566" s="5"/>
      <c r="GW3566" s="5"/>
      <c r="GX3566" s="5"/>
      <c r="GY3566" s="5"/>
      <c r="GZ3566" s="5"/>
      <c r="HA3566" s="5"/>
      <c r="HB3566" s="5"/>
      <c r="HC3566" s="5"/>
      <c r="HD3566" s="5"/>
      <c r="HE3566" s="5"/>
      <c r="HF3566" s="5"/>
      <c r="HG3566" s="5"/>
      <c r="HH3566" s="5"/>
      <c r="HI3566" s="5"/>
    </row>
    <row r="3567" spans="1:217" ht="12.75">
      <c r="A3567" s="96">
        <v>43369</v>
      </c>
      <c r="B3567" s="86" t="s">
        <v>315</v>
      </c>
      <c r="C3567" s="56">
        <v>1000</v>
      </c>
      <c r="D3567" s="59" t="s">
        <v>10</v>
      </c>
      <c r="E3567" s="58">
        <v>106</v>
      </c>
      <c r="F3567" s="58">
        <v>107</v>
      </c>
      <c r="G3567" s="58">
        <v>108</v>
      </c>
      <c r="H3567" s="58">
        <v>109</v>
      </c>
      <c r="I3567" s="58">
        <v>1000</v>
      </c>
      <c r="J3567" s="45">
        <v>1000</v>
      </c>
      <c r="K3567" s="45">
        <v>1000</v>
      </c>
      <c r="L3567" s="37">
        <v>3000</v>
      </c>
      <c r="M3567" s="22" t="s">
        <v>472</v>
      </c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  <c r="GC3567" s="5"/>
      <c r="GD3567" s="5"/>
      <c r="GE3567" s="5"/>
      <c r="GF3567" s="5"/>
      <c r="GG3567" s="5"/>
      <c r="GH3567" s="5"/>
      <c r="GI3567" s="5"/>
      <c r="GJ3567" s="5"/>
      <c r="GK3567" s="5"/>
      <c r="GL3567" s="5"/>
      <c r="GM3567" s="5"/>
      <c r="GN3567" s="5"/>
      <c r="GO3567" s="5"/>
      <c r="GP3567" s="5"/>
      <c r="GQ3567" s="5"/>
      <c r="GR3567" s="5"/>
      <c r="GS3567" s="5"/>
      <c r="GT3567" s="5"/>
      <c r="GU3567" s="5"/>
      <c r="GV3567" s="5"/>
      <c r="GW3567" s="5"/>
      <c r="GX3567" s="5"/>
      <c r="GY3567" s="5"/>
      <c r="GZ3567" s="5"/>
      <c r="HA3567" s="5"/>
      <c r="HB3567" s="5"/>
      <c r="HC3567" s="5"/>
      <c r="HD3567" s="5"/>
      <c r="HE3567" s="5"/>
      <c r="HF3567" s="5"/>
      <c r="HG3567" s="5"/>
      <c r="HH3567" s="5"/>
      <c r="HI3567" s="5"/>
    </row>
    <row r="3568" spans="1:217" ht="12.75">
      <c r="A3568" s="96">
        <v>43369</v>
      </c>
      <c r="B3568" s="86" t="s">
        <v>265</v>
      </c>
      <c r="C3568" s="56">
        <v>1000</v>
      </c>
      <c r="D3568" s="59" t="s">
        <v>10</v>
      </c>
      <c r="E3568" s="58">
        <v>1005</v>
      </c>
      <c r="F3568" s="58">
        <v>1015</v>
      </c>
      <c r="G3568" s="58">
        <v>1025</v>
      </c>
      <c r="H3568" s="58">
        <v>1035</v>
      </c>
      <c r="I3568" s="58">
        <v>10000</v>
      </c>
      <c r="J3568" s="45">
        <v>0</v>
      </c>
      <c r="K3568" s="45">
        <v>0</v>
      </c>
      <c r="L3568" s="37">
        <v>10000</v>
      </c>
      <c r="M3568" s="22" t="s">
        <v>468</v>
      </c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  <c r="GC3568" s="5"/>
      <c r="GD3568" s="5"/>
      <c r="GE3568" s="5"/>
      <c r="GF3568" s="5"/>
      <c r="GG3568" s="5"/>
      <c r="GH3568" s="5"/>
      <c r="GI3568" s="5"/>
      <c r="GJ3568" s="5"/>
      <c r="GK3568" s="5"/>
      <c r="GL3568" s="5"/>
      <c r="GM3568" s="5"/>
      <c r="GN3568" s="5"/>
      <c r="GO3568" s="5"/>
      <c r="GP3568" s="5"/>
      <c r="GQ3568" s="5"/>
      <c r="GR3568" s="5"/>
      <c r="GS3568" s="5"/>
      <c r="GT3568" s="5"/>
      <c r="GU3568" s="5"/>
      <c r="GV3568" s="5"/>
      <c r="GW3568" s="5"/>
      <c r="GX3568" s="5"/>
      <c r="GY3568" s="5"/>
      <c r="GZ3568" s="5"/>
      <c r="HA3568" s="5"/>
      <c r="HB3568" s="5"/>
      <c r="HC3568" s="5"/>
      <c r="HD3568" s="5"/>
      <c r="HE3568" s="5"/>
      <c r="HF3568" s="5"/>
      <c r="HG3568" s="5"/>
      <c r="HH3568" s="5"/>
      <c r="HI3568" s="5"/>
    </row>
    <row r="3569" spans="1:217" ht="12.75">
      <c r="A3569" s="96">
        <v>43369</v>
      </c>
      <c r="B3569" s="86" t="s">
        <v>316</v>
      </c>
      <c r="C3569" s="56">
        <v>1000</v>
      </c>
      <c r="D3569" s="59" t="s">
        <v>25</v>
      </c>
      <c r="E3569" s="58">
        <v>235</v>
      </c>
      <c r="F3569" s="58">
        <v>237.5</v>
      </c>
      <c r="G3569" s="58">
        <v>240</v>
      </c>
      <c r="H3569" s="58">
        <v>242.5</v>
      </c>
      <c r="I3569" s="58">
        <v>0</v>
      </c>
      <c r="J3569" s="45">
        <v>0</v>
      </c>
      <c r="K3569" s="45">
        <v>0</v>
      </c>
      <c r="L3569" s="37">
        <v>0</v>
      </c>
      <c r="M3569" s="22" t="s">
        <v>474</v>
      </c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  <c r="GC3569" s="5"/>
      <c r="GD3569" s="5"/>
      <c r="GE3569" s="5"/>
      <c r="GF3569" s="5"/>
      <c r="GG3569" s="5"/>
      <c r="GH3569" s="5"/>
      <c r="GI3569" s="5"/>
      <c r="GJ3569" s="5"/>
      <c r="GK3569" s="5"/>
      <c r="GL3569" s="5"/>
      <c r="GM3569" s="5"/>
      <c r="GN3569" s="5"/>
      <c r="GO3569" s="5"/>
      <c r="GP3569" s="5"/>
      <c r="GQ3569" s="5"/>
      <c r="GR3569" s="5"/>
      <c r="GS3569" s="5"/>
      <c r="GT3569" s="5"/>
      <c r="GU3569" s="5"/>
      <c r="GV3569" s="5"/>
      <c r="GW3569" s="5"/>
      <c r="GX3569" s="5"/>
      <c r="GY3569" s="5"/>
      <c r="GZ3569" s="5"/>
      <c r="HA3569" s="5"/>
      <c r="HB3569" s="5"/>
      <c r="HC3569" s="5"/>
      <c r="HD3569" s="5"/>
      <c r="HE3569" s="5"/>
      <c r="HF3569" s="5"/>
      <c r="HG3569" s="5"/>
      <c r="HH3569" s="5"/>
      <c r="HI3569" s="5"/>
    </row>
    <row r="3570" spans="1:217" ht="12.75">
      <c r="A3570" s="96">
        <v>43369</v>
      </c>
      <c r="B3570" s="86" t="s">
        <v>317</v>
      </c>
      <c r="C3570" s="56">
        <v>1000</v>
      </c>
      <c r="D3570" s="59" t="s">
        <v>25</v>
      </c>
      <c r="E3570" s="58">
        <v>1095</v>
      </c>
      <c r="F3570" s="58">
        <v>1085</v>
      </c>
      <c r="G3570" s="58">
        <v>1075</v>
      </c>
      <c r="H3570" s="58">
        <v>1065</v>
      </c>
      <c r="I3570" s="58">
        <v>10000</v>
      </c>
      <c r="J3570" s="45">
        <v>0</v>
      </c>
      <c r="K3570" s="45">
        <v>0</v>
      </c>
      <c r="L3570" s="37">
        <v>10000</v>
      </c>
      <c r="M3570" s="22" t="s">
        <v>468</v>
      </c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  <c r="GC3570" s="5"/>
      <c r="GD3570" s="5"/>
      <c r="GE3570" s="5"/>
      <c r="GF3570" s="5"/>
      <c r="GG3570" s="5"/>
      <c r="GH3570" s="5"/>
      <c r="GI3570" s="5"/>
      <c r="GJ3570" s="5"/>
      <c r="GK3570" s="5"/>
      <c r="GL3570" s="5"/>
      <c r="GM3570" s="5"/>
      <c r="GN3570" s="5"/>
      <c r="GO3570" s="5"/>
      <c r="GP3570" s="5"/>
      <c r="GQ3570" s="5"/>
      <c r="GR3570" s="5"/>
      <c r="GS3570" s="5"/>
      <c r="GT3570" s="5"/>
      <c r="GU3570" s="5"/>
      <c r="GV3570" s="5"/>
      <c r="GW3570" s="5"/>
      <c r="GX3570" s="5"/>
      <c r="GY3570" s="5"/>
      <c r="GZ3570" s="5"/>
      <c r="HA3570" s="5"/>
      <c r="HB3570" s="5"/>
      <c r="HC3570" s="5"/>
      <c r="HD3570" s="5"/>
      <c r="HE3570" s="5"/>
      <c r="HF3570" s="5"/>
      <c r="HG3570" s="5"/>
      <c r="HH3570" s="5"/>
      <c r="HI3570" s="5"/>
    </row>
    <row r="3571" spans="1:217" ht="12.75">
      <c r="A3571" s="96">
        <v>43369</v>
      </c>
      <c r="B3571" s="86" t="s">
        <v>294</v>
      </c>
      <c r="C3571" s="56">
        <v>1000</v>
      </c>
      <c r="D3571" s="59" t="s">
        <v>25</v>
      </c>
      <c r="E3571" s="58">
        <v>282</v>
      </c>
      <c r="F3571" s="58">
        <v>279</v>
      </c>
      <c r="G3571" s="58">
        <v>276</v>
      </c>
      <c r="H3571" s="58">
        <v>273</v>
      </c>
      <c r="I3571" s="58">
        <v>3000</v>
      </c>
      <c r="J3571" s="45">
        <v>0</v>
      </c>
      <c r="K3571" s="45">
        <v>0</v>
      </c>
      <c r="L3571" s="37">
        <v>3000</v>
      </c>
      <c r="M3571" s="22" t="s">
        <v>468</v>
      </c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  <c r="HH3571" s="5"/>
      <c r="HI3571" s="5"/>
    </row>
    <row r="3572" spans="1:217" ht="12.75">
      <c r="A3572" s="96">
        <v>43369</v>
      </c>
      <c r="B3572" s="86" t="s">
        <v>266</v>
      </c>
      <c r="C3572" s="56">
        <v>1000</v>
      </c>
      <c r="D3572" s="59" t="s">
        <v>25</v>
      </c>
      <c r="E3572" s="58">
        <v>684</v>
      </c>
      <c r="F3572" s="58">
        <v>676</v>
      </c>
      <c r="G3572" s="58">
        <v>668</v>
      </c>
      <c r="H3572" s="58">
        <v>660</v>
      </c>
      <c r="I3572" s="37">
        <v>10000</v>
      </c>
      <c r="J3572" s="45">
        <v>0</v>
      </c>
      <c r="K3572" s="45">
        <v>0</v>
      </c>
      <c r="L3572" s="37">
        <v>10000</v>
      </c>
      <c r="M3572" s="22" t="s">
        <v>468</v>
      </c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  <c r="HH3572" s="5"/>
      <c r="HI3572" s="5"/>
    </row>
    <row r="3573" spans="1:217" ht="12.75">
      <c r="A3573" s="96">
        <v>43368</v>
      </c>
      <c r="B3573" s="86" t="s">
        <v>36</v>
      </c>
      <c r="C3573" s="56">
        <v>1000</v>
      </c>
      <c r="D3573" s="59" t="s">
        <v>10</v>
      </c>
      <c r="E3573" s="58">
        <v>808</v>
      </c>
      <c r="F3573" s="58">
        <v>816</v>
      </c>
      <c r="G3573" s="58">
        <v>824</v>
      </c>
      <c r="H3573" s="58">
        <v>832</v>
      </c>
      <c r="I3573" s="37">
        <v>10000</v>
      </c>
      <c r="J3573" s="45">
        <v>0</v>
      </c>
      <c r="K3573" s="45">
        <v>0</v>
      </c>
      <c r="L3573" s="37">
        <v>10000</v>
      </c>
      <c r="M3573" s="22" t="s">
        <v>468</v>
      </c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  <c r="HH3573" s="5"/>
      <c r="HI3573" s="5"/>
    </row>
    <row r="3574" spans="1:217" ht="12.75">
      <c r="A3574" s="96">
        <v>43368</v>
      </c>
      <c r="B3574" s="86" t="s">
        <v>294</v>
      </c>
      <c r="C3574" s="56">
        <v>1000</v>
      </c>
      <c r="D3574" s="59" t="s">
        <v>25</v>
      </c>
      <c r="E3574" s="58">
        <v>315</v>
      </c>
      <c r="F3574" s="58">
        <v>311</v>
      </c>
      <c r="G3574" s="58">
        <v>308</v>
      </c>
      <c r="H3574" s="58">
        <v>302</v>
      </c>
      <c r="I3574" s="58">
        <v>4000</v>
      </c>
      <c r="J3574" s="45">
        <v>3000</v>
      </c>
      <c r="K3574" s="45">
        <v>6000</v>
      </c>
      <c r="L3574" s="37">
        <v>13000</v>
      </c>
      <c r="M3574" s="22" t="s">
        <v>472</v>
      </c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  <c r="HH3574" s="5"/>
      <c r="HI3574" s="5"/>
    </row>
    <row r="3575" spans="1:217" ht="12.75">
      <c r="A3575" s="96">
        <v>43368</v>
      </c>
      <c r="B3575" s="86" t="s">
        <v>318</v>
      </c>
      <c r="C3575" s="56">
        <v>1000</v>
      </c>
      <c r="D3575" s="59" t="s">
        <v>10</v>
      </c>
      <c r="E3575" s="58">
        <v>690</v>
      </c>
      <c r="F3575" s="58">
        <v>696</v>
      </c>
      <c r="G3575" s="58">
        <v>704</v>
      </c>
      <c r="H3575" s="58">
        <v>714</v>
      </c>
      <c r="I3575" s="58">
        <v>0</v>
      </c>
      <c r="J3575" s="45">
        <v>0</v>
      </c>
      <c r="K3575" s="45">
        <v>0</v>
      </c>
      <c r="L3575" s="37">
        <v>0</v>
      </c>
      <c r="M3575" s="22" t="s">
        <v>474</v>
      </c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  <c r="HH3575" s="5"/>
      <c r="HI3575" s="5"/>
    </row>
    <row r="3576" spans="1:217" ht="12.75">
      <c r="A3576" s="96">
        <v>43368</v>
      </c>
      <c r="B3576" s="86" t="s">
        <v>195</v>
      </c>
      <c r="C3576" s="56">
        <v>1000</v>
      </c>
      <c r="D3576" s="59" t="s">
        <v>25</v>
      </c>
      <c r="E3576" s="58">
        <v>212.5</v>
      </c>
      <c r="F3576" s="58">
        <v>210.5</v>
      </c>
      <c r="G3576" s="58">
        <v>208.5</v>
      </c>
      <c r="H3576" s="58" t="s">
        <v>319</v>
      </c>
      <c r="I3576" s="58">
        <v>2000</v>
      </c>
      <c r="J3576" s="45">
        <v>2000</v>
      </c>
      <c r="K3576" s="45">
        <v>2000</v>
      </c>
      <c r="L3576" s="37">
        <v>6000</v>
      </c>
      <c r="M3576" s="22" t="s">
        <v>472</v>
      </c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  <c r="GC3576" s="5"/>
      <c r="GD3576" s="5"/>
      <c r="GE3576" s="5"/>
      <c r="GF3576" s="5"/>
      <c r="GG3576" s="5"/>
      <c r="GH3576" s="5"/>
      <c r="GI3576" s="5"/>
      <c r="GJ3576" s="5"/>
      <c r="GK3576" s="5"/>
      <c r="GL3576" s="5"/>
      <c r="GM3576" s="5"/>
      <c r="GN3576" s="5"/>
      <c r="GO3576" s="5"/>
      <c r="GP3576" s="5"/>
      <c r="GQ3576" s="5"/>
      <c r="GR3576" s="5"/>
      <c r="GS3576" s="5"/>
      <c r="GT3576" s="5"/>
      <c r="GU3576" s="5"/>
      <c r="GV3576" s="5"/>
      <c r="GW3576" s="5"/>
      <c r="GX3576" s="5"/>
      <c r="GY3576" s="5"/>
      <c r="GZ3576" s="5"/>
      <c r="HA3576" s="5"/>
      <c r="HB3576" s="5"/>
      <c r="HC3576" s="5"/>
      <c r="HD3576" s="5"/>
      <c r="HE3576" s="5"/>
      <c r="HF3576" s="5"/>
      <c r="HG3576" s="5"/>
      <c r="HH3576" s="5"/>
      <c r="HI3576" s="5"/>
    </row>
    <row r="3577" spans="1:217" ht="12.75">
      <c r="A3577" s="96">
        <v>43368</v>
      </c>
      <c r="B3577" s="86" t="s">
        <v>297</v>
      </c>
      <c r="C3577" s="56">
        <v>1000</v>
      </c>
      <c r="D3577" s="59" t="s">
        <v>10</v>
      </c>
      <c r="E3577" s="58">
        <v>393</v>
      </c>
      <c r="F3577" s="58">
        <v>396</v>
      </c>
      <c r="G3577" s="58">
        <v>399</v>
      </c>
      <c r="H3577" s="58">
        <v>403</v>
      </c>
      <c r="I3577" s="58">
        <v>0</v>
      </c>
      <c r="J3577" s="45">
        <v>0</v>
      </c>
      <c r="K3577" s="45">
        <v>0</v>
      </c>
      <c r="L3577" s="37">
        <v>0</v>
      </c>
      <c r="M3577" s="22" t="s">
        <v>474</v>
      </c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  <c r="GC3577" s="5"/>
      <c r="GD3577" s="5"/>
      <c r="GE3577" s="5"/>
      <c r="GF3577" s="5"/>
      <c r="GG3577" s="5"/>
      <c r="GH3577" s="5"/>
      <c r="GI3577" s="5"/>
      <c r="GJ3577" s="5"/>
      <c r="GK3577" s="5"/>
      <c r="GL3577" s="5"/>
      <c r="GM3577" s="5"/>
      <c r="GN3577" s="5"/>
      <c r="GO3577" s="5"/>
      <c r="GP3577" s="5"/>
      <c r="GQ3577" s="5"/>
      <c r="GR3577" s="5"/>
      <c r="GS3577" s="5"/>
      <c r="GT3577" s="5"/>
      <c r="GU3577" s="5"/>
      <c r="GV3577" s="5"/>
      <c r="GW3577" s="5"/>
      <c r="GX3577" s="5"/>
      <c r="GY3577" s="5"/>
      <c r="GZ3577" s="5"/>
      <c r="HA3577" s="5"/>
      <c r="HB3577" s="5"/>
      <c r="HC3577" s="5"/>
      <c r="HD3577" s="5"/>
      <c r="HE3577" s="5"/>
      <c r="HF3577" s="5"/>
      <c r="HG3577" s="5"/>
      <c r="HH3577" s="5"/>
      <c r="HI3577" s="5"/>
    </row>
    <row r="3578" spans="1:217" ht="12.75">
      <c r="A3578" s="96">
        <v>43367</v>
      </c>
      <c r="B3578" s="86" t="s">
        <v>320</v>
      </c>
      <c r="C3578" s="56">
        <v>1000</v>
      </c>
      <c r="D3578" s="59" t="s">
        <v>10</v>
      </c>
      <c r="E3578" s="58">
        <v>142.69999999999999</v>
      </c>
      <c r="F3578" s="58">
        <v>144.1</v>
      </c>
      <c r="G3578" s="58">
        <v>145.5</v>
      </c>
      <c r="H3578" s="58">
        <v>146.9</v>
      </c>
      <c r="I3578" s="58">
        <v>0</v>
      </c>
      <c r="J3578" s="45">
        <v>0</v>
      </c>
      <c r="K3578" s="45">
        <v>0</v>
      </c>
      <c r="L3578" s="37">
        <v>0</v>
      </c>
      <c r="M3578" s="22" t="s">
        <v>474</v>
      </c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  <c r="GC3578" s="5"/>
      <c r="GD3578" s="5"/>
      <c r="GE3578" s="5"/>
      <c r="GF3578" s="5"/>
      <c r="GG3578" s="5"/>
      <c r="GH3578" s="5"/>
      <c r="GI3578" s="5"/>
      <c r="GJ3578" s="5"/>
      <c r="GK3578" s="5"/>
      <c r="GL3578" s="5"/>
      <c r="GM3578" s="5"/>
      <c r="GN3578" s="5"/>
      <c r="GO3578" s="5"/>
      <c r="GP3578" s="5"/>
      <c r="GQ3578" s="5"/>
      <c r="GR3578" s="5"/>
      <c r="GS3578" s="5"/>
      <c r="GT3578" s="5"/>
      <c r="GU3578" s="5"/>
      <c r="GV3578" s="5"/>
      <c r="GW3578" s="5"/>
      <c r="GX3578" s="5"/>
      <c r="GY3578" s="5"/>
      <c r="GZ3578" s="5"/>
      <c r="HA3578" s="5"/>
      <c r="HB3578" s="5"/>
      <c r="HC3578" s="5"/>
      <c r="HD3578" s="5"/>
      <c r="HE3578" s="5"/>
      <c r="HF3578" s="5"/>
      <c r="HG3578" s="5"/>
      <c r="HH3578" s="5"/>
      <c r="HI3578" s="5"/>
    </row>
    <row r="3579" spans="1:217" ht="12.75">
      <c r="A3579" s="96">
        <v>43367</v>
      </c>
      <c r="B3579" s="86" t="s">
        <v>321</v>
      </c>
      <c r="C3579" s="56">
        <v>1000</v>
      </c>
      <c r="D3579" s="59" t="s">
        <v>10</v>
      </c>
      <c r="E3579" s="58">
        <v>730</v>
      </c>
      <c r="F3579" s="58">
        <v>737</v>
      </c>
      <c r="G3579" s="58">
        <v>744</v>
      </c>
      <c r="H3579" s="58">
        <v>751</v>
      </c>
      <c r="I3579" s="58">
        <v>0</v>
      </c>
      <c r="J3579" s="45">
        <v>0</v>
      </c>
      <c r="K3579" s="45">
        <v>0</v>
      </c>
      <c r="L3579" s="37">
        <v>0</v>
      </c>
      <c r="M3579" s="22" t="s">
        <v>474</v>
      </c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  <c r="HH3579" s="5"/>
      <c r="HI3579" s="5"/>
    </row>
    <row r="3580" spans="1:217" ht="12.75">
      <c r="A3580" s="96">
        <v>43367</v>
      </c>
      <c r="B3580" s="86" t="s">
        <v>294</v>
      </c>
      <c r="C3580" s="56">
        <v>1000</v>
      </c>
      <c r="D3580" s="59" t="s">
        <v>10</v>
      </c>
      <c r="E3580" s="58">
        <v>418</v>
      </c>
      <c r="F3580" s="58">
        <v>422</v>
      </c>
      <c r="G3580" s="58">
        <v>426</v>
      </c>
      <c r="H3580" s="58">
        <v>432</v>
      </c>
      <c r="I3580" s="58">
        <v>4000</v>
      </c>
      <c r="J3580" s="45">
        <v>0</v>
      </c>
      <c r="K3580" s="45">
        <v>0</v>
      </c>
      <c r="L3580" s="37">
        <v>4000</v>
      </c>
      <c r="M3580" s="22" t="s">
        <v>468</v>
      </c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  <c r="HH3580" s="5"/>
      <c r="HI3580" s="5"/>
    </row>
    <row r="3581" spans="1:217" ht="12.75">
      <c r="A3581" s="96">
        <v>43367</v>
      </c>
      <c r="B3581" s="86" t="s">
        <v>322</v>
      </c>
      <c r="C3581" s="56">
        <v>1000</v>
      </c>
      <c r="D3581" s="59" t="s">
        <v>10</v>
      </c>
      <c r="E3581" s="58">
        <v>198</v>
      </c>
      <c r="F3581" s="58">
        <v>200</v>
      </c>
      <c r="G3581" s="58">
        <v>202</v>
      </c>
      <c r="H3581" s="58">
        <v>204</v>
      </c>
      <c r="I3581" s="58">
        <v>2000</v>
      </c>
      <c r="J3581" s="45">
        <v>2000</v>
      </c>
      <c r="K3581" s="45">
        <v>2000</v>
      </c>
      <c r="L3581" s="37">
        <v>6000</v>
      </c>
      <c r="M3581" s="22" t="s">
        <v>472</v>
      </c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  <c r="DI3581" s="5"/>
      <c r="DJ3581" s="5"/>
      <c r="DK3581" s="5"/>
      <c r="DL3581" s="5"/>
      <c r="DM3581" s="5"/>
      <c r="DN3581" s="5"/>
      <c r="DO3581" s="5"/>
      <c r="DP3581" s="5"/>
      <c r="DQ3581" s="5"/>
      <c r="DR3581" s="5"/>
      <c r="DS3581" s="5"/>
      <c r="DT3581" s="5"/>
      <c r="DU3581" s="5"/>
      <c r="DV3581" s="5"/>
      <c r="DW3581" s="5"/>
      <c r="DX3581" s="5"/>
      <c r="DY3581" s="5"/>
      <c r="DZ3581" s="5"/>
      <c r="EA3581" s="5"/>
      <c r="EB3581" s="5"/>
      <c r="EC3581" s="5"/>
      <c r="ED3581" s="5"/>
      <c r="EE3581" s="5"/>
      <c r="EF3581" s="5"/>
      <c r="EG3581" s="5"/>
      <c r="EH3581" s="5"/>
      <c r="EI3581" s="5"/>
      <c r="EJ3581" s="5"/>
      <c r="EK3581" s="5"/>
      <c r="EL3581" s="5"/>
      <c r="EM3581" s="5"/>
      <c r="EN3581" s="5"/>
      <c r="EO3581" s="5"/>
      <c r="EP3581" s="5"/>
      <c r="EQ3581" s="5"/>
      <c r="ER3581" s="5"/>
      <c r="ES3581" s="5"/>
      <c r="ET3581" s="5"/>
      <c r="EU3581" s="5"/>
      <c r="EV3581" s="5"/>
      <c r="EW3581" s="5"/>
      <c r="EX3581" s="5"/>
      <c r="EY3581" s="5"/>
      <c r="EZ3581" s="5"/>
      <c r="FA3581" s="5"/>
      <c r="FB3581" s="5"/>
      <c r="FC3581" s="5"/>
      <c r="FD3581" s="5"/>
      <c r="FE3581" s="5"/>
      <c r="FF3581" s="5"/>
      <c r="FG3581" s="5"/>
      <c r="FH3581" s="5"/>
      <c r="FI3581" s="5"/>
      <c r="FJ3581" s="5"/>
      <c r="FK3581" s="5"/>
      <c r="FL3581" s="5"/>
      <c r="FM3581" s="5"/>
      <c r="FN3581" s="5"/>
      <c r="FO3581" s="5"/>
      <c r="FP3581" s="5"/>
      <c r="FQ3581" s="5"/>
      <c r="FR3581" s="5"/>
      <c r="FS3581" s="5"/>
      <c r="FT3581" s="5"/>
      <c r="FU3581" s="5"/>
      <c r="FV3581" s="5"/>
      <c r="FW3581" s="5"/>
      <c r="FX3581" s="5"/>
      <c r="FY3581" s="5"/>
      <c r="FZ3581" s="5"/>
      <c r="GA3581" s="5"/>
      <c r="GB3581" s="5"/>
      <c r="GC3581" s="5"/>
      <c r="GD3581" s="5"/>
      <c r="GE3581" s="5"/>
      <c r="GF3581" s="5"/>
      <c r="GG3581" s="5"/>
      <c r="GH3581" s="5"/>
      <c r="GI3581" s="5"/>
      <c r="GJ3581" s="5"/>
      <c r="GK3581" s="5"/>
      <c r="GL3581" s="5"/>
      <c r="GM3581" s="5"/>
      <c r="GN3581" s="5"/>
      <c r="GO3581" s="5"/>
      <c r="GP3581" s="5"/>
      <c r="GQ3581" s="5"/>
      <c r="GR3581" s="5"/>
      <c r="GS3581" s="5"/>
      <c r="GT3581" s="5"/>
      <c r="GU3581" s="5"/>
      <c r="GV3581" s="5"/>
      <c r="GW3581" s="5"/>
      <c r="GX3581" s="5"/>
      <c r="GY3581" s="5"/>
      <c r="GZ3581" s="5"/>
      <c r="HA3581" s="5"/>
      <c r="HB3581" s="5"/>
      <c r="HC3581" s="5"/>
      <c r="HD3581" s="5"/>
      <c r="HE3581" s="5"/>
      <c r="HF3581" s="5"/>
      <c r="HG3581" s="5"/>
      <c r="HH3581" s="5"/>
      <c r="HI3581" s="5"/>
    </row>
    <row r="3582" spans="1:217" ht="12.75">
      <c r="A3582" s="96">
        <v>43364</v>
      </c>
      <c r="B3582" s="86" t="s">
        <v>323</v>
      </c>
      <c r="C3582" s="56">
        <v>1000</v>
      </c>
      <c r="D3582" s="59" t="s">
        <v>10</v>
      </c>
      <c r="E3582" s="58">
        <v>750</v>
      </c>
      <c r="F3582" s="58">
        <v>755</v>
      </c>
      <c r="G3582" s="58">
        <v>760</v>
      </c>
      <c r="H3582" s="58">
        <v>765</v>
      </c>
      <c r="I3582" s="58">
        <v>5000</v>
      </c>
      <c r="J3582" s="45">
        <v>5000</v>
      </c>
      <c r="K3582" s="45">
        <v>5000</v>
      </c>
      <c r="L3582" s="37">
        <v>15000</v>
      </c>
      <c r="M3582" s="22" t="s">
        <v>472</v>
      </c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  <c r="DI3582" s="5"/>
      <c r="DJ3582" s="5"/>
      <c r="DK3582" s="5"/>
      <c r="DL3582" s="5"/>
      <c r="DM3582" s="5"/>
      <c r="DN3582" s="5"/>
      <c r="DO3582" s="5"/>
      <c r="DP3582" s="5"/>
      <c r="DQ3582" s="5"/>
      <c r="DR3582" s="5"/>
      <c r="DS3582" s="5"/>
      <c r="DT3582" s="5"/>
      <c r="DU3582" s="5"/>
      <c r="DV3582" s="5"/>
      <c r="DW3582" s="5"/>
      <c r="DX3582" s="5"/>
      <c r="DY3582" s="5"/>
      <c r="DZ3582" s="5"/>
      <c r="EA3582" s="5"/>
      <c r="EB3582" s="5"/>
      <c r="EC3582" s="5"/>
      <c r="ED3582" s="5"/>
      <c r="EE3582" s="5"/>
      <c r="EF3582" s="5"/>
      <c r="EG3582" s="5"/>
      <c r="EH3582" s="5"/>
      <c r="EI3582" s="5"/>
      <c r="EJ3582" s="5"/>
      <c r="EK3582" s="5"/>
      <c r="EL3582" s="5"/>
      <c r="EM3582" s="5"/>
      <c r="EN3582" s="5"/>
      <c r="EO3582" s="5"/>
      <c r="EP3582" s="5"/>
      <c r="EQ3582" s="5"/>
      <c r="ER3582" s="5"/>
      <c r="ES3582" s="5"/>
      <c r="ET3582" s="5"/>
      <c r="EU3582" s="5"/>
      <c r="EV3582" s="5"/>
      <c r="EW3582" s="5"/>
      <c r="EX3582" s="5"/>
      <c r="EY3582" s="5"/>
      <c r="EZ3582" s="5"/>
      <c r="FA3582" s="5"/>
      <c r="FB3582" s="5"/>
      <c r="FC3582" s="5"/>
      <c r="FD3582" s="5"/>
      <c r="FE3582" s="5"/>
      <c r="FF3582" s="5"/>
      <c r="FG3582" s="5"/>
      <c r="FH3582" s="5"/>
      <c r="FI3582" s="5"/>
      <c r="FJ3582" s="5"/>
      <c r="FK3582" s="5"/>
      <c r="FL3582" s="5"/>
      <c r="FM3582" s="5"/>
      <c r="FN3582" s="5"/>
      <c r="FO3582" s="5"/>
      <c r="FP3582" s="5"/>
      <c r="FQ3582" s="5"/>
      <c r="FR3582" s="5"/>
      <c r="FS3582" s="5"/>
      <c r="FT3582" s="5"/>
      <c r="FU3582" s="5"/>
      <c r="FV3582" s="5"/>
      <c r="FW3582" s="5"/>
      <c r="FX3582" s="5"/>
      <c r="FY3582" s="5"/>
      <c r="FZ3582" s="5"/>
      <c r="GA3582" s="5"/>
      <c r="GB3582" s="5"/>
      <c r="GC3582" s="5"/>
      <c r="GD3582" s="5"/>
      <c r="GE3582" s="5"/>
      <c r="GF3582" s="5"/>
      <c r="GG3582" s="5"/>
      <c r="GH3582" s="5"/>
      <c r="GI3582" s="5"/>
      <c r="GJ3582" s="5"/>
      <c r="GK3582" s="5"/>
      <c r="GL3582" s="5"/>
      <c r="GM3582" s="5"/>
      <c r="GN3582" s="5"/>
      <c r="GO3582" s="5"/>
      <c r="GP3582" s="5"/>
      <c r="GQ3582" s="5"/>
      <c r="GR3582" s="5"/>
      <c r="GS3582" s="5"/>
      <c r="GT3582" s="5"/>
      <c r="GU3582" s="5"/>
      <c r="GV3582" s="5"/>
      <c r="GW3582" s="5"/>
      <c r="GX3582" s="5"/>
      <c r="GY3582" s="5"/>
      <c r="GZ3582" s="5"/>
      <c r="HA3582" s="5"/>
      <c r="HB3582" s="5"/>
      <c r="HC3582" s="5"/>
      <c r="HD3582" s="5"/>
      <c r="HE3582" s="5"/>
      <c r="HF3582" s="5"/>
      <c r="HG3582" s="5"/>
      <c r="HH3582" s="5"/>
      <c r="HI3582" s="5"/>
    </row>
    <row r="3583" spans="1:217" ht="12.75">
      <c r="A3583" s="96">
        <v>43364</v>
      </c>
      <c r="B3583" s="86" t="s">
        <v>324</v>
      </c>
      <c r="C3583" s="56">
        <v>1000</v>
      </c>
      <c r="D3583" s="59" t="s">
        <v>25</v>
      </c>
      <c r="E3583" s="58">
        <v>360</v>
      </c>
      <c r="F3583" s="58">
        <v>357</v>
      </c>
      <c r="G3583" s="58">
        <v>354</v>
      </c>
      <c r="H3583" s="58">
        <v>351</v>
      </c>
      <c r="I3583" s="58">
        <v>3000</v>
      </c>
      <c r="J3583" s="45">
        <v>3000</v>
      </c>
      <c r="K3583" s="45">
        <v>3000</v>
      </c>
      <c r="L3583" s="37">
        <v>9000</v>
      </c>
      <c r="M3583" s="22" t="s">
        <v>472</v>
      </c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  <c r="DI3583" s="5"/>
      <c r="DJ3583" s="5"/>
      <c r="DK3583" s="5"/>
      <c r="DL3583" s="5"/>
      <c r="DM3583" s="5"/>
      <c r="DN3583" s="5"/>
      <c r="DO3583" s="5"/>
      <c r="DP3583" s="5"/>
      <c r="DQ3583" s="5"/>
      <c r="DR3583" s="5"/>
      <c r="DS3583" s="5"/>
      <c r="DT3583" s="5"/>
      <c r="DU3583" s="5"/>
      <c r="DV3583" s="5"/>
      <c r="DW3583" s="5"/>
      <c r="DX3583" s="5"/>
      <c r="DY3583" s="5"/>
      <c r="DZ3583" s="5"/>
      <c r="EA3583" s="5"/>
      <c r="EB3583" s="5"/>
      <c r="EC3583" s="5"/>
      <c r="ED3583" s="5"/>
      <c r="EE3583" s="5"/>
      <c r="EF3583" s="5"/>
      <c r="EG3583" s="5"/>
      <c r="EH3583" s="5"/>
      <c r="EI3583" s="5"/>
      <c r="EJ3583" s="5"/>
      <c r="EK3583" s="5"/>
      <c r="EL3583" s="5"/>
      <c r="EM3583" s="5"/>
      <c r="EN3583" s="5"/>
      <c r="EO3583" s="5"/>
      <c r="EP3583" s="5"/>
      <c r="EQ3583" s="5"/>
      <c r="ER3583" s="5"/>
      <c r="ES3583" s="5"/>
      <c r="ET3583" s="5"/>
      <c r="EU3583" s="5"/>
      <c r="EV3583" s="5"/>
      <c r="EW3583" s="5"/>
      <c r="EX3583" s="5"/>
      <c r="EY3583" s="5"/>
      <c r="EZ3583" s="5"/>
      <c r="FA3583" s="5"/>
      <c r="FB3583" s="5"/>
      <c r="FC3583" s="5"/>
      <c r="FD3583" s="5"/>
      <c r="FE3583" s="5"/>
      <c r="FF3583" s="5"/>
      <c r="FG3583" s="5"/>
      <c r="FH3583" s="5"/>
      <c r="FI3583" s="5"/>
      <c r="FJ3583" s="5"/>
      <c r="FK3583" s="5"/>
      <c r="FL3583" s="5"/>
      <c r="FM3583" s="5"/>
      <c r="FN3583" s="5"/>
      <c r="FO3583" s="5"/>
      <c r="FP3583" s="5"/>
      <c r="FQ3583" s="5"/>
      <c r="FR3583" s="5"/>
      <c r="FS3583" s="5"/>
      <c r="FT3583" s="5"/>
      <c r="FU3583" s="5"/>
      <c r="FV3583" s="5"/>
      <c r="FW3583" s="5"/>
      <c r="FX3583" s="5"/>
      <c r="FY3583" s="5"/>
      <c r="FZ3583" s="5"/>
      <c r="GA3583" s="5"/>
      <c r="GB3583" s="5"/>
      <c r="GC3583" s="5"/>
      <c r="GD3583" s="5"/>
      <c r="GE3583" s="5"/>
      <c r="GF3583" s="5"/>
      <c r="GG3583" s="5"/>
      <c r="GH3583" s="5"/>
      <c r="GI3583" s="5"/>
      <c r="GJ3583" s="5"/>
      <c r="GK3583" s="5"/>
      <c r="GL3583" s="5"/>
      <c r="GM3583" s="5"/>
      <c r="GN3583" s="5"/>
      <c r="GO3583" s="5"/>
      <c r="GP3583" s="5"/>
      <c r="GQ3583" s="5"/>
      <c r="GR3583" s="5"/>
      <c r="GS3583" s="5"/>
      <c r="GT3583" s="5"/>
      <c r="GU3583" s="5"/>
      <c r="GV3583" s="5"/>
      <c r="GW3583" s="5"/>
      <c r="GX3583" s="5"/>
      <c r="GY3583" s="5"/>
      <c r="GZ3583" s="5"/>
      <c r="HA3583" s="5"/>
      <c r="HB3583" s="5"/>
      <c r="HC3583" s="5"/>
      <c r="HD3583" s="5"/>
      <c r="HE3583" s="5"/>
      <c r="HF3583" s="5"/>
      <c r="HG3583" s="5"/>
      <c r="HH3583" s="5"/>
      <c r="HI3583" s="5"/>
    </row>
    <row r="3584" spans="1:217" ht="12.75">
      <c r="A3584" s="96">
        <v>43364</v>
      </c>
      <c r="B3584" s="86" t="s">
        <v>294</v>
      </c>
      <c r="C3584" s="56">
        <v>1000</v>
      </c>
      <c r="D3584" s="59" t="s">
        <v>25</v>
      </c>
      <c r="E3584" s="58">
        <v>308</v>
      </c>
      <c r="F3584" s="58">
        <v>305</v>
      </c>
      <c r="G3584" s="58">
        <v>302</v>
      </c>
      <c r="H3584" s="58">
        <v>295</v>
      </c>
      <c r="I3584" s="58">
        <v>3000</v>
      </c>
      <c r="J3584" s="45">
        <v>3000</v>
      </c>
      <c r="K3584" s="45">
        <v>3000</v>
      </c>
      <c r="L3584" s="37">
        <v>9000</v>
      </c>
      <c r="M3584" s="22" t="s">
        <v>472</v>
      </c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  <c r="DI3584" s="5"/>
      <c r="DJ3584" s="5"/>
      <c r="DK3584" s="5"/>
      <c r="DL3584" s="5"/>
      <c r="DM3584" s="5"/>
      <c r="DN3584" s="5"/>
      <c r="DO3584" s="5"/>
      <c r="DP3584" s="5"/>
      <c r="DQ3584" s="5"/>
      <c r="DR3584" s="5"/>
      <c r="DS3584" s="5"/>
      <c r="DT3584" s="5"/>
      <c r="DU3584" s="5"/>
      <c r="DV3584" s="5"/>
      <c r="DW3584" s="5"/>
      <c r="DX3584" s="5"/>
      <c r="DY3584" s="5"/>
      <c r="DZ3584" s="5"/>
      <c r="EA3584" s="5"/>
      <c r="EB3584" s="5"/>
      <c r="EC3584" s="5"/>
      <c r="ED3584" s="5"/>
      <c r="EE3584" s="5"/>
      <c r="EF3584" s="5"/>
      <c r="EG3584" s="5"/>
      <c r="EH3584" s="5"/>
      <c r="EI3584" s="5"/>
      <c r="EJ3584" s="5"/>
      <c r="EK3584" s="5"/>
      <c r="EL3584" s="5"/>
      <c r="EM3584" s="5"/>
      <c r="EN3584" s="5"/>
      <c r="EO3584" s="5"/>
      <c r="EP3584" s="5"/>
      <c r="EQ3584" s="5"/>
      <c r="ER3584" s="5"/>
      <c r="ES3584" s="5"/>
      <c r="ET3584" s="5"/>
      <c r="EU3584" s="5"/>
      <c r="EV3584" s="5"/>
      <c r="EW3584" s="5"/>
      <c r="EX3584" s="5"/>
      <c r="EY3584" s="5"/>
      <c r="EZ3584" s="5"/>
      <c r="FA3584" s="5"/>
      <c r="FB3584" s="5"/>
      <c r="FC3584" s="5"/>
      <c r="FD3584" s="5"/>
      <c r="FE3584" s="5"/>
      <c r="FF3584" s="5"/>
      <c r="FG3584" s="5"/>
      <c r="FH3584" s="5"/>
      <c r="FI3584" s="5"/>
      <c r="FJ3584" s="5"/>
      <c r="FK3584" s="5"/>
      <c r="FL3584" s="5"/>
      <c r="FM3584" s="5"/>
      <c r="FN3584" s="5"/>
      <c r="FO3584" s="5"/>
      <c r="FP3584" s="5"/>
      <c r="FQ3584" s="5"/>
      <c r="FR3584" s="5"/>
      <c r="FS3584" s="5"/>
      <c r="FT3584" s="5"/>
      <c r="FU3584" s="5"/>
      <c r="FV3584" s="5"/>
      <c r="FW3584" s="5"/>
      <c r="FX3584" s="5"/>
      <c r="FY3584" s="5"/>
      <c r="FZ3584" s="5"/>
      <c r="GA3584" s="5"/>
      <c r="GB3584" s="5"/>
      <c r="GC3584" s="5"/>
      <c r="GD3584" s="5"/>
      <c r="GE3584" s="5"/>
      <c r="GF3584" s="5"/>
      <c r="GG3584" s="5"/>
      <c r="GH3584" s="5"/>
      <c r="GI3584" s="5"/>
      <c r="GJ3584" s="5"/>
      <c r="GK3584" s="5"/>
      <c r="GL3584" s="5"/>
      <c r="GM3584" s="5"/>
      <c r="GN3584" s="5"/>
      <c r="GO3584" s="5"/>
      <c r="GP3584" s="5"/>
      <c r="GQ3584" s="5"/>
      <c r="GR3584" s="5"/>
      <c r="GS3584" s="5"/>
      <c r="GT3584" s="5"/>
      <c r="GU3584" s="5"/>
      <c r="GV3584" s="5"/>
      <c r="GW3584" s="5"/>
      <c r="GX3584" s="5"/>
      <c r="GY3584" s="5"/>
      <c r="GZ3584" s="5"/>
      <c r="HA3584" s="5"/>
      <c r="HB3584" s="5"/>
      <c r="HC3584" s="5"/>
      <c r="HD3584" s="5"/>
      <c r="HE3584" s="5"/>
      <c r="HF3584" s="5"/>
      <c r="HG3584" s="5"/>
      <c r="HH3584" s="5"/>
      <c r="HI3584" s="5"/>
    </row>
    <row r="3585" spans="1:217" ht="12.75">
      <c r="A3585" s="96">
        <v>43364</v>
      </c>
      <c r="B3585" s="86" t="s">
        <v>265</v>
      </c>
      <c r="C3585" s="56">
        <v>1000</v>
      </c>
      <c r="D3585" s="59" t="s">
        <v>325</v>
      </c>
      <c r="E3585" s="58">
        <v>1142</v>
      </c>
      <c r="F3585" s="58">
        <v>1132</v>
      </c>
      <c r="G3585" s="58">
        <v>1122</v>
      </c>
      <c r="H3585" s="58">
        <v>1111</v>
      </c>
      <c r="I3585" s="58">
        <v>10000</v>
      </c>
      <c r="J3585" s="45">
        <v>10000</v>
      </c>
      <c r="K3585" s="45">
        <v>11000</v>
      </c>
      <c r="L3585" s="37">
        <v>31000</v>
      </c>
      <c r="M3585" s="22" t="s">
        <v>472</v>
      </c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  <c r="DI3585" s="5"/>
      <c r="DJ3585" s="5"/>
      <c r="DK3585" s="5"/>
      <c r="DL3585" s="5"/>
      <c r="DM3585" s="5"/>
      <c r="DN3585" s="5"/>
      <c r="DO3585" s="5"/>
      <c r="DP3585" s="5"/>
      <c r="DQ3585" s="5"/>
      <c r="DR3585" s="5"/>
      <c r="DS3585" s="5"/>
      <c r="DT3585" s="5"/>
      <c r="DU3585" s="5"/>
      <c r="DV3585" s="5"/>
      <c r="DW3585" s="5"/>
      <c r="DX3585" s="5"/>
      <c r="DY3585" s="5"/>
      <c r="DZ3585" s="5"/>
      <c r="EA3585" s="5"/>
      <c r="EB3585" s="5"/>
      <c r="EC3585" s="5"/>
      <c r="ED3585" s="5"/>
      <c r="EE3585" s="5"/>
      <c r="EF3585" s="5"/>
      <c r="EG3585" s="5"/>
      <c r="EH3585" s="5"/>
      <c r="EI3585" s="5"/>
      <c r="EJ3585" s="5"/>
      <c r="EK3585" s="5"/>
      <c r="EL3585" s="5"/>
      <c r="EM3585" s="5"/>
      <c r="EN3585" s="5"/>
      <c r="EO3585" s="5"/>
      <c r="EP3585" s="5"/>
      <c r="EQ3585" s="5"/>
      <c r="ER3585" s="5"/>
      <c r="ES3585" s="5"/>
      <c r="ET3585" s="5"/>
      <c r="EU3585" s="5"/>
      <c r="EV3585" s="5"/>
      <c r="EW3585" s="5"/>
      <c r="EX3585" s="5"/>
      <c r="EY3585" s="5"/>
      <c r="EZ3585" s="5"/>
      <c r="FA3585" s="5"/>
      <c r="FB3585" s="5"/>
      <c r="FC3585" s="5"/>
      <c r="FD3585" s="5"/>
      <c r="FE3585" s="5"/>
      <c r="FF3585" s="5"/>
      <c r="FG3585" s="5"/>
      <c r="FH3585" s="5"/>
      <c r="FI3585" s="5"/>
      <c r="FJ3585" s="5"/>
      <c r="FK3585" s="5"/>
      <c r="FL3585" s="5"/>
      <c r="FM3585" s="5"/>
      <c r="FN3585" s="5"/>
      <c r="FO3585" s="5"/>
      <c r="FP3585" s="5"/>
      <c r="FQ3585" s="5"/>
      <c r="FR3585" s="5"/>
      <c r="FS3585" s="5"/>
      <c r="FT3585" s="5"/>
      <c r="FU3585" s="5"/>
      <c r="FV3585" s="5"/>
      <c r="FW3585" s="5"/>
      <c r="FX3585" s="5"/>
      <c r="FY3585" s="5"/>
      <c r="FZ3585" s="5"/>
      <c r="GA3585" s="5"/>
      <c r="GB3585" s="5"/>
      <c r="GC3585" s="5"/>
      <c r="GD3585" s="5"/>
      <c r="GE3585" s="5"/>
      <c r="GF3585" s="5"/>
      <c r="GG3585" s="5"/>
      <c r="GH3585" s="5"/>
      <c r="GI3585" s="5"/>
      <c r="GJ3585" s="5"/>
      <c r="GK3585" s="5"/>
      <c r="GL3585" s="5"/>
      <c r="GM3585" s="5"/>
      <c r="GN3585" s="5"/>
      <c r="GO3585" s="5"/>
      <c r="GP3585" s="5"/>
      <c r="GQ3585" s="5"/>
      <c r="GR3585" s="5"/>
      <c r="GS3585" s="5"/>
      <c r="GT3585" s="5"/>
      <c r="GU3585" s="5"/>
      <c r="GV3585" s="5"/>
      <c r="GW3585" s="5"/>
      <c r="GX3585" s="5"/>
      <c r="GY3585" s="5"/>
      <c r="GZ3585" s="5"/>
      <c r="HA3585" s="5"/>
      <c r="HB3585" s="5"/>
      <c r="HC3585" s="5"/>
      <c r="HD3585" s="5"/>
      <c r="HE3585" s="5"/>
      <c r="HF3585" s="5"/>
      <c r="HG3585" s="5"/>
      <c r="HH3585" s="5"/>
      <c r="HI3585" s="5"/>
    </row>
    <row r="3586" spans="1:217" ht="12.75">
      <c r="A3586" s="96">
        <v>43364</v>
      </c>
      <c r="B3586" s="86" t="s">
        <v>326</v>
      </c>
      <c r="C3586" s="56">
        <v>1000</v>
      </c>
      <c r="D3586" s="59" t="s">
        <v>10</v>
      </c>
      <c r="E3586" s="58">
        <v>333</v>
      </c>
      <c r="F3586" s="58">
        <v>336</v>
      </c>
      <c r="G3586" s="58">
        <v>339</v>
      </c>
      <c r="H3586" s="58">
        <v>343</v>
      </c>
      <c r="I3586" s="58">
        <v>0</v>
      </c>
      <c r="J3586" s="45">
        <v>0</v>
      </c>
      <c r="K3586" s="45">
        <v>0</v>
      </c>
      <c r="L3586" s="37">
        <v>0</v>
      </c>
      <c r="M3586" s="22" t="s">
        <v>474</v>
      </c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  <c r="DI3586" s="5"/>
      <c r="DJ3586" s="5"/>
      <c r="DK3586" s="5"/>
      <c r="DL3586" s="5"/>
      <c r="DM3586" s="5"/>
      <c r="DN3586" s="5"/>
      <c r="DO3586" s="5"/>
      <c r="DP3586" s="5"/>
      <c r="DQ3586" s="5"/>
      <c r="DR3586" s="5"/>
      <c r="DS3586" s="5"/>
      <c r="DT3586" s="5"/>
      <c r="DU3586" s="5"/>
      <c r="DV3586" s="5"/>
      <c r="DW3586" s="5"/>
      <c r="DX3586" s="5"/>
      <c r="DY3586" s="5"/>
      <c r="DZ3586" s="5"/>
      <c r="EA3586" s="5"/>
      <c r="EB3586" s="5"/>
      <c r="EC3586" s="5"/>
      <c r="ED3586" s="5"/>
      <c r="EE3586" s="5"/>
      <c r="EF3586" s="5"/>
      <c r="EG3586" s="5"/>
      <c r="EH3586" s="5"/>
      <c r="EI3586" s="5"/>
      <c r="EJ3586" s="5"/>
      <c r="EK3586" s="5"/>
      <c r="EL3586" s="5"/>
      <c r="EM3586" s="5"/>
      <c r="EN3586" s="5"/>
      <c r="EO3586" s="5"/>
      <c r="EP3586" s="5"/>
      <c r="EQ3586" s="5"/>
      <c r="ER3586" s="5"/>
      <c r="ES3586" s="5"/>
      <c r="ET3586" s="5"/>
      <c r="EU3586" s="5"/>
      <c r="EV3586" s="5"/>
      <c r="EW3586" s="5"/>
      <c r="EX3586" s="5"/>
      <c r="EY3586" s="5"/>
      <c r="EZ3586" s="5"/>
      <c r="FA3586" s="5"/>
      <c r="FB3586" s="5"/>
      <c r="FC3586" s="5"/>
      <c r="FD3586" s="5"/>
      <c r="FE3586" s="5"/>
      <c r="FF3586" s="5"/>
      <c r="FG3586" s="5"/>
      <c r="FH3586" s="5"/>
      <c r="FI3586" s="5"/>
      <c r="FJ3586" s="5"/>
      <c r="FK3586" s="5"/>
      <c r="FL3586" s="5"/>
      <c r="FM3586" s="5"/>
      <c r="FN3586" s="5"/>
      <c r="FO3586" s="5"/>
      <c r="FP3586" s="5"/>
      <c r="FQ3586" s="5"/>
      <c r="FR3586" s="5"/>
      <c r="FS3586" s="5"/>
      <c r="FT3586" s="5"/>
      <c r="FU3586" s="5"/>
      <c r="FV3586" s="5"/>
      <c r="FW3586" s="5"/>
      <c r="FX3586" s="5"/>
      <c r="FY3586" s="5"/>
      <c r="FZ3586" s="5"/>
      <c r="GA3586" s="5"/>
      <c r="GB3586" s="5"/>
      <c r="GC3586" s="5"/>
      <c r="GD3586" s="5"/>
      <c r="GE3586" s="5"/>
      <c r="GF3586" s="5"/>
      <c r="GG3586" s="5"/>
      <c r="GH3586" s="5"/>
      <c r="GI3586" s="5"/>
      <c r="GJ3586" s="5"/>
      <c r="GK3586" s="5"/>
      <c r="GL3586" s="5"/>
      <c r="GM3586" s="5"/>
      <c r="GN3586" s="5"/>
      <c r="GO3586" s="5"/>
      <c r="GP3586" s="5"/>
      <c r="GQ3586" s="5"/>
      <c r="GR3586" s="5"/>
      <c r="GS3586" s="5"/>
      <c r="GT3586" s="5"/>
      <c r="GU3586" s="5"/>
      <c r="GV3586" s="5"/>
      <c r="GW3586" s="5"/>
      <c r="GX3586" s="5"/>
      <c r="GY3586" s="5"/>
      <c r="GZ3586" s="5"/>
      <c r="HA3586" s="5"/>
      <c r="HB3586" s="5"/>
      <c r="HC3586" s="5"/>
      <c r="HD3586" s="5"/>
      <c r="HE3586" s="5"/>
      <c r="HF3586" s="5"/>
      <c r="HG3586" s="5"/>
      <c r="HH3586" s="5"/>
      <c r="HI3586" s="5"/>
    </row>
    <row r="3587" spans="1:217" ht="12.75">
      <c r="A3587" s="96">
        <v>43364</v>
      </c>
      <c r="B3587" s="86" t="s">
        <v>327</v>
      </c>
      <c r="C3587" s="56">
        <v>1000</v>
      </c>
      <c r="D3587" s="59" t="s">
        <v>10</v>
      </c>
      <c r="E3587" s="58">
        <v>110.5</v>
      </c>
      <c r="F3587" s="58">
        <v>111.5</v>
      </c>
      <c r="G3587" s="58">
        <v>112.5</v>
      </c>
      <c r="H3587" s="58">
        <v>113.5</v>
      </c>
      <c r="I3587" s="58">
        <v>0</v>
      </c>
      <c r="J3587" s="45">
        <v>0</v>
      </c>
      <c r="K3587" s="45">
        <v>0</v>
      </c>
      <c r="L3587" s="37">
        <v>0</v>
      </c>
      <c r="M3587" s="22" t="s">
        <v>474</v>
      </c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  <c r="DI3587" s="5"/>
      <c r="DJ3587" s="5"/>
      <c r="DK3587" s="5"/>
      <c r="DL3587" s="5"/>
      <c r="DM3587" s="5"/>
      <c r="DN3587" s="5"/>
      <c r="DO3587" s="5"/>
      <c r="DP3587" s="5"/>
      <c r="DQ3587" s="5"/>
      <c r="DR3587" s="5"/>
      <c r="DS3587" s="5"/>
      <c r="DT3587" s="5"/>
      <c r="DU3587" s="5"/>
      <c r="DV3587" s="5"/>
      <c r="DW3587" s="5"/>
      <c r="DX3587" s="5"/>
      <c r="DY3587" s="5"/>
      <c r="DZ3587" s="5"/>
      <c r="EA3587" s="5"/>
      <c r="EB3587" s="5"/>
      <c r="EC3587" s="5"/>
      <c r="ED3587" s="5"/>
      <c r="EE3587" s="5"/>
      <c r="EF3587" s="5"/>
      <c r="EG3587" s="5"/>
      <c r="EH3587" s="5"/>
      <c r="EI3587" s="5"/>
      <c r="EJ3587" s="5"/>
      <c r="EK3587" s="5"/>
      <c r="EL3587" s="5"/>
      <c r="EM3587" s="5"/>
      <c r="EN3587" s="5"/>
      <c r="EO3587" s="5"/>
      <c r="EP3587" s="5"/>
      <c r="EQ3587" s="5"/>
      <c r="ER3587" s="5"/>
      <c r="ES3587" s="5"/>
      <c r="ET3587" s="5"/>
      <c r="EU3587" s="5"/>
      <c r="EV3587" s="5"/>
      <c r="EW3587" s="5"/>
      <c r="EX3587" s="5"/>
      <c r="EY3587" s="5"/>
      <c r="EZ3587" s="5"/>
      <c r="FA3587" s="5"/>
      <c r="FB3587" s="5"/>
      <c r="FC3587" s="5"/>
      <c r="FD3587" s="5"/>
      <c r="FE3587" s="5"/>
      <c r="FF3587" s="5"/>
      <c r="FG3587" s="5"/>
      <c r="FH3587" s="5"/>
      <c r="FI3587" s="5"/>
      <c r="FJ3587" s="5"/>
      <c r="FK3587" s="5"/>
      <c r="FL3587" s="5"/>
      <c r="FM3587" s="5"/>
      <c r="FN3587" s="5"/>
      <c r="FO3587" s="5"/>
      <c r="FP3587" s="5"/>
      <c r="FQ3587" s="5"/>
      <c r="FR3587" s="5"/>
      <c r="FS3587" s="5"/>
      <c r="FT3587" s="5"/>
      <c r="FU3587" s="5"/>
      <c r="FV3587" s="5"/>
      <c r="FW3587" s="5"/>
      <c r="FX3587" s="5"/>
      <c r="FY3587" s="5"/>
      <c r="FZ3587" s="5"/>
      <c r="GA3587" s="5"/>
      <c r="GB3587" s="5"/>
      <c r="GC3587" s="5"/>
      <c r="GD3587" s="5"/>
      <c r="GE3587" s="5"/>
      <c r="GF3587" s="5"/>
      <c r="GG3587" s="5"/>
      <c r="GH3587" s="5"/>
      <c r="GI3587" s="5"/>
      <c r="GJ3587" s="5"/>
      <c r="GK3587" s="5"/>
      <c r="GL3587" s="5"/>
      <c r="GM3587" s="5"/>
      <c r="GN3587" s="5"/>
      <c r="GO3587" s="5"/>
      <c r="GP3587" s="5"/>
      <c r="GQ3587" s="5"/>
      <c r="GR3587" s="5"/>
      <c r="GS3587" s="5"/>
      <c r="GT3587" s="5"/>
      <c r="GU3587" s="5"/>
      <c r="GV3587" s="5"/>
      <c r="GW3587" s="5"/>
      <c r="GX3587" s="5"/>
      <c r="GY3587" s="5"/>
      <c r="GZ3587" s="5"/>
      <c r="HA3587" s="5"/>
      <c r="HB3587" s="5"/>
      <c r="HC3587" s="5"/>
      <c r="HD3587" s="5"/>
      <c r="HE3587" s="5"/>
      <c r="HF3587" s="5"/>
      <c r="HG3587" s="5"/>
      <c r="HH3587" s="5"/>
      <c r="HI3587" s="5"/>
    </row>
    <row r="3588" spans="1:217" ht="12.75">
      <c r="A3588" s="96">
        <v>43364</v>
      </c>
      <c r="B3588" s="86" t="s">
        <v>200</v>
      </c>
      <c r="C3588" s="56">
        <v>1000</v>
      </c>
      <c r="D3588" s="59" t="s">
        <v>10</v>
      </c>
      <c r="E3588" s="58">
        <v>510</v>
      </c>
      <c r="F3588" s="58">
        <v>515</v>
      </c>
      <c r="G3588" s="58">
        <v>520</v>
      </c>
      <c r="H3588" s="58">
        <v>525</v>
      </c>
      <c r="I3588" s="58">
        <v>0</v>
      </c>
      <c r="J3588" s="45">
        <v>0</v>
      </c>
      <c r="K3588" s="45">
        <v>0</v>
      </c>
      <c r="L3588" s="37">
        <v>0</v>
      </c>
      <c r="M3588" s="22" t="s">
        <v>474</v>
      </c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  <c r="DI3588" s="5"/>
      <c r="DJ3588" s="5"/>
      <c r="DK3588" s="5"/>
      <c r="DL3588" s="5"/>
      <c r="DM3588" s="5"/>
      <c r="DN3588" s="5"/>
      <c r="DO3588" s="5"/>
      <c r="DP3588" s="5"/>
      <c r="DQ3588" s="5"/>
      <c r="DR3588" s="5"/>
      <c r="DS3588" s="5"/>
      <c r="DT3588" s="5"/>
      <c r="DU3588" s="5"/>
      <c r="DV3588" s="5"/>
      <c r="DW3588" s="5"/>
      <c r="DX3588" s="5"/>
      <c r="DY3588" s="5"/>
      <c r="DZ3588" s="5"/>
      <c r="EA3588" s="5"/>
      <c r="EB3588" s="5"/>
      <c r="EC3588" s="5"/>
      <c r="ED3588" s="5"/>
      <c r="EE3588" s="5"/>
      <c r="EF3588" s="5"/>
      <c r="EG3588" s="5"/>
      <c r="EH3588" s="5"/>
      <c r="EI3588" s="5"/>
      <c r="EJ3588" s="5"/>
      <c r="EK3588" s="5"/>
      <c r="EL3588" s="5"/>
      <c r="EM3588" s="5"/>
      <c r="EN3588" s="5"/>
      <c r="EO3588" s="5"/>
      <c r="EP3588" s="5"/>
      <c r="EQ3588" s="5"/>
      <c r="ER3588" s="5"/>
      <c r="ES3588" s="5"/>
      <c r="ET3588" s="5"/>
      <c r="EU3588" s="5"/>
      <c r="EV3588" s="5"/>
      <c r="EW3588" s="5"/>
      <c r="EX3588" s="5"/>
      <c r="EY3588" s="5"/>
      <c r="EZ3588" s="5"/>
      <c r="FA3588" s="5"/>
      <c r="FB3588" s="5"/>
      <c r="FC3588" s="5"/>
      <c r="FD3588" s="5"/>
      <c r="FE3588" s="5"/>
      <c r="FF3588" s="5"/>
      <c r="FG3588" s="5"/>
      <c r="FH3588" s="5"/>
      <c r="FI3588" s="5"/>
      <c r="FJ3588" s="5"/>
      <c r="FK3588" s="5"/>
      <c r="FL3588" s="5"/>
      <c r="FM3588" s="5"/>
      <c r="FN3588" s="5"/>
      <c r="FO3588" s="5"/>
      <c r="FP3588" s="5"/>
      <c r="FQ3588" s="5"/>
      <c r="FR3588" s="5"/>
      <c r="FS3588" s="5"/>
      <c r="FT3588" s="5"/>
      <c r="FU3588" s="5"/>
      <c r="FV3588" s="5"/>
      <c r="FW3588" s="5"/>
      <c r="FX3588" s="5"/>
      <c r="FY3588" s="5"/>
      <c r="FZ3588" s="5"/>
      <c r="GA3588" s="5"/>
      <c r="GB3588" s="5"/>
      <c r="GC3588" s="5"/>
      <c r="GD3588" s="5"/>
      <c r="GE3588" s="5"/>
      <c r="GF3588" s="5"/>
      <c r="GG3588" s="5"/>
      <c r="GH3588" s="5"/>
      <c r="GI3588" s="5"/>
      <c r="GJ3588" s="5"/>
      <c r="GK3588" s="5"/>
      <c r="GL3588" s="5"/>
      <c r="GM3588" s="5"/>
      <c r="GN3588" s="5"/>
      <c r="GO3588" s="5"/>
      <c r="GP3588" s="5"/>
      <c r="GQ3588" s="5"/>
      <c r="GR3588" s="5"/>
      <c r="GS3588" s="5"/>
      <c r="GT3588" s="5"/>
      <c r="GU3588" s="5"/>
      <c r="GV3588" s="5"/>
      <c r="GW3588" s="5"/>
      <c r="GX3588" s="5"/>
      <c r="GY3588" s="5"/>
      <c r="GZ3588" s="5"/>
      <c r="HA3588" s="5"/>
      <c r="HB3588" s="5"/>
      <c r="HC3588" s="5"/>
      <c r="HD3588" s="5"/>
      <c r="HE3588" s="5"/>
      <c r="HF3588" s="5"/>
      <c r="HG3588" s="5"/>
      <c r="HH3588" s="5"/>
      <c r="HI3588" s="5"/>
    </row>
    <row r="3589" spans="1:217" ht="12.75">
      <c r="A3589" s="96">
        <v>43362</v>
      </c>
      <c r="B3589" s="86" t="s">
        <v>328</v>
      </c>
      <c r="C3589" s="56">
        <v>1000</v>
      </c>
      <c r="D3589" s="59" t="s">
        <v>10</v>
      </c>
      <c r="E3589" s="58">
        <v>623</v>
      </c>
      <c r="F3589" s="58">
        <v>629</v>
      </c>
      <c r="G3589" s="58">
        <v>635</v>
      </c>
      <c r="H3589" s="58">
        <v>641</v>
      </c>
      <c r="I3589" s="58">
        <v>0</v>
      </c>
      <c r="J3589" s="45">
        <v>0</v>
      </c>
      <c r="K3589" s="45">
        <v>0</v>
      </c>
      <c r="L3589" s="37">
        <v>0</v>
      </c>
      <c r="M3589" s="22" t="s">
        <v>474</v>
      </c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  <c r="DI3589" s="5"/>
      <c r="DJ3589" s="5"/>
      <c r="DK3589" s="5"/>
      <c r="DL3589" s="5"/>
      <c r="DM3589" s="5"/>
      <c r="DN3589" s="5"/>
      <c r="DO3589" s="5"/>
      <c r="DP3589" s="5"/>
      <c r="DQ3589" s="5"/>
      <c r="DR3589" s="5"/>
      <c r="DS3589" s="5"/>
      <c r="DT3589" s="5"/>
      <c r="DU3589" s="5"/>
      <c r="DV3589" s="5"/>
      <c r="DW3589" s="5"/>
      <c r="DX3589" s="5"/>
      <c r="DY3589" s="5"/>
      <c r="DZ3589" s="5"/>
      <c r="EA3589" s="5"/>
      <c r="EB3589" s="5"/>
      <c r="EC3589" s="5"/>
      <c r="ED3589" s="5"/>
      <c r="EE3589" s="5"/>
      <c r="EF3589" s="5"/>
      <c r="EG3589" s="5"/>
      <c r="EH3589" s="5"/>
      <c r="EI3589" s="5"/>
      <c r="EJ3589" s="5"/>
      <c r="EK3589" s="5"/>
      <c r="EL3589" s="5"/>
      <c r="EM3589" s="5"/>
      <c r="EN3589" s="5"/>
      <c r="EO3589" s="5"/>
      <c r="EP3589" s="5"/>
      <c r="EQ3589" s="5"/>
      <c r="ER3589" s="5"/>
      <c r="ES3589" s="5"/>
      <c r="ET3589" s="5"/>
      <c r="EU3589" s="5"/>
      <c r="EV3589" s="5"/>
      <c r="EW3589" s="5"/>
      <c r="EX3589" s="5"/>
      <c r="EY3589" s="5"/>
      <c r="EZ3589" s="5"/>
      <c r="FA3589" s="5"/>
      <c r="FB3589" s="5"/>
      <c r="FC3589" s="5"/>
      <c r="FD3589" s="5"/>
      <c r="FE3589" s="5"/>
      <c r="FF3589" s="5"/>
      <c r="FG3589" s="5"/>
      <c r="FH3589" s="5"/>
      <c r="FI3589" s="5"/>
      <c r="FJ3589" s="5"/>
      <c r="FK3589" s="5"/>
      <c r="FL3589" s="5"/>
      <c r="FM3589" s="5"/>
      <c r="FN3589" s="5"/>
      <c r="FO3589" s="5"/>
      <c r="FP3589" s="5"/>
      <c r="FQ3589" s="5"/>
      <c r="FR3589" s="5"/>
      <c r="FS3589" s="5"/>
      <c r="FT3589" s="5"/>
      <c r="FU3589" s="5"/>
      <c r="FV3589" s="5"/>
      <c r="FW3589" s="5"/>
      <c r="FX3589" s="5"/>
      <c r="FY3589" s="5"/>
      <c r="FZ3589" s="5"/>
      <c r="GA3589" s="5"/>
      <c r="GB3589" s="5"/>
      <c r="GC3589" s="5"/>
      <c r="GD3589" s="5"/>
      <c r="GE3589" s="5"/>
      <c r="GF3589" s="5"/>
      <c r="GG3589" s="5"/>
      <c r="GH3589" s="5"/>
      <c r="GI3589" s="5"/>
      <c r="GJ3589" s="5"/>
      <c r="GK3589" s="5"/>
      <c r="GL3589" s="5"/>
      <c r="GM3589" s="5"/>
      <c r="GN3589" s="5"/>
      <c r="GO3589" s="5"/>
      <c r="GP3589" s="5"/>
      <c r="GQ3589" s="5"/>
      <c r="GR3589" s="5"/>
      <c r="GS3589" s="5"/>
      <c r="GT3589" s="5"/>
      <c r="GU3589" s="5"/>
      <c r="GV3589" s="5"/>
      <c r="GW3589" s="5"/>
      <c r="GX3589" s="5"/>
      <c r="GY3589" s="5"/>
      <c r="GZ3589" s="5"/>
      <c r="HA3589" s="5"/>
      <c r="HB3589" s="5"/>
      <c r="HC3589" s="5"/>
      <c r="HD3589" s="5"/>
      <c r="HE3589" s="5"/>
      <c r="HF3589" s="5"/>
      <c r="HG3589" s="5"/>
      <c r="HH3589" s="5"/>
      <c r="HI3589" s="5"/>
    </row>
    <row r="3590" spans="1:217" ht="12.75">
      <c r="A3590" s="96">
        <v>43362</v>
      </c>
      <c r="B3590" s="86" t="s">
        <v>77</v>
      </c>
      <c r="C3590" s="56">
        <v>1000</v>
      </c>
      <c r="D3590" s="59" t="s">
        <v>10</v>
      </c>
      <c r="E3590" s="58">
        <v>440</v>
      </c>
      <c r="F3590" s="58">
        <v>444</v>
      </c>
      <c r="G3590" s="58">
        <v>448</v>
      </c>
      <c r="H3590" s="58">
        <v>452</v>
      </c>
      <c r="I3590" s="58">
        <v>4000</v>
      </c>
      <c r="J3590" s="45">
        <v>4000</v>
      </c>
      <c r="K3590" s="45">
        <v>4000</v>
      </c>
      <c r="L3590" s="37">
        <v>12000</v>
      </c>
      <c r="M3590" s="22" t="s">
        <v>472</v>
      </c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  <c r="DI3590" s="5"/>
      <c r="DJ3590" s="5"/>
      <c r="DK3590" s="5"/>
      <c r="DL3590" s="5"/>
      <c r="DM3590" s="5"/>
      <c r="DN3590" s="5"/>
      <c r="DO3590" s="5"/>
      <c r="DP3590" s="5"/>
      <c r="DQ3590" s="5"/>
      <c r="DR3590" s="5"/>
      <c r="DS3590" s="5"/>
      <c r="DT3590" s="5"/>
      <c r="DU3590" s="5"/>
      <c r="DV3590" s="5"/>
      <c r="DW3590" s="5"/>
      <c r="DX3590" s="5"/>
      <c r="DY3590" s="5"/>
      <c r="DZ3590" s="5"/>
      <c r="EA3590" s="5"/>
      <c r="EB3590" s="5"/>
      <c r="EC3590" s="5"/>
      <c r="ED3590" s="5"/>
      <c r="EE3590" s="5"/>
      <c r="EF3590" s="5"/>
      <c r="EG3590" s="5"/>
      <c r="EH3590" s="5"/>
      <c r="EI3590" s="5"/>
      <c r="EJ3590" s="5"/>
      <c r="EK3590" s="5"/>
      <c r="EL3590" s="5"/>
      <c r="EM3590" s="5"/>
      <c r="EN3590" s="5"/>
      <c r="EO3590" s="5"/>
      <c r="EP3590" s="5"/>
      <c r="EQ3590" s="5"/>
      <c r="ER3590" s="5"/>
      <c r="ES3590" s="5"/>
      <c r="ET3590" s="5"/>
      <c r="EU3590" s="5"/>
      <c r="EV3590" s="5"/>
      <c r="EW3590" s="5"/>
      <c r="EX3590" s="5"/>
      <c r="EY3590" s="5"/>
      <c r="EZ3590" s="5"/>
      <c r="FA3590" s="5"/>
      <c r="FB3590" s="5"/>
      <c r="FC3590" s="5"/>
      <c r="FD3590" s="5"/>
      <c r="FE3590" s="5"/>
      <c r="FF3590" s="5"/>
      <c r="FG3590" s="5"/>
      <c r="FH3590" s="5"/>
      <c r="FI3590" s="5"/>
      <c r="FJ3590" s="5"/>
      <c r="FK3590" s="5"/>
      <c r="FL3590" s="5"/>
      <c r="FM3590" s="5"/>
      <c r="FN3590" s="5"/>
      <c r="FO3590" s="5"/>
      <c r="FP3590" s="5"/>
      <c r="FQ3590" s="5"/>
      <c r="FR3590" s="5"/>
      <c r="FS3590" s="5"/>
      <c r="FT3590" s="5"/>
      <c r="FU3590" s="5"/>
      <c r="FV3590" s="5"/>
      <c r="FW3590" s="5"/>
      <c r="FX3590" s="5"/>
      <c r="FY3590" s="5"/>
      <c r="FZ3590" s="5"/>
      <c r="GA3590" s="5"/>
      <c r="GB3590" s="5"/>
      <c r="GC3590" s="5"/>
      <c r="GD3590" s="5"/>
      <c r="GE3590" s="5"/>
      <c r="GF3590" s="5"/>
      <c r="GG3590" s="5"/>
      <c r="GH3590" s="5"/>
      <c r="GI3590" s="5"/>
      <c r="GJ3590" s="5"/>
      <c r="GK3590" s="5"/>
      <c r="GL3590" s="5"/>
      <c r="GM3590" s="5"/>
      <c r="GN3590" s="5"/>
      <c r="GO3590" s="5"/>
      <c r="GP3590" s="5"/>
      <c r="GQ3590" s="5"/>
      <c r="GR3590" s="5"/>
      <c r="GS3590" s="5"/>
      <c r="GT3590" s="5"/>
      <c r="GU3590" s="5"/>
      <c r="GV3590" s="5"/>
      <c r="GW3590" s="5"/>
      <c r="GX3590" s="5"/>
      <c r="GY3590" s="5"/>
      <c r="GZ3590" s="5"/>
      <c r="HA3590" s="5"/>
      <c r="HB3590" s="5"/>
      <c r="HC3590" s="5"/>
      <c r="HD3590" s="5"/>
      <c r="HE3590" s="5"/>
      <c r="HF3590" s="5"/>
      <c r="HG3590" s="5"/>
      <c r="HH3590" s="5"/>
      <c r="HI3590" s="5"/>
    </row>
    <row r="3591" spans="1:217" ht="12.75">
      <c r="A3591" s="96">
        <v>43362</v>
      </c>
      <c r="B3591" s="86" t="s">
        <v>46</v>
      </c>
      <c r="C3591" s="56">
        <v>1000</v>
      </c>
      <c r="D3591" s="59" t="s">
        <v>10</v>
      </c>
      <c r="E3591" s="58">
        <v>808</v>
      </c>
      <c r="F3591" s="58">
        <v>800</v>
      </c>
      <c r="G3591" s="58">
        <v>792</v>
      </c>
      <c r="H3591" s="58">
        <v>784</v>
      </c>
      <c r="I3591" s="58">
        <v>0</v>
      </c>
      <c r="J3591" s="45">
        <v>0</v>
      </c>
      <c r="K3591" s="45">
        <v>0</v>
      </c>
      <c r="L3591" s="37">
        <v>0</v>
      </c>
      <c r="M3591" s="22" t="s">
        <v>474</v>
      </c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  <c r="DI3591" s="5"/>
      <c r="DJ3591" s="5"/>
      <c r="DK3591" s="5"/>
      <c r="DL3591" s="5"/>
      <c r="DM3591" s="5"/>
      <c r="DN3591" s="5"/>
      <c r="DO3591" s="5"/>
      <c r="DP3591" s="5"/>
      <c r="DQ3591" s="5"/>
      <c r="DR3591" s="5"/>
      <c r="DS3591" s="5"/>
      <c r="DT3591" s="5"/>
      <c r="DU3591" s="5"/>
      <c r="DV3591" s="5"/>
      <c r="DW3591" s="5"/>
      <c r="DX3591" s="5"/>
      <c r="DY3591" s="5"/>
      <c r="DZ3591" s="5"/>
      <c r="EA3591" s="5"/>
      <c r="EB3591" s="5"/>
      <c r="EC3591" s="5"/>
      <c r="ED3591" s="5"/>
      <c r="EE3591" s="5"/>
      <c r="EF3591" s="5"/>
      <c r="EG3591" s="5"/>
      <c r="EH3591" s="5"/>
      <c r="EI3591" s="5"/>
      <c r="EJ3591" s="5"/>
      <c r="EK3591" s="5"/>
      <c r="EL3591" s="5"/>
      <c r="EM3591" s="5"/>
      <c r="EN3591" s="5"/>
      <c r="EO3591" s="5"/>
      <c r="EP3591" s="5"/>
      <c r="EQ3591" s="5"/>
      <c r="ER3591" s="5"/>
      <c r="ES3591" s="5"/>
      <c r="ET3591" s="5"/>
      <c r="EU3591" s="5"/>
      <c r="EV3591" s="5"/>
      <c r="EW3591" s="5"/>
      <c r="EX3591" s="5"/>
      <c r="EY3591" s="5"/>
      <c r="EZ3591" s="5"/>
      <c r="FA3591" s="5"/>
      <c r="FB3591" s="5"/>
      <c r="FC3591" s="5"/>
      <c r="FD3591" s="5"/>
      <c r="FE3591" s="5"/>
      <c r="FF3591" s="5"/>
      <c r="FG3591" s="5"/>
      <c r="FH3591" s="5"/>
      <c r="FI3591" s="5"/>
      <c r="FJ3591" s="5"/>
      <c r="FK3591" s="5"/>
      <c r="FL3591" s="5"/>
      <c r="FM3591" s="5"/>
      <c r="FN3591" s="5"/>
      <c r="FO3591" s="5"/>
      <c r="FP3591" s="5"/>
      <c r="FQ3591" s="5"/>
      <c r="FR3591" s="5"/>
      <c r="FS3591" s="5"/>
      <c r="FT3591" s="5"/>
      <c r="FU3591" s="5"/>
      <c r="FV3591" s="5"/>
      <c r="FW3591" s="5"/>
      <c r="FX3591" s="5"/>
      <c r="FY3591" s="5"/>
      <c r="FZ3591" s="5"/>
      <c r="GA3591" s="5"/>
      <c r="GB3591" s="5"/>
      <c r="GC3591" s="5"/>
      <c r="GD3591" s="5"/>
      <c r="GE3591" s="5"/>
      <c r="GF3591" s="5"/>
      <c r="GG3591" s="5"/>
      <c r="GH3591" s="5"/>
      <c r="GI3591" s="5"/>
      <c r="GJ3591" s="5"/>
      <c r="GK3591" s="5"/>
      <c r="GL3591" s="5"/>
      <c r="GM3591" s="5"/>
      <c r="GN3591" s="5"/>
      <c r="GO3591" s="5"/>
      <c r="GP3591" s="5"/>
      <c r="GQ3591" s="5"/>
      <c r="GR3591" s="5"/>
      <c r="GS3591" s="5"/>
      <c r="GT3591" s="5"/>
      <c r="GU3591" s="5"/>
      <c r="GV3591" s="5"/>
      <c r="GW3591" s="5"/>
      <c r="GX3591" s="5"/>
      <c r="GY3591" s="5"/>
      <c r="GZ3591" s="5"/>
      <c r="HA3591" s="5"/>
      <c r="HB3591" s="5"/>
      <c r="HC3591" s="5"/>
      <c r="HD3591" s="5"/>
      <c r="HE3591" s="5"/>
      <c r="HF3591" s="5"/>
      <c r="HG3591" s="5"/>
      <c r="HH3591" s="5"/>
      <c r="HI3591" s="5"/>
    </row>
    <row r="3592" spans="1:217" ht="12.75">
      <c r="A3592" s="96">
        <v>43362</v>
      </c>
      <c r="B3592" s="86" t="s">
        <v>297</v>
      </c>
      <c r="C3592" s="56">
        <v>1000</v>
      </c>
      <c r="D3592" s="59" t="s">
        <v>10</v>
      </c>
      <c r="E3592" s="58">
        <v>424</v>
      </c>
      <c r="F3592" s="58">
        <v>428</v>
      </c>
      <c r="G3592" s="58">
        <v>432</v>
      </c>
      <c r="H3592" s="58">
        <v>436</v>
      </c>
      <c r="I3592" s="58">
        <v>4000</v>
      </c>
      <c r="J3592" s="45">
        <v>0</v>
      </c>
      <c r="K3592" s="45">
        <v>0</v>
      </c>
      <c r="L3592" s="37">
        <v>4000</v>
      </c>
      <c r="M3592" s="22" t="s">
        <v>468</v>
      </c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  <c r="DI3592" s="5"/>
      <c r="DJ3592" s="5"/>
      <c r="DK3592" s="5"/>
      <c r="DL3592" s="5"/>
      <c r="DM3592" s="5"/>
      <c r="DN3592" s="5"/>
      <c r="DO3592" s="5"/>
      <c r="DP3592" s="5"/>
      <c r="DQ3592" s="5"/>
      <c r="DR3592" s="5"/>
      <c r="DS3592" s="5"/>
      <c r="DT3592" s="5"/>
      <c r="DU3592" s="5"/>
      <c r="DV3592" s="5"/>
      <c r="DW3592" s="5"/>
      <c r="DX3592" s="5"/>
      <c r="DY3592" s="5"/>
      <c r="DZ3592" s="5"/>
      <c r="EA3592" s="5"/>
      <c r="EB3592" s="5"/>
      <c r="EC3592" s="5"/>
      <c r="ED3592" s="5"/>
      <c r="EE3592" s="5"/>
      <c r="EF3592" s="5"/>
      <c r="EG3592" s="5"/>
      <c r="EH3592" s="5"/>
      <c r="EI3592" s="5"/>
      <c r="EJ3592" s="5"/>
      <c r="EK3592" s="5"/>
      <c r="EL3592" s="5"/>
      <c r="EM3592" s="5"/>
      <c r="EN3592" s="5"/>
      <c r="EO3592" s="5"/>
      <c r="EP3592" s="5"/>
      <c r="EQ3592" s="5"/>
      <c r="ER3592" s="5"/>
      <c r="ES3592" s="5"/>
      <c r="ET3592" s="5"/>
      <c r="EU3592" s="5"/>
      <c r="EV3592" s="5"/>
      <c r="EW3592" s="5"/>
      <c r="EX3592" s="5"/>
      <c r="EY3592" s="5"/>
      <c r="EZ3592" s="5"/>
      <c r="FA3592" s="5"/>
      <c r="FB3592" s="5"/>
      <c r="FC3592" s="5"/>
      <c r="FD3592" s="5"/>
      <c r="FE3592" s="5"/>
      <c r="FF3592" s="5"/>
      <c r="FG3592" s="5"/>
      <c r="FH3592" s="5"/>
      <c r="FI3592" s="5"/>
      <c r="FJ3592" s="5"/>
      <c r="FK3592" s="5"/>
      <c r="FL3592" s="5"/>
      <c r="FM3592" s="5"/>
      <c r="FN3592" s="5"/>
      <c r="FO3592" s="5"/>
      <c r="FP3592" s="5"/>
      <c r="FQ3592" s="5"/>
      <c r="FR3592" s="5"/>
      <c r="FS3592" s="5"/>
      <c r="FT3592" s="5"/>
      <c r="FU3592" s="5"/>
      <c r="FV3592" s="5"/>
      <c r="FW3592" s="5"/>
      <c r="FX3592" s="5"/>
      <c r="FY3592" s="5"/>
      <c r="FZ3592" s="5"/>
      <c r="GA3592" s="5"/>
      <c r="GB3592" s="5"/>
      <c r="GC3592" s="5"/>
      <c r="GD3592" s="5"/>
      <c r="GE3592" s="5"/>
      <c r="GF3592" s="5"/>
      <c r="GG3592" s="5"/>
      <c r="GH3592" s="5"/>
      <c r="GI3592" s="5"/>
      <c r="GJ3592" s="5"/>
      <c r="GK3592" s="5"/>
      <c r="GL3592" s="5"/>
      <c r="GM3592" s="5"/>
      <c r="GN3592" s="5"/>
      <c r="GO3592" s="5"/>
      <c r="GP3592" s="5"/>
      <c r="GQ3592" s="5"/>
      <c r="GR3592" s="5"/>
      <c r="GS3592" s="5"/>
      <c r="GT3592" s="5"/>
      <c r="GU3592" s="5"/>
      <c r="GV3592" s="5"/>
      <c r="GW3592" s="5"/>
      <c r="GX3592" s="5"/>
      <c r="GY3592" s="5"/>
      <c r="GZ3592" s="5"/>
      <c r="HA3592" s="5"/>
      <c r="HB3592" s="5"/>
      <c r="HC3592" s="5"/>
      <c r="HD3592" s="5"/>
      <c r="HE3592" s="5"/>
      <c r="HF3592" s="5"/>
      <c r="HG3592" s="5"/>
      <c r="HH3592" s="5"/>
      <c r="HI3592" s="5"/>
    </row>
    <row r="3593" spans="1:217" ht="12.75">
      <c r="A3593" s="96">
        <v>43361</v>
      </c>
      <c r="B3593" s="86" t="s">
        <v>77</v>
      </c>
      <c r="C3593" s="56">
        <v>1000</v>
      </c>
      <c r="D3593" s="59" t="s">
        <v>10</v>
      </c>
      <c r="E3593" s="58">
        <v>423</v>
      </c>
      <c r="F3593" s="58">
        <v>427</v>
      </c>
      <c r="G3593" s="58">
        <v>431</v>
      </c>
      <c r="H3593" s="58">
        <v>435</v>
      </c>
      <c r="I3593" s="58">
        <v>4000</v>
      </c>
      <c r="J3593" s="45">
        <v>0</v>
      </c>
      <c r="K3593" s="45">
        <v>0</v>
      </c>
      <c r="L3593" s="37">
        <v>4000</v>
      </c>
      <c r="M3593" s="22" t="s">
        <v>468</v>
      </c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  <c r="DI3593" s="5"/>
      <c r="DJ3593" s="5"/>
      <c r="DK3593" s="5"/>
      <c r="DL3593" s="5"/>
      <c r="DM3593" s="5"/>
      <c r="DN3593" s="5"/>
      <c r="DO3593" s="5"/>
      <c r="DP3593" s="5"/>
      <c r="DQ3593" s="5"/>
      <c r="DR3593" s="5"/>
      <c r="DS3593" s="5"/>
      <c r="DT3593" s="5"/>
      <c r="DU3593" s="5"/>
      <c r="DV3593" s="5"/>
      <c r="DW3593" s="5"/>
      <c r="DX3593" s="5"/>
      <c r="DY3593" s="5"/>
      <c r="DZ3593" s="5"/>
      <c r="EA3593" s="5"/>
      <c r="EB3593" s="5"/>
      <c r="EC3593" s="5"/>
      <c r="ED3593" s="5"/>
      <c r="EE3593" s="5"/>
      <c r="EF3593" s="5"/>
      <c r="EG3593" s="5"/>
      <c r="EH3593" s="5"/>
      <c r="EI3593" s="5"/>
      <c r="EJ3593" s="5"/>
      <c r="EK3593" s="5"/>
      <c r="EL3593" s="5"/>
      <c r="EM3593" s="5"/>
      <c r="EN3593" s="5"/>
      <c r="EO3593" s="5"/>
      <c r="EP3593" s="5"/>
      <c r="EQ3593" s="5"/>
      <c r="ER3593" s="5"/>
      <c r="ES3593" s="5"/>
      <c r="ET3593" s="5"/>
      <c r="EU3593" s="5"/>
      <c r="EV3593" s="5"/>
      <c r="EW3593" s="5"/>
      <c r="EX3593" s="5"/>
      <c r="EY3593" s="5"/>
      <c r="EZ3593" s="5"/>
      <c r="FA3593" s="5"/>
      <c r="FB3593" s="5"/>
      <c r="FC3593" s="5"/>
      <c r="FD3593" s="5"/>
      <c r="FE3593" s="5"/>
      <c r="FF3593" s="5"/>
      <c r="FG3593" s="5"/>
      <c r="FH3593" s="5"/>
      <c r="FI3593" s="5"/>
      <c r="FJ3593" s="5"/>
      <c r="FK3593" s="5"/>
      <c r="FL3593" s="5"/>
      <c r="FM3593" s="5"/>
      <c r="FN3593" s="5"/>
      <c r="FO3593" s="5"/>
      <c r="FP3593" s="5"/>
      <c r="FQ3593" s="5"/>
      <c r="FR3593" s="5"/>
      <c r="FS3593" s="5"/>
      <c r="FT3593" s="5"/>
      <c r="FU3593" s="5"/>
      <c r="FV3593" s="5"/>
      <c r="FW3593" s="5"/>
      <c r="FX3593" s="5"/>
      <c r="FY3593" s="5"/>
      <c r="FZ3593" s="5"/>
      <c r="GA3593" s="5"/>
      <c r="GB3593" s="5"/>
      <c r="GC3593" s="5"/>
      <c r="GD3593" s="5"/>
      <c r="GE3593" s="5"/>
      <c r="GF3593" s="5"/>
      <c r="GG3593" s="5"/>
      <c r="GH3593" s="5"/>
      <c r="GI3593" s="5"/>
      <c r="GJ3593" s="5"/>
      <c r="GK3593" s="5"/>
      <c r="GL3593" s="5"/>
      <c r="GM3593" s="5"/>
      <c r="GN3593" s="5"/>
      <c r="GO3593" s="5"/>
      <c r="GP3593" s="5"/>
      <c r="GQ3593" s="5"/>
      <c r="GR3593" s="5"/>
      <c r="GS3593" s="5"/>
      <c r="GT3593" s="5"/>
      <c r="GU3593" s="5"/>
      <c r="GV3593" s="5"/>
      <c r="GW3593" s="5"/>
      <c r="GX3593" s="5"/>
      <c r="GY3593" s="5"/>
      <c r="GZ3593" s="5"/>
      <c r="HA3593" s="5"/>
      <c r="HB3593" s="5"/>
      <c r="HC3593" s="5"/>
      <c r="HD3593" s="5"/>
      <c r="HE3593" s="5"/>
      <c r="HF3593" s="5"/>
      <c r="HG3593" s="5"/>
      <c r="HH3593" s="5"/>
      <c r="HI3593" s="5"/>
    </row>
    <row r="3594" spans="1:217" ht="12.75">
      <c r="A3594" s="96">
        <v>43361</v>
      </c>
      <c r="B3594" s="86" t="s">
        <v>328</v>
      </c>
      <c r="C3594" s="56">
        <v>1000</v>
      </c>
      <c r="D3594" s="59" t="s">
        <v>10</v>
      </c>
      <c r="E3594" s="58">
        <v>614</v>
      </c>
      <c r="F3594" s="58">
        <v>620</v>
      </c>
      <c r="G3594" s="58">
        <v>626</v>
      </c>
      <c r="H3594" s="58">
        <v>632</v>
      </c>
      <c r="I3594" s="58">
        <v>0</v>
      </c>
      <c r="J3594" s="45">
        <v>0</v>
      </c>
      <c r="K3594" s="45">
        <v>0</v>
      </c>
      <c r="L3594" s="37">
        <v>0</v>
      </c>
      <c r="M3594" s="22" t="s">
        <v>474</v>
      </c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  <c r="DI3594" s="5"/>
      <c r="DJ3594" s="5"/>
      <c r="DK3594" s="5"/>
      <c r="DL3594" s="5"/>
      <c r="DM3594" s="5"/>
      <c r="DN3594" s="5"/>
      <c r="DO3594" s="5"/>
      <c r="DP3594" s="5"/>
      <c r="DQ3594" s="5"/>
      <c r="DR3594" s="5"/>
      <c r="DS3594" s="5"/>
      <c r="DT3594" s="5"/>
      <c r="DU3594" s="5"/>
      <c r="DV3594" s="5"/>
      <c r="DW3594" s="5"/>
      <c r="DX3594" s="5"/>
      <c r="DY3594" s="5"/>
      <c r="DZ3594" s="5"/>
      <c r="EA3594" s="5"/>
      <c r="EB3594" s="5"/>
      <c r="EC3594" s="5"/>
      <c r="ED3594" s="5"/>
      <c r="EE3594" s="5"/>
      <c r="EF3594" s="5"/>
      <c r="EG3594" s="5"/>
      <c r="EH3594" s="5"/>
      <c r="EI3594" s="5"/>
      <c r="EJ3594" s="5"/>
      <c r="EK3594" s="5"/>
      <c r="EL3594" s="5"/>
      <c r="EM3594" s="5"/>
      <c r="EN3594" s="5"/>
      <c r="EO3594" s="5"/>
      <c r="EP3594" s="5"/>
      <c r="EQ3594" s="5"/>
      <c r="ER3594" s="5"/>
      <c r="ES3594" s="5"/>
      <c r="ET3594" s="5"/>
      <c r="EU3594" s="5"/>
      <c r="EV3594" s="5"/>
      <c r="EW3594" s="5"/>
      <c r="EX3594" s="5"/>
      <c r="EY3594" s="5"/>
      <c r="EZ3594" s="5"/>
      <c r="FA3594" s="5"/>
      <c r="FB3594" s="5"/>
      <c r="FC3594" s="5"/>
      <c r="FD3594" s="5"/>
      <c r="FE3594" s="5"/>
      <c r="FF3594" s="5"/>
      <c r="FG3594" s="5"/>
      <c r="FH3594" s="5"/>
      <c r="FI3594" s="5"/>
      <c r="FJ3594" s="5"/>
      <c r="FK3594" s="5"/>
      <c r="FL3594" s="5"/>
      <c r="FM3594" s="5"/>
      <c r="FN3594" s="5"/>
      <c r="FO3594" s="5"/>
      <c r="FP3594" s="5"/>
      <c r="FQ3594" s="5"/>
      <c r="FR3594" s="5"/>
      <c r="FS3594" s="5"/>
      <c r="FT3594" s="5"/>
      <c r="FU3594" s="5"/>
      <c r="FV3594" s="5"/>
      <c r="FW3594" s="5"/>
      <c r="FX3594" s="5"/>
      <c r="FY3594" s="5"/>
      <c r="FZ3594" s="5"/>
      <c r="GA3594" s="5"/>
      <c r="GB3594" s="5"/>
      <c r="GC3594" s="5"/>
      <c r="GD3594" s="5"/>
      <c r="GE3594" s="5"/>
      <c r="GF3594" s="5"/>
      <c r="GG3594" s="5"/>
      <c r="GH3594" s="5"/>
      <c r="GI3594" s="5"/>
      <c r="GJ3594" s="5"/>
      <c r="GK3594" s="5"/>
      <c r="GL3594" s="5"/>
      <c r="GM3594" s="5"/>
      <c r="GN3594" s="5"/>
      <c r="GO3594" s="5"/>
      <c r="GP3594" s="5"/>
      <c r="GQ3594" s="5"/>
      <c r="GR3594" s="5"/>
      <c r="GS3594" s="5"/>
      <c r="GT3594" s="5"/>
      <c r="GU3594" s="5"/>
      <c r="GV3594" s="5"/>
      <c r="GW3594" s="5"/>
      <c r="GX3594" s="5"/>
      <c r="GY3594" s="5"/>
      <c r="GZ3594" s="5"/>
      <c r="HA3594" s="5"/>
      <c r="HB3594" s="5"/>
      <c r="HC3594" s="5"/>
      <c r="HD3594" s="5"/>
      <c r="HE3594" s="5"/>
      <c r="HF3594" s="5"/>
      <c r="HG3594" s="5"/>
      <c r="HH3594" s="5"/>
      <c r="HI3594" s="5"/>
    </row>
    <row r="3595" spans="1:217" ht="12.75">
      <c r="A3595" s="96">
        <v>43361</v>
      </c>
      <c r="B3595" s="86" t="s">
        <v>329</v>
      </c>
      <c r="C3595" s="56">
        <v>1000</v>
      </c>
      <c r="D3595" s="59" t="s">
        <v>10</v>
      </c>
      <c r="E3595" s="58">
        <v>120</v>
      </c>
      <c r="F3595" s="58">
        <v>121</v>
      </c>
      <c r="G3595" s="58">
        <v>122</v>
      </c>
      <c r="H3595" s="58">
        <v>123</v>
      </c>
      <c r="I3595" s="58">
        <v>1000</v>
      </c>
      <c r="J3595" s="45">
        <v>0</v>
      </c>
      <c r="K3595" s="45">
        <v>0</v>
      </c>
      <c r="L3595" s="37">
        <v>1000</v>
      </c>
      <c r="M3595" s="22" t="s">
        <v>468</v>
      </c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  <c r="DI3595" s="5"/>
      <c r="DJ3595" s="5"/>
      <c r="DK3595" s="5"/>
      <c r="DL3595" s="5"/>
      <c r="DM3595" s="5"/>
      <c r="DN3595" s="5"/>
      <c r="DO3595" s="5"/>
      <c r="DP3595" s="5"/>
      <c r="DQ3595" s="5"/>
      <c r="DR3595" s="5"/>
      <c r="DS3595" s="5"/>
      <c r="DT3595" s="5"/>
      <c r="DU3595" s="5"/>
      <c r="DV3595" s="5"/>
      <c r="DW3595" s="5"/>
      <c r="DX3595" s="5"/>
      <c r="DY3595" s="5"/>
      <c r="DZ3595" s="5"/>
      <c r="EA3595" s="5"/>
      <c r="EB3595" s="5"/>
      <c r="EC3595" s="5"/>
      <c r="ED3595" s="5"/>
      <c r="EE3595" s="5"/>
      <c r="EF3595" s="5"/>
      <c r="EG3595" s="5"/>
      <c r="EH3595" s="5"/>
      <c r="EI3595" s="5"/>
      <c r="EJ3595" s="5"/>
      <c r="EK3595" s="5"/>
      <c r="EL3595" s="5"/>
      <c r="EM3595" s="5"/>
      <c r="EN3595" s="5"/>
      <c r="EO3595" s="5"/>
      <c r="EP3595" s="5"/>
      <c r="EQ3595" s="5"/>
      <c r="ER3595" s="5"/>
      <c r="ES3595" s="5"/>
      <c r="ET3595" s="5"/>
      <c r="EU3595" s="5"/>
      <c r="EV3595" s="5"/>
      <c r="EW3595" s="5"/>
      <c r="EX3595" s="5"/>
      <c r="EY3595" s="5"/>
      <c r="EZ3595" s="5"/>
      <c r="FA3595" s="5"/>
      <c r="FB3595" s="5"/>
      <c r="FC3595" s="5"/>
      <c r="FD3595" s="5"/>
      <c r="FE3595" s="5"/>
      <c r="FF3595" s="5"/>
      <c r="FG3595" s="5"/>
      <c r="FH3595" s="5"/>
      <c r="FI3595" s="5"/>
      <c r="FJ3595" s="5"/>
      <c r="FK3595" s="5"/>
      <c r="FL3595" s="5"/>
      <c r="FM3595" s="5"/>
      <c r="FN3595" s="5"/>
      <c r="FO3595" s="5"/>
      <c r="FP3595" s="5"/>
      <c r="FQ3595" s="5"/>
      <c r="FR3595" s="5"/>
      <c r="FS3595" s="5"/>
      <c r="FT3595" s="5"/>
      <c r="FU3595" s="5"/>
      <c r="FV3595" s="5"/>
      <c r="FW3595" s="5"/>
      <c r="FX3595" s="5"/>
      <c r="FY3595" s="5"/>
      <c r="FZ3595" s="5"/>
      <c r="GA3595" s="5"/>
      <c r="GB3595" s="5"/>
      <c r="GC3595" s="5"/>
      <c r="GD3595" s="5"/>
      <c r="GE3595" s="5"/>
      <c r="GF3595" s="5"/>
      <c r="GG3595" s="5"/>
      <c r="GH3595" s="5"/>
      <c r="GI3595" s="5"/>
      <c r="GJ3595" s="5"/>
      <c r="GK3595" s="5"/>
      <c r="GL3595" s="5"/>
      <c r="GM3595" s="5"/>
      <c r="GN3595" s="5"/>
      <c r="GO3595" s="5"/>
      <c r="GP3595" s="5"/>
      <c r="GQ3595" s="5"/>
      <c r="GR3595" s="5"/>
      <c r="GS3595" s="5"/>
      <c r="GT3595" s="5"/>
      <c r="GU3595" s="5"/>
      <c r="GV3595" s="5"/>
      <c r="GW3595" s="5"/>
      <c r="GX3595" s="5"/>
      <c r="GY3595" s="5"/>
      <c r="GZ3595" s="5"/>
      <c r="HA3595" s="5"/>
      <c r="HB3595" s="5"/>
      <c r="HC3595" s="5"/>
      <c r="HD3595" s="5"/>
      <c r="HE3595" s="5"/>
      <c r="HF3595" s="5"/>
      <c r="HG3595" s="5"/>
      <c r="HH3595" s="5"/>
      <c r="HI3595" s="5"/>
    </row>
    <row r="3596" spans="1:217" ht="12.75">
      <c r="A3596" s="96">
        <v>43361</v>
      </c>
      <c r="B3596" s="86" t="s">
        <v>77</v>
      </c>
      <c r="C3596" s="56">
        <v>1000</v>
      </c>
      <c r="D3596" s="59" t="s">
        <v>10</v>
      </c>
      <c r="E3596" s="58">
        <v>424</v>
      </c>
      <c r="F3596" s="58">
        <v>428</v>
      </c>
      <c r="G3596" s="58">
        <v>432</v>
      </c>
      <c r="H3596" s="58">
        <v>436</v>
      </c>
      <c r="I3596" s="37">
        <v>6000</v>
      </c>
      <c r="J3596" s="45">
        <v>0</v>
      </c>
      <c r="K3596" s="45">
        <v>0</v>
      </c>
      <c r="L3596" s="37">
        <v>6000</v>
      </c>
      <c r="M3596" s="22" t="s">
        <v>468</v>
      </c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  <c r="DI3596" s="5"/>
      <c r="DJ3596" s="5"/>
      <c r="DK3596" s="5"/>
      <c r="DL3596" s="5"/>
      <c r="DM3596" s="5"/>
      <c r="DN3596" s="5"/>
      <c r="DO3596" s="5"/>
      <c r="DP3596" s="5"/>
      <c r="DQ3596" s="5"/>
      <c r="DR3596" s="5"/>
      <c r="DS3596" s="5"/>
      <c r="DT3596" s="5"/>
      <c r="DU3596" s="5"/>
      <c r="DV3596" s="5"/>
      <c r="DW3596" s="5"/>
      <c r="DX3596" s="5"/>
      <c r="DY3596" s="5"/>
      <c r="DZ3596" s="5"/>
      <c r="EA3596" s="5"/>
      <c r="EB3596" s="5"/>
      <c r="EC3596" s="5"/>
      <c r="ED3596" s="5"/>
      <c r="EE3596" s="5"/>
      <c r="EF3596" s="5"/>
      <c r="EG3596" s="5"/>
      <c r="EH3596" s="5"/>
      <c r="EI3596" s="5"/>
      <c r="EJ3596" s="5"/>
      <c r="EK3596" s="5"/>
      <c r="EL3596" s="5"/>
      <c r="EM3596" s="5"/>
      <c r="EN3596" s="5"/>
      <c r="EO3596" s="5"/>
      <c r="EP3596" s="5"/>
      <c r="EQ3596" s="5"/>
      <c r="ER3596" s="5"/>
      <c r="ES3596" s="5"/>
      <c r="ET3596" s="5"/>
      <c r="EU3596" s="5"/>
      <c r="EV3596" s="5"/>
      <c r="EW3596" s="5"/>
      <c r="EX3596" s="5"/>
      <c r="EY3596" s="5"/>
      <c r="EZ3596" s="5"/>
      <c r="FA3596" s="5"/>
      <c r="FB3596" s="5"/>
      <c r="FC3596" s="5"/>
      <c r="FD3596" s="5"/>
      <c r="FE3596" s="5"/>
      <c r="FF3596" s="5"/>
      <c r="FG3596" s="5"/>
      <c r="FH3596" s="5"/>
      <c r="FI3596" s="5"/>
      <c r="FJ3596" s="5"/>
      <c r="FK3596" s="5"/>
      <c r="FL3596" s="5"/>
      <c r="FM3596" s="5"/>
      <c r="FN3596" s="5"/>
      <c r="FO3596" s="5"/>
      <c r="FP3596" s="5"/>
      <c r="FQ3596" s="5"/>
      <c r="FR3596" s="5"/>
      <c r="FS3596" s="5"/>
      <c r="FT3596" s="5"/>
      <c r="FU3596" s="5"/>
      <c r="FV3596" s="5"/>
      <c r="FW3596" s="5"/>
      <c r="FX3596" s="5"/>
      <c r="FY3596" s="5"/>
      <c r="FZ3596" s="5"/>
      <c r="GA3596" s="5"/>
      <c r="GB3596" s="5"/>
      <c r="GC3596" s="5"/>
      <c r="GD3596" s="5"/>
      <c r="GE3596" s="5"/>
      <c r="GF3596" s="5"/>
      <c r="GG3596" s="5"/>
      <c r="GH3596" s="5"/>
      <c r="GI3596" s="5"/>
      <c r="GJ3596" s="5"/>
      <c r="GK3596" s="5"/>
      <c r="GL3596" s="5"/>
      <c r="GM3596" s="5"/>
      <c r="GN3596" s="5"/>
      <c r="GO3596" s="5"/>
      <c r="GP3596" s="5"/>
      <c r="GQ3596" s="5"/>
      <c r="GR3596" s="5"/>
      <c r="GS3596" s="5"/>
      <c r="GT3596" s="5"/>
      <c r="GU3596" s="5"/>
      <c r="GV3596" s="5"/>
      <c r="GW3596" s="5"/>
      <c r="GX3596" s="5"/>
      <c r="GY3596" s="5"/>
      <c r="GZ3596" s="5"/>
      <c r="HA3596" s="5"/>
      <c r="HB3596" s="5"/>
      <c r="HC3596" s="5"/>
      <c r="HD3596" s="5"/>
      <c r="HE3596" s="5"/>
      <c r="HF3596" s="5"/>
      <c r="HG3596" s="5"/>
      <c r="HH3596" s="5"/>
      <c r="HI3596" s="5"/>
    </row>
    <row r="3597" spans="1:217" ht="12.75">
      <c r="A3597" s="96">
        <v>43360</v>
      </c>
      <c r="B3597" s="86" t="s">
        <v>330</v>
      </c>
      <c r="C3597" s="56">
        <v>1000</v>
      </c>
      <c r="D3597" s="59" t="s">
        <v>10</v>
      </c>
      <c r="E3597" s="58">
        <v>119</v>
      </c>
      <c r="F3597" s="58">
        <v>120</v>
      </c>
      <c r="G3597" s="58">
        <v>121</v>
      </c>
      <c r="H3597" s="58">
        <v>122</v>
      </c>
      <c r="I3597" s="58">
        <v>1000</v>
      </c>
      <c r="J3597" s="45">
        <v>0</v>
      </c>
      <c r="K3597" s="45">
        <v>0</v>
      </c>
      <c r="L3597" s="37">
        <v>1000</v>
      </c>
      <c r="M3597" s="22" t="s">
        <v>468</v>
      </c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  <c r="HH3597" s="5"/>
      <c r="HI3597" s="5"/>
    </row>
    <row r="3598" spans="1:217" ht="12.75">
      <c r="A3598" s="96">
        <v>43360</v>
      </c>
      <c r="B3598" s="86" t="s">
        <v>77</v>
      </c>
      <c r="C3598" s="56">
        <v>1000</v>
      </c>
      <c r="D3598" s="59" t="s">
        <v>10</v>
      </c>
      <c r="E3598" s="58">
        <v>400</v>
      </c>
      <c r="F3598" s="58">
        <v>404</v>
      </c>
      <c r="G3598" s="58">
        <v>408</v>
      </c>
      <c r="H3598" s="58">
        <v>412</v>
      </c>
      <c r="I3598" s="58">
        <v>0</v>
      </c>
      <c r="J3598" s="45">
        <v>0</v>
      </c>
      <c r="K3598" s="45">
        <v>0</v>
      </c>
      <c r="L3598" s="37">
        <v>0</v>
      </c>
      <c r="M3598" s="22" t="s">
        <v>473</v>
      </c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  <c r="HH3598" s="5"/>
      <c r="HI3598" s="5"/>
    </row>
    <row r="3599" spans="1:217" ht="12.75">
      <c r="A3599" s="96">
        <v>43357</v>
      </c>
      <c r="B3599" s="86" t="s">
        <v>331</v>
      </c>
      <c r="C3599" s="56">
        <v>1000</v>
      </c>
      <c r="D3599" s="59" t="s">
        <v>10</v>
      </c>
      <c r="E3599" s="58">
        <v>122.8</v>
      </c>
      <c r="F3599" s="58">
        <v>124</v>
      </c>
      <c r="G3599" s="58">
        <v>125.2</v>
      </c>
      <c r="H3599" s="58">
        <v>126</v>
      </c>
      <c r="I3599" s="58">
        <v>1200</v>
      </c>
      <c r="J3599" s="45">
        <v>0</v>
      </c>
      <c r="K3599" s="45">
        <v>0</v>
      </c>
      <c r="L3599" s="37">
        <v>1200</v>
      </c>
      <c r="M3599" s="22" t="s">
        <v>468</v>
      </c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  <c r="HH3599" s="5"/>
      <c r="HI3599" s="5"/>
    </row>
    <row r="3600" spans="1:217" ht="12.75">
      <c r="A3600" s="96">
        <v>43357</v>
      </c>
      <c r="B3600" s="86" t="s">
        <v>279</v>
      </c>
      <c r="C3600" s="56">
        <v>1000</v>
      </c>
      <c r="D3600" s="59" t="s">
        <v>10</v>
      </c>
      <c r="E3600" s="58">
        <v>730</v>
      </c>
      <c r="F3600" s="58">
        <v>736</v>
      </c>
      <c r="G3600" s="58">
        <v>742</v>
      </c>
      <c r="H3600" s="58">
        <v>748</v>
      </c>
      <c r="I3600" s="58">
        <v>0</v>
      </c>
      <c r="J3600" s="45">
        <v>0</v>
      </c>
      <c r="K3600" s="45">
        <v>0</v>
      </c>
      <c r="L3600" s="37">
        <v>0</v>
      </c>
      <c r="M3600" s="22" t="s">
        <v>473</v>
      </c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  <c r="HH3600" s="5"/>
      <c r="HI3600" s="5"/>
    </row>
    <row r="3601" spans="1:217" ht="12.75">
      <c r="A3601" s="96">
        <v>43357</v>
      </c>
      <c r="B3601" s="86" t="s">
        <v>253</v>
      </c>
      <c r="C3601" s="56">
        <v>1000</v>
      </c>
      <c r="D3601" s="59" t="s">
        <v>10</v>
      </c>
      <c r="E3601" s="58">
        <v>281</v>
      </c>
      <c r="F3601" s="58">
        <v>284</v>
      </c>
      <c r="G3601" s="58">
        <v>287</v>
      </c>
      <c r="H3601" s="58">
        <v>290</v>
      </c>
      <c r="I3601" s="37">
        <v>5000</v>
      </c>
      <c r="J3601" s="45">
        <v>0</v>
      </c>
      <c r="K3601" s="45">
        <v>0</v>
      </c>
      <c r="L3601" s="37">
        <v>5000</v>
      </c>
      <c r="M3601" s="22" t="s">
        <v>468</v>
      </c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  <c r="HH3601" s="5"/>
      <c r="HI3601" s="5"/>
    </row>
    <row r="3602" spans="1:217" ht="12.75">
      <c r="A3602" s="96">
        <v>43357</v>
      </c>
      <c r="B3602" s="86" t="s">
        <v>332</v>
      </c>
      <c r="C3602" s="56">
        <v>1000</v>
      </c>
      <c r="D3602" s="59" t="s">
        <v>10</v>
      </c>
      <c r="E3602" s="58">
        <v>148</v>
      </c>
      <c r="F3602" s="58">
        <v>149.5</v>
      </c>
      <c r="G3602" s="58">
        <v>151</v>
      </c>
      <c r="H3602" s="58">
        <v>152.5</v>
      </c>
      <c r="I3602" s="58">
        <v>1000</v>
      </c>
      <c r="J3602" s="45">
        <v>0</v>
      </c>
      <c r="K3602" s="45">
        <v>0</v>
      </c>
      <c r="L3602" s="37">
        <v>1000</v>
      </c>
      <c r="M3602" s="22" t="s">
        <v>468</v>
      </c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  <c r="HH3602" s="5"/>
      <c r="HI3602" s="5"/>
    </row>
    <row r="3603" spans="1:217" ht="12.75">
      <c r="A3603" s="96">
        <v>43357</v>
      </c>
      <c r="B3603" s="86" t="s">
        <v>147</v>
      </c>
      <c r="C3603" s="56">
        <v>1000</v>
      </c>
      <c r="D3603" s="59" t="s">
        <v>25</v>
      </c>
      <c r="E3603" s="58">
        <v>400</v>
      </c>
      <c r="F3603" s="58">
        <v>396</v>
      </c>
      <c r="G3603" s="58">
        <v>392</v>
      </c>
      <c r="H3603" s="58">
        <v>388</v>
      </c>
      <c r="I3603" s="58">
        <v>0</v>
      </c>
      <c r="J3603" s="45">
        <v>0</v>
      </c>
      <c r="K3603" s="45">
        <v>0</v>
      </c>
      <c r="L3603" s="37">
        <v>0</v>
      </c>
      <c r="M3603" s="22" t="s">
        <v>473</v>
      </c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  <c r="HH3603" s="5"/>
      <c r="HI3603" s="5"/>
    </row>
    <row r="3604" spans="1:217" ht="12.75">
      <c r="A3604" s="96">
        <v>43355</v>
      </c>
      <c r="B3604" s="86" t="s">
        <v>47</v>
      </c>
      <c r="C3604" s="56">
        <v>1000</v>
      </c>
      <c r="D3604" s="59" t="s">
        <v>10</v>
      </c>
      <c r="E3604" s="58">
        <v>703</v>
      </c>
      <c r="F3604" s="58">
        <v>710</v>
      </c>
      <c r="G3604" s="58">
        <v>717</v>
      </c>
      <c r="H3604" s="58">
        <v>724</v>
      </c>
      <c r="I3604" s="58">
        <v>7000</v>
      </c>
      <c r="J3604" s="45">
        <v>7000</v>
      </c>
      <c r="K3604" s="45">
        <v>7000</v>
      </c>
      <c r="L3604" s="37">
        <v>21000</v>
      </c>
      <c r="M3604" s="22" t="s">
        <v>472</v>
      </c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  <c r="HH3604" s="5"/>
      <c r="HI3604" s="5"/>
    </row>
    <row r="3605" spans="1:217" ht="12.75">
      <c r="A3605" s="96">
        <v>43355</v>
      </c>
      <c r="B3605" s="86" t="s">
        <v>333</v>
      </c>
      <c r="C3605" s="56">
        <v>1000</v>
      </c>
      <c r="D3605" s="59" t="s">
        <v>10</v>
      </c>
      <c r="E3605" s="58">
        <v>458</v>
      </c>
      <c r="F3605" s="58">
        <v>462</v>
      </c>
      <c r="G3605" s="58">
        <v>466</v>
      </c>
      <c r="H3605" s="58">
        <v>469</v>
      </c>
      <c r="I3605" s="37">
        <v>5000</v>
      </c>
      <c r="J3605" s="45">
        <v>0</v>
      </c>
      <c r="K3605" s="45">
        <v>0</v>
      </c>
      <c r="L3605" s="37">
        <v>5000</v>
      </c>
      <c r="M3605" s="22" t="s">
        <v>468</v>
      </c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  <c r="HH3605" s="5"/>
      <c r="HI3605" s="5"/>
    </row>
    <row r="3606" spans="1:217" ht="12.75">
      <c r="A3606" s="96">
        <v>43355</v>
      </c>
      <c r="B3606" s="86" t="s">
        <v>240</v>
      </c>
      <c r="C3606" s="56">
        <v>1000</v>
      </c>
      <c r="D3606" s="59" t="s">
        <v>25</v>
      </c>
      <c r="E3606" s="58">
        <v>326</v>
      </c>
      <c r="F3606" s="58">
        <v>323</v>
      </c>
      <c r="G3606" s="58">
        <v>320</v>
      </c>
      <c r="H3606" s="58">
        <v>317</v>
      </c>
      <c r="I3606" s="58">
        <v>0</v>
      </c>
      <c r="J3606" s="45">
        <v>0</v>
      </c>
      <c r="K3606" s="45">
        <v>0</v>
      </c>
      <c r="L3606" s="37">
        <v>0</v>
      </c>
      <c r="M3606" s="22" t="s">
        <v>474</v>
      </c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  <c r="HH3606" s="5"/>
      <c r="HI3606" s="5"/>
    </row>
    <row r="3607" spans="1:217" ht="12.75">
      <c r="A3607" s="96">
        <v>43355</v>
      </c>
      <c r="B3607" s="86" t="s">
        <v>36</v>
      </c>
      <c r="C3607" s="56">
        <v>1000</v>
      </c>
      <c r="D3607" s="59" t="s">
        <v>25</v>
      </c>
      <c r="E3607" s="58">
        <v>802</v>
      </c>
      <c r="F3607" s="58">
        <v>795</v>
      </c>
      <c r="G3607" s="58">
        <v>788</v>
      </c>
      <c r="H3607" s="58">
        <v>0</v>
      </c>
      <c r="I3607" s="58">
        <v>7000</v>
      </c>
      <c r="J3607" s="45">
        <v>0</v>
      </c>
      <c r="K3607" s="45">
        <v>0</v>
      </c>
      <c r="L3607" s="37">
        <v>7000</v>
      </c>
      <c r="M3607" s="22" t="s">
        <v>468</v>
      </c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  <c r="HH3607" s="5"/>
      <c r="HI3607" s="5"/>
    </row>
    <row r="3608" spans="1:217" ht="12.75">
      <c r="A3608" s="96">
        <v>43354</v>
      </c>
      <c r="B3608" s="86" t="s">
        <v>36</v>
      </c>
      <c r="C3608" s="56">
        <v>1000</v>
      </c>
      <c r="D3608" s="59" t="s">
        <v>25</v>
      </c>
      <c r="E3608" s="58">
        <v>832</v>
      </c>
      <c r="F3608" s="58">
        <v>824</v>
      </c>
      <c r="G3608" s="58">
        <v>816</v>
      </c>
      <c r="H3608" s="58">
        <v>808</v>
      </c>
      <c r="I3608" s="45">
        <v>8000</v>
      </c>
      <c r="J3608" s="45">
        <v>0</v>
      </c>
      <c r="K3608" s="45">
        <v>0</v>
      </c>
      <c r="L3608" s="37">
        <v>8000</v>
      </c>
      <c r="M3608" s="22">
        <v>8000</v>
      </c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  <c r="HH3608" s="5"/>
      <c r="HI3608" s="5"/>
    </row>
    <row r="3609" spans="1:217" ht="12.75">
      <c r="A3609" s="96">
        <v>43354</v>
      </c>
      <c r="B3609" s="86" t="s">
        <v>297</v>
      </c>
      <c r="C3609" s="56">
        <v>1000</v>
      </c>
      <c r="D3609" s="59" t="s">
        <v>25</v>
      </c>
      <c r="E3609" s="58">
        <v>378</v>
      </c>
      <c r="F3609" s="58">
        <v>374</v>
      </c>
      <c r="G3609" s="58">
        <v>370</v>
      </c>
      <c r="H3609" s="58">
        <v>366</v>
      </c>
      <c r="I3609" s="58">
        <v>4000</v>
      </c>
      <c r="J3609" s="45">
        <v>4000</v>
      </c>
      <c r="K3609" s="45">
        <v>4000</v>
      </c>
      <c r="L3609" s="37">
        <v>12000</v>
      </c>
      <c r="M3609" s="22" t="s">
        <v>472</v>
      </c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  <c r="HH3609" s="5"/>
      <c r="HI3609" s="5"/>
    </row>
    <row r="3610" spans="1:217" ht="12.75">
      <c r="A3610" s="96">
        <v>43354</v>
      </c>
      <c r="B3610" s="86" t="s">
        <v>334</v>
      </c>
      <c r="C3610" s="56">
        <v>1000</v>
      </c>
      <c r="D3610" s="59" t="s">
        <v>10</v>
      </c>
      <c r="E3610" s="58">
        <v>838</v>
      </c>
      <c r="F3610" s="58">
        <v>846</v>
      </c>
      <c r="G3610" s="58">
        <v>854</v>
      </c>
      <c r="H3610" s="58">
        <v>862</v>
      </c>
      <c r="I3610" s="58">
        <v>0</v>
      </c>
      <c r="J3610" s="45">
        <v>0</v>
      </c>
      <c r="K3610" s="45">
        <v>0</v>
      </c>
      <c r="L3610" s="33">
        <v>-12000</v>
      </c>
      <c r="M3610" s="22" t="s">
        <v>469</v>
      </c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</row>
    <row r="3611" spans="1:217" ht="12.75">
      <c r="A3611" s="96">
        <v>43354</v>
      </c>
      <c r="B3611" s="86" t="s">
        <v>280</v>
      </c>
      <c r="C3611" s="56">
        <v>1000</v>
      </c>
      <c r="D3611" s="56" t="s">
        <v>10</v>
      </c>
      <c r="E3611" s="58">
        <v>319</v>
      </c>
      <c r="F3611" s="58">
        <v>322</v>
      </c>
      <c r="G3611" s="58">
        <v>325</v>
      </c>
      <c r="H3611" s="58">
        <v>328</v>
      </c>
      <c r="I3611" s="58">
        <v>0</v>
      </c>
      <c r="J3611" s="45">
        <v>0</v>
      </c>
      <c r="K3611" s="45">
        <v>0</v>
      </c>
      <c r="L3611" s="37">
        <v>0</v>
      </c>
      <c r="M3611" s="22" t="s">
        <v>474</v>
      </c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  <c r="HH3611" s="5"/>
      <c r="HI3611" s="5"/>
    </row>
    <row r="3612" spans="1:217" ht="12.75">
      <c r="A3612" s="96">
        <v>43354</v>
      </c>
      <c r="B3612" s="86" t="s">
        <v>335</v>
      </c>
      <c r="C3612" s="56">
        <v>1000</v>
      </c>
      <c r="D3612" s="59" t="s">
        <v>25</v>
      </c>
      <c r="E3612" s="58">
        <v>440</v>
      </c>
      <c r="F3612" s="58">
        <v>436</v>
      </c>
      <c r="G3612" s="58">
        <v>432</v>
      </c>
      <c r="H3612" s="58">
        <v>428</v>
      </c>
      <c r="I3612" s="58">
        <v>4000</v>
      </c>
      <c r="J3612" s="45">
        <v>0</v>
      </c>
      <c r="K3612" s="45">
        <v>0</v>
      </c>
      <c r="L3612" s="37">
        <v>4000</v>
      </c>
      <c r="M3612" s="22" t="s">
        <v>468</v>
      </c>
    </row>
    <row r="3613" spans="1:217" s="6" customFormat="1" ht="12.75">
      <c r="A3613" s="96">
        <v>43354</v>
      </c>
      <c r="B3613" s="86" t="s">
        <v>316</v>
      </c>
      <c r="C3613" s="56">
        <v>1000</v>
      </c>
      <c r="D3613" s="56" t="s">
        <v>10</v>
      </c>
      <c r="E3613" s="56">
        <v>270</v>
      </c>
      <c r="F3613" s="58">
        <v>273</v>
      </c>
      <c r="G3613" s="58">
        <v>276</v>
      </c>
      <c r="H3613" s="58">
        <v>279</v>
      </c>
      <c r="I3613" s="58">
        <v>3000</v>
      </c>
      <c r="J3613" s="45">
        <v>0</v>
      </c>
      <c r="K3613" s="45">
        <v>0</v>
      </c>
      <c r="L3613" s="37">
        <v>3000</v>
      </c>
      <c r="M3613" s="22" t="s">
        <v>468</v>
      </c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  <c r="AR3613" s="16"/>
      <c r="AS3613" s="16"/>
      <c r="AT3613" s="16"/>
      <c r="AU3613" s="16"/>
      <c r="AV3613" s="16"/>
      <c r="AW3613" s="16"/>
      <c r="AX3613" s="16"/>
      <c r="AY3613" s="16"/>
      <c r="AZ3613" s="16"/>
      <c r="BA3613" s="16"/>
      <c r="BB3613" s="16"/>
      <c r="BC3613" s="16"/>
      <c r="BD3613" s="16"/>
      <c r="BE3613" s="16"/>
      <c r="BF3613" s="16"/>
      <c r="BG3613" s="16"/>
      <c r="BH3613" s="16"/>
      <c r="BI3613" s="16"/>
      <c r="BJ3613" s="16"/>
      <c r="BK3613" s="16"/>
      <c r="BL3613" s="16"/>
      <c r="BM3613" s="16"/>
      <c r="BN3613" s="16"/>
      <c r="BO3613" s="16"/>
      <c r="BP3613" s="16"/>
      <c r="BQ3613" s="16"/>
      <c r="BR3613" s="16"/>
      <c r="BS3613" s="16"/>
      <c r="BT3613" s="16"/>
      <c r="BU3613" s="16"/>
      <c r="BV3613" s="16"/>
      <c r="BW3613" s="16"/>
      <c r="BX3613" s="16"/>
      <c r="BY3613" s="16"/>
      <c r="BZ3613" s="16"/>
      <c r="CA3613" s="16"/>
      <c r="CB3613" s="16"/>
      <c r="CC3613" s="16"/>
      <c r="CD3613" s="16"/>
      <c r="CE3613" s="16"/>
      <c r="CF3613" s="16"/>
      <c r="CG3613" s="16"/>
      <c r="CH3613" s="16"/>
      <c r="CI3613" s="16"/>
      <c r="CJ3613" s="16"/>
      <c r="CK3613" s="16"/>
      <c r="CL3613" s="16"/>
      <c r="CM3613" s="16"/>
      <c r="CN3613" s="16"/>
      <c r="CO3613" s="16"/>
      <c r="CP3613" s="16"/>
      <c r="CQ3613" s="16"/>
      <c r="CR3613" s="16"/>
      <c r="CS3613" s="16"/>
      <c r="CT3613" s="16"/>
      <c r="CU3613" s="16"/>
      <c r="CV3613" s="16"/>
      <c r="CW3613" s="16"/>
      <c r="CX3613" s="16"/>
      <c r="CY3613" s="16"/>
      <c r="CZ3613" s="16"/>
      <c r="DA3613" s="16"/>
      <c r="DB3613" s="16"/>
      <c r="DC3613" s="16"/>
      <c r="DD3613" s="16"/>
      <c r="DE3613" s="16"/>
      <c r="DF3613" s="16"/>
      <c r="DG3613" s="16"/>
      <c r="DH3613" s="16"/>
      <c r="DI3613" s="16"/>
      <c r="DJ3613" s="16"/>
      <c r="DK3613" s="16"/>
      <c r="DL3613" s="16"/>
      <c r="DM3613" s="16"/>
      <c r="DN3613" s="16"/>
      <c r="DO3613" s="16"/>
      <c r="DP3613" s="16"/>
      <c r="DQ3613" s="16"/>
      <c r="DR3613" s="16"/>
      <c r="DS3613" s="16"/>
      <c r="DT3613" s="16"/>
      <c r="DU3613" s="16"/>
      <c r="DV3613" s="16"/>
      <c r="DW3613" s="16"/>
      <c r="DX3613" s="16"/>
      <c r="DY3613" s="16"/>
      <c r="DZ3613" s="16"/>
      <c r="EA3613" s="16"/>
      <c r="EB3613" s="16"/>
      <c r="EC3613" s="16"/>
      <c r="ED3613" s="16"/>
      <c r="EE3613" s="16"/>
      <c r="EF3613" s="16"/>
      <c r="EG3613" s="16"/>
      <c r="EH3613" s="16"/>
      <c r="EI3613" s="16"/>
      <c r="EJ3613" s="16"/>
      <c r="EK3613" s="16"/>
      <c r="EL3613" s="16"/>
      <c r="EM3613" s="16"/>
      <c r="EN3613" s="16"/>
      <c r="EO3613" s="16"/>
      <c r="EP3613" s="16"/>
      <c r="EQ3613" s="16"/>
      <c r="ER3613" s="16"/>
      <c r="ES3613" s="16"/>
      <c r="ET3613" s="16"/>
      <c r="EU3613" s="16"/>
      <c r="EV3613" s="16"/>
      <c r="EW3613" s="16"/>
      <c r="EX3613" s="16"/>
      <c r="EY3613" s="16"/>
      <c r="EZ3613" s="16"/>
      <c r="FA3613" s="16"/>
      <c r="FB3613" s="16"/>
      <c r="FC3613" s="16"/>
      <c r="FD3613" s="16"/>
      <c r="FE3613" s="16"/>
      <c r="FF3613" s="16"/>
      <c r="FG3613" s="16"/>
      <c r="FH3613" s="16"/>
      <c r="FI3613" s="16"/>
      <c r="FJ3613" s="16"/>
      <c r="FK3613" s="16"/>
      <c r="FL3613" s="16"/>
      <c r="FM3613" s="16"/>
      <c r="FN3613" s="16"/>
      <c r="FO3613" s="16"/>
      <c r="FP3613" s="16"/>
      <c r="FQ3613" s="16"/>
      <c r="FR3613" s="16"/>
      <c r="FS3613" s="16"/>
      <c r="FT3613" s="16"/>
      <c r="FU3613" s="16"/>
      <c r="FV3613" s="16"/>
      <c r="FW3613" s="16"/>
      <c r="FX3613" s="16"/>
      <c r="FY3613" s="16"/>
      <c r="FZ3613" s="16"/>
      <c r="GA3613" s="16"/>
      <c r="GB3613" s="16"/>
      <c r="GC3613" s="16"/>
      <c r="GD3613" s="16"/>
      <c r="GE3613" s="16"/>
      <c r="GF3613" s="16"/>
      <c r="GG3613" s="16"/>
      <c r="GH3613" s="16"/>
      <c r="GI3613" s="16"/>
      <c r="GJ3613" s="16"/>
      <c r="GK3613" s="16"/>
      <c r="GL3613" s="16"/>
      <c r="GM3613" s="16"/>
      <c r="GN3613" s="16"/>
      <c r="GO3613" s="16"/>
      <c r="GP3613" s="16"/>
      <c r="GQ3613" s="16"/>
      <c r="GR3613" s="16"/>
      <c r="GS3613" s="16"/>
      <c r="GT3613" s="16"/>
      <c r="GU3613" s="16"/>
      <c r="GV3613" s="16"/>
      <c r="GW3613" s="16"/>
      <c r="GX3613" s="16"/>
      <c r="GY3613" s="16"/>
      <c r="GZ3613" s="16"/>
      <c r="HA3613" s="16"/>
      <c r="HB3613" s="16"/>
      <c r="HC3613" s="16"/>
      <c r="HD3613" s="16"/>
      <c r="HE3613" s="16"/>
      <c r="HF3613" s="16"/>
      <c r="HG3613" s="16"/>
      <c r="HH3613" s="16"/>
      <c r="HI3613" s="11"/>
    </row>
    <row r="3614" spans="1:217" ht="12.75">
      <c r="A3614" s="96">
        <v>43353</v>
      </c>
      <c r="B3614" s="86" t="s">
        <v>280</v>
      </c>
      <c r="C3614" s="56">
        <v>1000</v>
      </c>
      <c r="D3614" s="59" t="s">
        <v>10</v>
      </c>
      <c r="E3614" s="58">
        <v>311</v>
      </c>
      <c r="F3614" s="58">
        <v>314</v>
      </c>
      <c r="G3614" s="58">
        <v>317</v>
      </c>
      <c r="H3614" s="58">
        <v>320</v>
      </c>
      <c r="I3614" s="58">
        <v>3000</v>
      </c>
      <c r="J3614" s="45">
        <v>3000</v>
      </c>
      <c r="K3614" s="45">
        <v>3000</v>
      </c>
      <c r="L3614" s="37">
        <v>9000</v>
      </c>
      <c r="M3614" s="22" t="s">
        <v>472</v>
      </c>
    </row>
    <row r="3615" spans="1:217" ht="12.75">
      <c r="A3615" s="96">
        <v>43353</v>
      </c>
      <c r="B3615" s="86" t="s">
        <v>336</v>
      </c>
      <c r="C3615" s="56">
        <v>1000</v>
      </c>
      <c r="D3615" s="59" t="s">
        <v>25</v>
      </c>
      <c r="E3615" s="58">
        <v>1285</v>
      </c>
      <c r="F3615" s="58">
        <v>1275</v>
      </c>
      <c r="G3615" s="58">
        <v>1265</v>
      </c>
      <c r="H3615" s="58">
        <v>1255</v>
      </c>
      <c r="I3615" s="58">
        <v>0</v>
      </c>
      <c r="J3615" s="45">
        <v>0</v>
      </c>
      <c r="K3615" s="45">
        <v>0</v>
      </c>
      <c r="L3615" s="37">
        <v>0</v>
      </c>
      <c r="M3615" s="22" t="s">
        <v>473</v>
      </c>
    </row>
    <row r="3616" spans="1:217" ht="12.75">
      <c r="A3616" s="96">
        <v>43353</v>
      </c>
      <c r="B3616" s="86" t="s">
        <v>316</v>
      </c>
      <c r="C3616" s="56">
        <v>1000</v>
      </c>
      <c r="D3616" s="59" t="s">
        <v>25</v>
      </c>
      <c r="E3616" s="58">
        <v>270</v>
      </c>
      <c r="F3616" s="58">
        <v>267.5</v>
      </c>
      <c r="G3616" s="58">
        <v>265</v>
      </c>
      <c r="H3616" s="58">
        <v>262.5</v>
      </c>
      <c r="I3616" s="58">
        <v>0</v>
      </c>
      <c r="J3616" s="45">
        <v>0</v>
      </c>
      <c r="K3616" s="45">
        <v>0</v>
      </c>
      <c r="L3616" s="37">
        <v>0</v>
      </c>
      <c r="M3616" s="22" t="s">
        <v>474</v>
      </c>
    </row>
    <row r="3617" spans="1:217" ht="12.75">
      <c r="A3617" s="96">
        <v>43353</v>
      </c>
      <c r="B3617" s="86" t="s">
        <v>261</v>
      </c>
      <c r="C3617" s="56">
        <v>1000</v>
      </c>
      <c r="D3617" s="59" t="s">
        <v>337</v>
      </c>
      <c r="E3617" s="58">
        <v>505</v>
      </c>
      <c r="F3617" s="58">
        <v>510</v>
      </c>
      <c r="G3617" s="58">
        <v>515</v>
      </c>
      <c r="H3617" s="58">
        <v>520</v>
      </c>
      <c r="I3617" s="58">
        <v>5000</v>
      </c>
      <c r="J3617" s="45">
        <v>5000</v>
      </c>
      <c r="K3617" s="45">
        <v>5000</v>
      </c>
      <c r="L3617" s="37">
        <v>15000</v>
      </c>
      <c r="M3617" s="25" t="s">
        <v>472</v>
      </c>
    </row>
    <row r="3618" spans="1:217" ht="12.75">
      <c r="A3618" s="96">
        <v>43350</v>
      </c>
      <c r="B3618" s="86" t="s">
        <v>321</v>
      </c>
      <c r="C3618" s="56">
        <v>1000</v>
      </c>
      <c r="D3618" s="59" t="s">
        <v>337</v>
      </c>
      <c r="E3618" s="58">
        <v>812</v>
      </c>
      <c r="F3618" s="58">
        <v>820</v>
      </c>
      <c r="G3618" s="58">
        <v>828</v>
      </c>
      <c r="H3618" s="58">
        <v>836</v>
      </c>
      <c r="I3618" s="58">
        <v>8000</v>
      </c>
      <c r="J3618" s="45">
        <v>0</v>
      </c>
      <c r="K3618" s="45">
        <v>0</v>
      </c>
      <c r="L3618" s="37">
        <v>8000</v>
      </c>
      <c r="M3618" s="22" t="s">
        <v>468</v>
      </c>
    </row>
    <row r="3619" spans="1:217" ht="12.75">
      <c r="A3619" s="96">
        <v>43350</v>
      </c>
      <c r="B3619" s="86" t="s">
        <v>98</v>
      </c>
      <c r="C3619" s="56">
        <v>1000</v>
      </c>
      <c r="D3619" s="59" t="s">
        <v>10</v>
      </c>
      <c r="E3619" s="58">
        <v>790</v>
      </c>
      <c r="F3619" s="58">
        <v>797</v>
      </c>
      <c r="G3619" s="58">
        <v>804</v>
      </c>
      <c r="H3619" s="58">
        <v>811</v>
      </c>
      <c r="I3619" s="58">
        <v>7000</v>
      </c>
      <c r="J3619" s="45">
        <v>7000</v>
      </c>
      <c r="K3619" s="45">
        <v>7000</v>
      </c>
      <c r="L3619" s="37">
        <v>21000</v>
      </c>
      <c r="M3619" s="22" t="s">
        <v>472</v>
      </c>
    </row>
    <row r="3620" spans="1:217" ht="12.75">
      <c r="A3620" s="96">
        <v>43350</v>
      </c>
      <c r="B3620" s="86" t="s">
        <v>338</v>
      </c>
      <c r="C3620" s="56">
        <v>1000</v>
      </c>
      <c r="D3620" s="59" t="s">
        <v>10</v>
      </c>
      <c r="E3620" s="58">
        <v>597</v>
      </c>
      <c r="F3620" s="58">
        <v>602</v>
      </c>
      <c r="G3620" s="58">
        <v>607</v>
      </c>
      <c r="H3620" s="58">
        <v>0</v>
      </c>
      <c r="I3620" s="58">
        <v>0</v>
      </c>
      <c r="J3620" s="45">
        <v>0</v>
      </c>
      <c r="K3620" s="45">
        <v>0</v>
      </c>
      <c r="L3620" s="37">
        <v>0</v>
      </c>
      <c r="M3620" s="22" t="s">
        <v>473</v>
      </c>
    </row>
    <row r="3621" spans="1:217" ht="12.75">
      <c r="A3621" s="96">
        <v>43350</v>
      </c>
      <c r="B3621" s="86" t="s">
        <v>281</v>
      </c>
      <c r="C3621" s="56">
        <v>1000</v>
      </c>
      <c r="D3621" s="59" t="s">
        <v>10</v>
      </c>
      <c r="E3621" s="58">
        <v>1190</v>
      </c>
      <c r="F3621" s="58">
        <v>1200</v>
      </c>
      <c r="G3621" s="58">
        <v>1212</v>
      </c>
      <c r="H3621" s="58">
        <v>1224</v>
      </c>
      <c r="I3621" s="58">
        <v>10000</v>
      </c>
      <c r="J3621" s="45">
        <v>0</v>
      </c>
      <c r="K3621" s="45">
        <v>0</v>
      </c>
      <c r="L3621" s="37">
        <v>10000</v>
      </c>
      <c r="M3621" s="22" t="s">
        <v>468</v>
      </c>
    </row>
    <row r="3622" spans="1:217" ht="12.75">
      <c r="A3622" s="96">
        <v>43349</v>
      </c>
      <c r="B3622" s="86" t="s">
        <v>339</v>
      </c>
      <c r="C3622" s="56">
        <v>1000</v>
      </c>
      <c r="D3622" s="59" t="s">
        <v>10</v>
      </c>
      <c r="E3622" s="58">
        <v>792</v>
      </c>
      <c r="F3622" s="58">
        <v>800</v>
      </c>
      <c r="G3622" s="58">
        <v>808</v>
      </c>
      <c r="H3622" s="58">
        <v>816</v>
      </c>
      <c r="I3622" s="58">
        <v>8000</v>
      </c>
      <c r="J3622" s="45">
        <v>0</v>
      </c>
      <c r="K3622" s="45">
        <v>0</v>
      </c>
      <c r="L3622" s="37">
        <v>8000</v>
      </c>
      <c r="M3622" s="22" t="s">
        <v>468</v>
      </c>
    </row>
    <row r="3623" spans="1:217" ht="12.75">
      <c r="A3623" s="96">
        <v>43349</v>
      </c>
      <c r="B3623" s="86" t="s">
        <v>340</v>
      </c>
      <c r="C3623" s="56">
        <v>1000</v>
      </c>
      <c r="D3623" s="59" t="s">
        <v>10</v>
      </c>
      <c r="E3623" s="58">
        <v>523</v>
      </c>
      <c r="F3623" s="58">
        <v>528</v>
      </c>
      <c r="G3623" s="58">
        <v>233</v>
      </c>
      <c r="H3623" s="58">
        <v>538</v>
      </c>
      <c r="I3623" s="58">
        <v>0</v>
      </c>
      <c r="J3623" s="45">
        <v>0</v>
      </c>
      <c r="K3623" s="45">
        <v>0</v>
      </c>
      <c r="L3623" s="37">
        <v>0</v>
      </c>
      <c r="M3623" s="22" t="s">
        <v>474</v>
      </c>
    </row>
    <row r="3624" spans="1:217" ht="12.75">
      <c r="A3624" s="96">
        <v>43349</v>
      </c>
      <c r="B3624" s="86" t="s">
        <v>341</v>
      </c>
      <c r="C3624" s="56">
        <v>1000</v>
      </c>
      <c r="D3624" s="59" t="s">
        <v>10</v>
      </c>
      <c r="E3624" s="58">
        <v>668</v>
      </c>
      <c r="F3624" s="58">
        <v>674</v>
      </c>
      <c r="G3624" s="58">
        <v>680</v>
      </c>
      <c r="H3624" s="58">
        <v>686</v>
      </c>
      <c r="I3624" s="58">
        <v>0</v>
      </c>
      <c r="J3624" s="45">
        <v>0</v>
      </c>
      <c r="K3624" s="45">
        <v>0</v>
      </c>
      <c r="L3624" s="37">
        <v>0</v>
      </c>
      <c r="M3624" s="22" t="s">
        <v>474</v>
      </c>
    </row>
    <row r="3625" spans="1:217" ht="12.75">
      <c r="A3625" s="96">
        <v>43349</v>
      </c>
      <c r="B3625" s="86" t="s">
        <v>277</v>
      </c>
      <c r="C3625" s="56">
        <v>1000</v>
      </c>
      <c r="D3625" s="59" t="s">
        <v>10</v>
      </c>
      <c r="E3625" s="58">
        <v>3500</v>
      </c>
      <c r="F3625" s="58">
        <v>3530</v>
      </c>
      <c r="G3625" s="58">
        <v>3560</v>
      </c>
      <c r="H3625" s="58">
        <v>3590</v>
      </c>
      <c r="I3625" s="45">
        <v>3000</v>
      </c>
      <c r="J3625" s="45">
        <v>0</v>
      </c>
      <c r="K3625" s="45">
        <v>0</v>
      </c>
      <c r="L3625" s="37">
        <v>3000</v>
      </c>
      <c r="M3625" s="22" t="s">
        <v>468</v>
      </c>
    </row>
    <row r="3626" spans="1:217" ht="12.75">
      <c r="A3626" s="96">
        <v>43349</v>
      </c>
      <c r="B3626" s="86" t="s">
        <v>342</v>
      </c>
      <c r="C3626" s="56">
        <v>1000</v>
      </c>
      <c r="D3626" s="59" t="s">
        <v>10</v>
      </c>
      <c r="E3626" s="58">
        <v>350</v>
      </c>
      <c r="F3626" s="58">
        <v>353</v>
      </c>
      <c r="G3626" s="58">
        <v>356</v>
      </c>
      <c r="H3626" s="58">
        <v>359</v>
      </c>
      <c r="I3626" s="58">
        <v>0</v>
      </c>
      <c r="J3626" s="45">
        <v>0</v>
      </c>
      <c r="K3626" s="45">
        <v>0</v>
      </c>
      <c r="L3626" s="37">
        <v>0</v>
      </c>
      <c r="M3626" s="22" t="s">
        <v>474</v>
      </c>
    </row>
    <row r="3627" spans="1:217" ht="12.75">
      <c r="A3627" s="96">
        <v>43349</v>
      </c>
      <c r="B3627" s="86" t="s">
        <v>343</v>
      </c>
      <c r="C3627" s="56">
        <v>1000</v>
      </c>
      <c r="D3627" s="59" t="s">
        <v>344</v>
      </c>
      <c r="E3627" s="58">
        <v>450</v>
      </c>
      <c r="F3627" s="58">
        <v>446</v>
      </c>
      <c r="G3627" s="58">
        <v>442</v>
      </c>
      <c r="H3627" s="58">
        <v>438</v>
      </c>
      <c r="I3627" s="58">
        <v>4000</v>
      </c>
      <c r="J3627" s="45">
        <v>0</v>
      </c>
      <c r="K3627" s="45">
        <v>0</v>
      </c>
      <c r="L3627" s="37">
        <v>4000</v>
      </c>
      <c r="M3627" s="22" t="s">
        <v>468</v>
      </c>
    </row>
    <row r="3628" spans="1:217" ht="12.75">
      <c r="A3628" s="96">
        <v>43348</v>
      </c>
      <c r="B3628" s="86" t="s">
        <v>297</v>
      </c>
      <c r="C3628" s="56">
        <v>1000</v>
      </c>
      <c r="D3628" s="59" t="s">
        <v>10</v>
      </c>
      <c r="E3628" s="58">
        <v>366</v>
      </c>
      <c r="F3628" s="58">
        <v>369</v>
      </c>
      <c r="G3628" s="58">
        <v>372</v>
      </c>
      <c r="H3628" s="58">
        <v>375</v>
      </c>
      <c r="I3628" s="37">
        <v>5000</v>
      </c>
      <c r="J3628" s="45">
        <v>0</v>
      </c>
      <c r="K3628" s="45">
        <v>0</v>
      </c>
      <c r="L3628" s="37">
        <v>5000</v>
      </c>
      <c r="M3628" s="22" t="s">
        <v>468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43348</v>
      </c>
      <c r="B3629" s="86" t="s">
        <v>200</v>
      </c>
      <c r="C3629" s="56">
        <v>1000</v>
      </c>
      <c r="D3629" s="59" t="s">
        <v>10</v>
      </c>
      <c r="E3629" s="58">
        <v>494</v>
      </c>
      <c r="F3629" s="58">
        <v>498</v>
      </c>
      <c r="G3629" s="58">
        <v>502</v>
      </c>
      <c r="H3629" s="58">
        <v>507</v>
      </c>
      <c r="I3629" s="58">
        <v>0</v>
      </c>
      <c r="J3629" s="45">
        <v>0</v>
      </c>
      <c r="K3629" s="45">
        <v>0</v>
      </c>
      <c r="L3629" s="37">
        <v>0</v>
      </c>
      <c r="M3629" s="22" t="s">
        <v>474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43348</v>
      </c>
      <c r="B3630" s="86" t="s">
        <v>321</v>
      </c>
      <c r="C3630" s="56">
        <v>1000</v>
      </c>
      <c r="D3630" s="59" t="s">
        <v>10</v>
      </c>
      <c r="E3630" s="58">
        <v>750</v>
      </c>
      <c r="F3630" s="58">
        <v>755</v>
      </c>
      <c r="G3630" s="58">
        <v>760</v>
      </c>
      <c r="H3630" s="58">
        <v>765</v>
      </c>
      <c r="I3630" s="45">
        <v>5000</v>
      </c>
      <c r="J3630" s="45">
        <v>0</v>
      </c>
      <c r="K3630" s="45">
        <v>0</v>
      </c>
      <c r="L3630" s="37">
        <v>5000</v>
      </c>
      <c r="M3630" s="22" t="s">
        <v>468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43348</v>
      </c>
      <c r="B3631" s="86" t="s">
        <v>335</v>
      </c>
      <c r="C3631" s="56">
        <v>1000</v>
      </c>
      <c r="D3631" s="59" t="s">
        <v>10</v>
      </c>
      <c r="E3631" s="58">
        <v>420</v>
      </c>
      <c r="F3631" s="58">
        <v>424</v>
      </c>
      <c r="G3631" s="58">
        <v>428</v>
      </c>
      <c r="H3631" s="58">
        <v>432</v>
      </c>
      <c r="I3631" s="58">
        <v>2000</v>
      </c>
      <c r="J3631" s="45">
        <v>0</v>
      </c>
      <c r="K3631" s="45">
        <v>0</v>
      </c>
      <c r="L3631" s="37">
        <v>2000</v>
      </c>
      <c r="M3631" s="22" t="s">
        <v>472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43347</v>
      </c>
      <c r="B3632" s="86" t="s">
        <v>321</v>
      </c>
      <c r="C3632" s="56">
        <v>1000</v>
      </c>
      <c r="D3632" s="59" t="s">
        <v>10</v>
      </c>
      <c r="E3632" s="58">
        <v>750</v>
      </c>
      <c r="F3632" s="58">
        <v>755</v>
      </c>
      <c r="G3632" s="58">
        <v>760</v>
      </c>
      <c r="H3632" s="58">
        <v>765</v>
      </c>
      <c r="I3632" s="45">
        <v>5000</v>
      </c>
      <c r="J3632" s="45">
        <v>0</v>
      </c>
      <c r="K3632" s="45">
        <v>0</v>
      </c>
      <c r="L3632" s="37">
        <v>5000</v>
      </c>
      <c r="M3632" s="22" t="s">
        <v>468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43347</v>
      </c>
      <c r="B3633" s="86" t="s">
        <v>220</v>
      </c>
      <c r="C3633" s="56">
        <v>1000</v>
      </c>
      <c r="D3633" s="59" t="s">
        <v>10</v>
      </c>
      <c r="E3633" s="58">
        <v>435</v>
      </c>
      <c r="F3633" s="58">
        <v>439</v>
      </c>
      <c r="G3633" s="58">
        <v>443</v>
      </c>
      <c r="H3633" s="58">
        <v>447</v>
      </c>
      <c r="I3633" s="58">
        <v>0</v>
      </c>
      <c r="J3633" s="45">
        <v>0</v>
      </c>
      <c r="K3633" s="45">
        <v>0</v>
      </c>
      <c r="L3633" s="37">
        <v>0</v>
      </c>
      <c r="M3633" s="22" t="s">
        <v>474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43347</v>
      </c>
      <c r="B3634" s="86" t="s">
        <v>345</v>
      </c>
      <c r="C3634" s="56">
        <v>1000</v>
      </c>
      <c r="D3634" s="59" t="s">
        <v>25</v>
      </c>
      <c r="E3634" s="58">
        <v>560</v>
      </c>
      <c r="F3634" s="58">
        <v>555</v>
      </c>
      <c r="G3634" s="58">
        <v>550</v>
      </c>
      <c r="H3634" s="58">
        <v>545</v>
      </c>
      <c r="I3634" s="58">
        <v>0</v>
      </c>
      <c r="J3634" s="45">
        <v>5000</v>
      </c>
      <c r="K3634" s="45">
        <v>0</v>
      </c>
      <c r="L3634" s="37">
        <v>5000</v>
      </c>
      <c r="M3634" s="22" t="s">
        <v>468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43346</v>
      </c>
      <c r="B3635" s="86" t="s">
        <v>346</v>
      </c>
      <c r="C3635" s="56">
        <v>1000</v>
      </c>
      <c r="D3635" s="59" t="s">
        <v>10</v>
      </c>
      <c r="E3635" s="58">
        <v>647</v>
      </c>
      <c r="F3635" s="58">
        <v>653</v>
      </c>
      <c r="G3635" s="58">
        <v>659</v>
      </c>
      <c r="H3635" s="58">
        <v>665</v>
      </c>
      <c r="I3635" s="58">
        <v>6000</v>
      </c>
      <c r="J3635" s="45">
        <v>6000</v>
      </c>
      <c r="K3635" s="45">
        <v>6000</v>
      </c>
      <c r="L3635" s="37">
        <v>18000</v>
      </c>
      <c r="M3635" s="22" t="s">
        <v>472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43346</v>
      </c>
      <c r="B3636" s="87" t="s">
        <v>313</v>
      </c>
      <c r="C3636" s="57">
        <v>1000</v>
      </c>
      <c r="D3636" s="61" t="s">
        <v>10</v>
      </c>
      <c r="E3636" s="64">
        <v>876</v>
      </c>
      <c r="F3636" s="64">
        <v>884</v>
      </c>
      <c r="G3636" s="64">
        <v>892</v>
      </c>
      <c r="H3636" s="64">
        <v>900</v>
      </c>
      <c r="I3636" s="64">
        <v>0</v>
      </c>
      <c r="J3636" s="46">
        <v>0</v>
      </c>
      <c r="K3636" s="46">
        <v>0</v>
      </c>
      <c r="L3636" s="38">
        <v>0</v>
      </c>
      <c r="M3636" s="22" t="s">
        <v>474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43346</v>
      </c>
      <c r="B3637" s="86" t="s">
        <v>342</v>
      </c>
      <c r="C3637" s="56">
        <v>1000</v>
      </c>
      <c r="D3637" s="59" t="s">
        <v>10</v>
      </c>
      <c r="E3637" s="58">
        <v>366</v>
      </c>
      <c r="F3637" s="58">
        <v>369</v>
      </c>
      <c r="G3637" s="58">
        <v>372</v>
      </c>
      <c r="H3637" s="58">
        <v>375</v>
      </c>
      <c r="I3637" s="58">
        <v>0</v>
      </c>
      <c r="J3637" s="45">
        <v>0</v>
      </c>
      <c r="K3637" s="45">
        <v>0</v>
      </c>
      <c r="L3637" s="37">
        <v>0</v>
      </c>
      <c r="M3637" s="22" t="s">
        <v>474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43346</v>
      </c>
      <c r="B3638" s="86" t="s">
        <v>213</v>
      </c>
      <c r="C3638" s="56">
        <v>1000</v>
      </c>
      <c r="D3638" s="59" t="s">
        <v>10</v>
      </c>
      <c r="E3638" s="58">
        <v>1680</v>
      </c>
      <c r="F3638" s="58">
        <v>1695</v>
      </c>
      <c r="G3638" s="58">
        <v>1710</v>
      </c>
      <c r="H3638" s="58">
        <v>1725</v>
      </c>
      <c r="I3638" s="58">
        <v>15000</v>
      </c>
      <c r="J3638" s="45">
        <v>0</v>
      </c>
      <c r="K3638" s="45">
        <v>0</v>
      </c>
      <c r="L3638" s="37">
        <v>0</v>
      </c>
      <c r="M3638" s="22" t="s">
        <v>474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43346</v>
      </c>
      <c r="B3639" s="86" t="s">
        <v>347</v>
      </c>
      <c r="C3639" s="56">
        <v>1000</v>
      </c>
      <c r="D3639" s="59" t="s">
        <v>10</v>
      </c>
      <c r="E3639" s="58">
        <v>1150</v>
      </c>
      <c r="F3639" s="58">
        <v>1160</v>
      </c>
      <c r="G3639" s="58">
        <v>1170</v>
      </c>
      <c r="H3639" s="58">
        <v>1180</v>
      </c>
      <c r="I3639" s="58">
        <v>0</v>
      </c>
      <c r="J3639" s="45">
        <v>0</v>
      </c>
      <c r="K3639" s="45">
        <v>0</v>
      </c>
      <c r="L3639" s="37">
        <v>0</v>
      </c>
      <c r="M3639" s="22" t="s">
        <v>474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43343</v>
      </c>
      <c r="B3640" s="86" t="s">
        <v>272</v>
      </c>
      <c r="C3640" s="56">
        <v>1000</v>
      </c>
      <c r="D3640" s="59" t="s">
        <v>10</v>
      </c>
      <c r="E3640" s="58">
        <v>910</v>
      </c>
      <c r="F3640" s="58">
        <v>920</v>
      </c>
      <c r="G3640" s="58">
        <v>930</v>
      </c>
      <c r="H3640" s="58">
        <v>940</v>
      </c>
      <c r="I3640" s="58">
        <v>10000</v>
      </c>
      <c r="J3640" s="45">
        <v>10000</v>
      </c>
      <c r="K3640" s="45">
        <v>10000</v>
      </c>
      <c r="L3640" s="37">
        <v>30000</v>
      </c>
      <c r="M3640" s="22" t="s">
        <v>472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43343</v>
      </c>
      <c r="B3641" s="86" t="s">
        <v>273</v>
      </c>
      <c r="C3641" s="56">
        <v>1000</v>
      </c>
      <c r="D3641" s="59" t="s">
        <v>10</v>
      </c>
      <c r="E3641" s="58">
        <v>2430</v>
      </c>
      <c r="F3641" s="58">
        <v>2450</v>
      </c>
      <c r="G3641" s="58">
        <v>2470</v>
      </c>
      <c r="H3641" s="58">
        <v>2490</v>
      </c>
      <c r="I3641" s="58">
        <v>2000</v>
      </c>
      <c r="J3641" s="45">
        <v>2000</v>
      </c>
      <c r="K3641" s="45">
        <v>2000</v>
      </c>
      <c r="L3641" s="37">
        <v>6000</v>
      </c>
      <c r="M3641" s="22" t="s">
        <v>472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43343</v>
      </c>
      <c r="B3642" s="86" t="s">
        <v>274</v>
      </c>
      <c r="C3642" s="56">
        <v>1000</v>
      </c>
      <c r="D3642" s="59" t="s">
        <v>10</v>
      </c>
      <c r="E3642" s="58">
        <v>405</v>
      </c>
      <c r="F3642" s="58">
        <v>409</v>
      </c>
      <c r="G3642" s="58">
        <v>413</v>
      </c>
      <c r="H3642" s="58">
        <v>417</v>
      </c>
      <c r="I3642" s="58">
        <v>0</v>
      </c>
      <c r="J3642" s="45">
        <v>0</v>
      </c>
      <c r="K3642" s="45">
        <v>0</v>
      </c>
      <c r="L3642" s="37">
        <v>6000</v>
      </c>
      <c r="M3642" s="22" t="s">
        <v>468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43343</v>
      </c>
      <c r="B3643" s="86" t="s">
        <v>275</v>
      </c>
      <c r="C3643" s="56">
        <v>1000</v>
      </c>
      <c r="D3643" s="59" t="s">
        <v>10</v>
      </c>
      <c r="E3643" s="58">
        <v>640</v>
      </c>
      <c r="F3643" s="58">
        <v>646</v>
      </c>
      <c r="G3643" s="58">
        <v>652</v>
      </c>
      <c r="H3643" s="58">
        <v>658</v>
      </c>
      <c r="I3643" s="58">
        <v>6000</v>
      </c>
      <c r="J3643" s="45">
        <v>0</v>
      </c>
      <c r="K3643" s="45">
        <v>0</v>
      </c>
      <c r="L3643" s="37">
        <v>6000</v>
      </c>
      <c r="M3643" s="22" t="s">
        <v>468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43342</v>
      </c>
      <c r="B3644" s="86" t="s">
        <v>263</v>
      </c>
      <c r="C3644" s="56">
        <v>1000</v>
      </c>
      <c r="D3644" s="59" t="s">
        <v>10</v>
      </c>
      <c r="E3644" s="58">
        <v>1745</v>
      </c>
      <c r="F3644" s="58">
        <v>1760</v>
      </c>
      <c r="G3644" s="58">
        <v>1775</v>
      </c>
      <c r="H3644" s="58">
        <v>1790</v>
      </c>
      <c r="I3644" s="58">
        <v>0</v>
      </c>
      <c r="J3644" s="45">
        <v>0</v>
      </c>
      <c r="K3644" s="45">
        <v>0</v>
      </c>
      <c r="L3644" s="37">
        <v>0</v>
      </c>
      <c r="M3644" s="22" t="s">
        <v>474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43342</v>
      </c>
      <c r="B3645" s="86" t="s">
        <v>276</v>
      </c>
      <c r="C3645" s="56">
        <v>1000</v>
      </c>
      <c r="D3645" s="59" t="s">
        <v>10</v>
      </c>
      <c r="E3645" s="58">
        <v>2070</v>
      </c>
      <c r="F3645" s="58">
        <v>2090</v>
      </c>
      <c r="G3645" s="58">
        <v>2110</v>
      </c>
      <c r="H3645" s="58">
        <v>2130</v>
      </c>
      <c r="I3645" s="58">
        <v>20000</v>
      </c>
      <c r="J3645" s="45">
        <v>20000</v>
      </c>
      <c r="K3645" s="45">
        <v>20000</v>
      </c>
      <c r="L3645" s="37">
        <v>60000</v>
      </c>
      <c r="M3645" s="22" t="s">
        <v>472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43342</v>
      </c>
      <c r="B3646" s="86" t="s">
        <v>33</v>
      </c>
      <c r="C3646" s="56">
        <v>1000</v>
      </c>
      <c r="D3646" s="59" t="s">
        <v>10</v>
      </c>
      <c r="E3646" s="58">
        <v>441</v>
      </c>
      <c r="F3646" s="58">
        <v>445</v>
      </c>
      <c r="G3646" s="58">
        <v>449</v>
      </c>
      <c r="H3646" s="58">
        <v>453</v>
      </c>
      <c r="I3646" s="45">
        <v>4000</v>
      </c>
      <c r="J3646" s="45">
        <v>0</v>
      </c>
      <c r="K3646" s="45">
        <v>0</v>
      </c>
      <c r="L3646" s="37">
        <v>4000</v>
      </c>
      <c r="M3646" s="22" t="s">
        <v>468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43342</v>
      </c>
      <c r="B3647" s="86" t="s">
        <v>223</v>
      </c>
      <c r="C3647" s="56">
        <v>1000</v>
      </c>
      <c r="D3647" s="59" t="s">
        <v>10</v>
      </c>
      <c r="E3647" s="58">
        <v>230</v>
      </c>
      <c r="F3647" s="58">
        <v>233</v>
      </c>
      <c r="G3647" s="58">
        <v>236</v>
      </c>
      <c r="H3647" s="58">
        <v>239</v>
      </c>
      <c r="I3647" s="58">
        <v>3000</v>
      </c>
      <c r="J3647" s="45">
        <v>0</v>
      </c>
      <c r="K3647" s="45">
        <v>0</v>
      </c>
      <c r="L3647" s="37">
        <v>3000</v>
      </c>
      <c r="M3647" s="22" t="s">
        <v>468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43342</v>
      </c>
      <c r="B3648" s="86" t="s">
        <v>277</v>
      </c>
      <c r="C3648" s="56">
        <v>1000</v>
      </c>
      <c r="D3648" s="59" t="s">
        <v>10</v>
      </c>
      <c r="E3648" s="58">
        <v>3540</v>
      </c>
      <c r="F3648" s="58">
        <v>3570</v>
      </c>
      <c r="G3648" s="58">
        <v>3600</v>
      </c>
      <c r="H3648" s="58">
        <v>3690</v>
      </c>
      <c r="I3648" s="58">
        <v>3000</v>
      </c>
      <c r="J3648" s="45">
        <v>0</v>
      </c>
      <c r="K3648" s="45">
        <v>0</v>
      </c>
      <c r="L3648" s="37">
        <v>3000</v>
      </c>
      <c r="M3648" s="22" t="s">
        <v>468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43342</v>
      </c>
      <c r="B3649" s="86" t="s">
        <v>278</v>
      </c>
      <c r="C3649" s="56">
        <v>1000</v>
      </c>
      <c r="D3649" s="59" t="s">
        <v>10</v>
      </c>
      <c r="E3649" s="58">
        <v>1030</v>
      </c>
      <c r="F3649" s="58">
        <v>1038</v>
      </c>
      <c r="G3649" s="58">
        <v>1046</v>
      </c>
      <c r="H3649" s="58">
        <v>1054</v>
      </c>
      <c r="I3649" s="58">
        <v>0</v>
      </c>
      <c r="J3649" s="45">
        <v>0</v>
      </c>
      <c r="K3649" s="45">
        <v>0</v>
      </c>
      <c r="L3649" s="37">
        <v>0</v>
      </c>
      <c r="M3649" s="22" t="s">
        <v>473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43341</v>
      </c>
      <c r="B3650" s="86" t="s">
        <v>279</v>
      </c>
      <c r="C3650" s="56">
        <v>1000</v>
      </c>
      <c r="D3650" s="59" t="s">
        <v>10</v>
      </c>
      <c r="E3650" s="58">
        <v>675</v>
      </c>
      <c r="F3650" s="58">
        <v>681</v>
      </c>
      <c r="G3650" s="58">
        <v>687</v>
      </c>
      <c r="H3650" s="58">
        <v>693</v>
      </c>
      <c r="I3650" s="58">
        <v>5000</v>
      </c>
      <c r="J3650" s="45">
        <v>0</v>
      </c>
      <c r="K3650" s="45">
        <v>0</v>
      </c>
      <c r="L3650" s="37">
        <v>5000</v>
      </c>
      <c r="M3650" s="22" t="s">
        <v>468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43341</v>
      </c>
      <c r="B3651" s="86" t="s">
        <v>280</v>
      </c>
      <c r="C3651" s="56">
        <v>1000</v>
      </c>
      <c r="D3651" s="59" t="s">
        <v>10</v>
      </c>
      <c r="E3651" s="58">
        <v>261</v>
      </c>
      <c r="F3651" s="58">
        <v>264</v>
      </c>
      <c r="G3651" s="58">
        <v>267</v>
      </c>
      <c r="H3651" s="58">
        <v>270</v>
      </c>
      <c r="I3651" s="58">
        <v>3000</v>
      </c>
      <c r="J3651" s="45">
        <v>3000</v>
      </c>
      <c r="K3651" s="33">
        <v>0</v>
      </c>
      <c r="L3651" s="37">
        <v>6000</v>
      </c>
      <c r="M3651" s="22" t="s">
        <v>471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43341</v>
      </c>
      <c r="B3652" s="86" t="s">
        <v>281</v>
      </c>
      <c r="C3652" s="56">
        <v>1000</v>
      </c>
      <c r="D3652" s="59" t="s">
        <v>10</v>
      </c>
      <c r="E3652" s="58">
        <v>1450</v>
      </c>
      <c r="F3652" s="58">
        <v>1460</v>
      </c>
      <c r="G3652" s="58">
        <v>1470</v>
      </c>
      <c r="H3652" s="58">
        <v>1480</v>
      </c>
      <c r="I3652" s="58">
        <v>0</v>
      </c>
      <c r="J3652" s="45">
        <v>0</v>
      </c>
      <c r="K3652" s="45">
        <v>0</v>
      </c>
      <c r="L3652" s="37">
        <v>0</v>
      </c>
      <c r="M3652" s="22" t="s">
        <v>474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43341</v>
      </c>
      <c r="B3653" s="86" t="s">
        <v>223</v>
      </c>
      <c r="C3653" s="56">
        <v>1000</v>
      </c>
      <c r="D3653" s="59" t="s">
        <v>10</v>
      </c>
      <c r="E3653" s="58">
        <v>234</v>
      </c>
      <c r="F3653" s="58">
        <v>236</v>
      </c>
      <c r="G3653" s="58">
        <v>238</v>
      </c>
      <c r="H3653" s="58">
        <v>240</v>
      </c>
      <c r="I3653" s="58">
        <v>2000</v>
      </c>
      <c r="J3653" s="45">
        <v>2000</v>
      </c>
      <c r="K3653" s="45">
        <v>2000</v>
      </c>
      <c r="L3653" s="37">
        <v>6000</v>
      </c>
      <c r="M3653" s="22" t="s">
        <v>472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43340</v>
      </c>
      <c r="B3654" s="86" t="s">
        <v>282</v>
      </c>
      <c r="C3654" s="56">
        <v>1000</v>
      </c>
      <c r="D3654" s="59" t="s">
        <v>10</v>
      </c>
      <c r="E3654" s="58">
        <v>437</v>
      </c>
      <c r="F3654" s="58">
        <v>441</v>
      </c>
      <c r="G3654" s="58">
        <v>445</v>
      </c>
      <c r="H3654" s="58">
        <v>449</v>
      </c>
      <c r="I3654" s="58">
        <v>0</v>
      </c>
      <c r="J3654" s="45">
        <v>0</v>
      </c>
      <c r="K3654" s="45">
        <v>0</v>
      </c>
      <c r="L3654" s="37">
        <v>0</v>
      </c>
      <c r="M3654" s="22" t="s">
        <v>474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43340</v>
      </c>
      <c r="B3655" s="86" t="s">
        <v>283</v>
      </c>
      <c r="C3655" s="56">
        <v>1000</v>
      </c>
      <c r="D3655" s="59" t="s">
        <v>10</v>
      </c>
      <c r="E3655" s="58">
        <v>3130</v>
      </c>
      <c r="F3655" s="58">
        <v>3150</v>
      </c>
      <c r="G3655" s="58">
        <v>3175</v>
      </c>
      <c r="H3655" s="58">
        <v>3200</v>
      </c>
      <c r="I3655" s="37">
        <v>3000</v>
      </c>
      <c r="J3655" s="45">
        <v>0</v>
      </c>
      <c r="K3655" s="45">
        <v>0</v>
      </c>
      <c r="L3655" s="37">
        <v>3000</v>
      </c>
      <c r="M3655" s="22" t="s">
        <v>468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43340</v>
      </c>
      <c r="B3656" s="86" t="s">
        <v>284</v>
      </c>
      <c r="C3656" s="56">
        <v>1000</v>
      </c>
      <c r="D3656" s="59" t="s">
        <v>10</v>
      </c>
      <c r="E3656" s="58">
        <v>1400</v>
      </c>
      <c r="F3656" s="58">
        <v>1410</v>
      </c>
      <c r="G3656" s="58">
        <v>1420</v>
      </c>
      <c r="H3656" s="58">
        <v>1430</v>
      </c>
      <c r="I3656" s="58">
        <v>0</v>
      </c>
      <c r="J3656" s="45">
        <v>0</v>
      </c>
      <c r="K3656" s="45">
        <v>0</v>
      </c>
      <c r="L3656" s="37">
        <v>0</v>
      </c>
      <c r="M3656" s="22" t="s">
        <v>474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43339</v>
      </c>
      <c r="B3657" s="86" t="s">
        <v>285</v>
      </c>
      <c r="C3657" s="56">
        <v>1000</v>
      </c>
      <c r="D3657" s="59" t="s">
        <v>10</v>
      </c>
      <c r="E3657" s="58">
        <v>215</v>
      </c>
      <c r="F3657" s="58">
        <v>217</v>
      </c>
      <c r="G3657" s="58">
        <v>219</v>
      </c>
      <c r="H3657" s="58">
        <v>221</v>
      </c>
      <c r="I3657" s="58">
        <v>0</v>
      </c>
      <c r="J3657" s="45">
        <v>0</v>
      </c>
      <c r="K3657" s="45">
        <v>0</v>
      </c>
      <c r="L3657" s="37">
        <v>0</v>
      </c>
      <c r="M3657" s="22" t="s">
        <v>474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43339</v>
      </c>
      <c r="B3658" s="86" t="s">
        <v>286</v>
      </c>
      <c r="C3658" s="56">
        <v>1000</v>
      </c>
      <c r="D3658" s="59" t="s">
        <v>25</v>
      </c>
      <c r="E3658" s="58">
        <v>480</v>
      </c>
      <c r="F3658" s="58">
        <v>476</v>
      </c>
      <c r="G3658" s="58">
        <v>472</v>
      </c>
      <c r="H3658" s="58">
        <v>468</v>
      </c>
      <c r="I3658" s="58">
        <v>0</v>
      </c>
      <c r="J3658" s="45">
        <v>0</v>
      </c>
      <c r="K3658" s="45">
        <v>0</v>
      </c>
      <c r="L3658" s="37">
        <v>0</v>
      </c>
      <c r="M3658" s="22" t="s">
        <v>474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43339</v>
      </c>
      <c r="B3659" s="86" t="s">
        <v>287</v>
      </c>
      <c r="C3659" s="56">
        <v>1000</v>
      </c>
      <c r="D3659" s="59" t="s">
        <v>10</v>
      </c>
      <c r="E3659" s="58">
        <v>725</v>
      </c>
      <c r="F3659" s="58">
        <v>732</v>
      </c>
      <c r="G3659" s="58">
        <v>739</v>
      </c>
      <c r="H3659" s="58">
        <v>746</v>
      </c>
      <c r="I3659" s="58">
        <v>0</v>
      </c>
      <c r="J3659" s="45">
        <v>0</v>
      </c>
      <c r="K3659" s="45">
        <v>0</v>
      </c>
      <c r="L3659" s="37">
        <v>0</v>
      </c>
      <c r="M3659" s="22" t="s">
        <v>474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43339</v>
      </c>
      <c r="B3660" s="86" t="s">
        <v>288</v>
      </c>
      <c r="C3660" s="56">
        <v>1000</v>
      </c>
      <c r="D3660" s="59" t="s">
        <v>10</v>
      </c>
      <c r="E3660" s="58">
        <v>258</v>
      </c>
      <c r="F3660" s="58">
        <v>260.5</v>
      </c>
      <c r="G3660" s="58">
        <v>263</v>
      </c>
      <c r="H3660" s="58">
        <v>265.5</v>
      </c>
      <c r="I3660" s="37">
        <v>3500</v>
      </c>
      <c r="J3660" s="45">
        <v>0</v>
      </c>
      <c r="K3660" s="45">
        <v>0</v>
      </c>
      <c r="L3660" s="37">
        <v>3500</v>
      </c>
      <c r="M3660" s="22" t="s">
        <v>468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43339</v>
      </c>
      <c r="B3661" s="86" t="s">
        <v>289</v>
      </c>
      <c r="C3661" s="56">
        <v>1000</v>
      </c>
      <c r="D3661" s="59" t="s">
        <v>10</v>
      </c>
      <c r="E3661" s="58">
        <v>4180</v>
      </c>
      <c r="F3661" s="58">
        <v>4200</v>
      </c>
      <c r="G3661" s="58">
        <v>4225</v>
      </c>
      <c r="H3661" s="58">
        <v>4250</v>
      </c>
      <c r="I3661" s="58">
        <v>2000</v>
      </c>
      <c r="J3661" s="45">
        <v>2000</v>
      </c>
      <c r="K3661" s="45">
        <v>3000</v>
      </c>
      <c r="L3661" s="37">
        <v>7000</v>
      </c>
      <c r="M3661" s="22" t="s">
        <v>468</v>
      </c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  <c r="GC3661" s="5"/>
      <c r="GD3661" s="5"/>
      <c r="GE3661" s="5"/>
      <c r="GF3661" s="5"/>
      <c r="GG3661" s="5"/>
      <c r="GH3661" s="5"/>
      <c r="GI3661" s="5"/>
      <c r="GJ3661" s="5"/>
      <c r="GK3661" s="5"/>
      <c r="GL3661" s="5"/>
      <c r="GM3661" s="5"/>
      <c r="GN3661" s="5"/>
      <c r="GO3661" s="5"/>
      <c r="GP3661" s="5"/>
      <c r="GQ3661" s="5"/>
      <c r="GR3661" s="5"/>
      <c r="GS3661" s="5"/>
      <c r="GT3661" s="5"/>
      <c r="GU3661" s="5"/>
      <c r="GV3661" s="5"/>
      <c r="GW3661" s="5"/>
      <c r="GX3661" s="5"/>
      <c r="GY3661" s="5"/>
      <c r="GZ3661" s="5"/>
      <c r="HA3661" s="5"/>
      <c r="HB3661" s="5"/>
      <c r="HC3661" s="5"/>
      <c r="HD3661" s="5"/>
      <c r="HE3661" s="5"/>
      <c r="HF3661" s="5"/>
      <c r="HG3661" s="5"/>
      <c r="HH3661" s="5"/>
      <c r="HI3661" s="5"/>
    </row>
    <row r="3662" spans="1:217" ht="12.75">
      <c r="A3662" s="96">
        <v>43336</v>
      </c>
      <c r="B3662" s="86" t="s">
        <v>277</v>
      </c>
      <c r="C3662" s="56">
        <v>1000</v>
      </c>
      <c r="D3662" s="59" t="s">
        <v>10</v>
      </c>
      <c r="E3662" s="58">
        <v>3180</v>
      </c>
      <c r="F3662" s="58">
        <v>3210</v>
      </c>
      <c r="G3662" s="58">
        <v>3240</v>
      </c>
      <c r="H3662" s="58">
        <v>3270</v>
      </c>
      <c r="I3662" s="58">
        <v>30000</v>
      </c>
      <c r="J3662" s="45">
        <v>30000</v>
      </c>
      <c r="K3662" s="45">
        <v>30000</v>
      </c>
      <c r="L3662" s="37">
        <v>90000</v>
      </c>
      <c r="M3662" s="22" t="s">
        <v>472</v>
      </c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  <c r="GC3662" s="5"/>
      <c r="GD3662" s="5"/>
      <c r="GE3662" s="5"/>
      <c r="GF3662" s="5"/>
      <c r="GG3662" s="5"/>
      <c r="GH3662" s="5"/>
      <c r="GI3662" s="5"/>
      <c r="GJ3662" s="5"/>
      <c r="GK3662" s="5"/>
      <c r="GL3662" s="5"/>
      <c r="GM3662" s="5"/>
      <c r="GN3662" s="5"/>
      <c r="GO3662" s="5"/>
      <c r="GP3662" s="5"/>
      <c r="GQ3662" s="5"/>
      <c r="GR3662" s="5"/>
      <c r="GS3662" s="5"/>
      <c r="GT3662" s="5"/>
      <c r="GU3662" s="5"/>
      <c r="GV3662" s="5"/>
      <c r="GW3662" s="5"/>
      <c r="GX3662" s="5"/>
      <c r="GY3662" s="5"/>
      <c r="GZ3662" s="5"/>
      <c r="HA3662" s="5"/>
      <c r="HB3662" s="5"/>
      <c r="HC3662" s="5"/>
      <c r="HD3662" s="5"/>
      <c r="HE3662" s="5"/>
      <c r="HF3662" s="5"/>
      <c r="HG3662" s="5"/>
      <c r="HH3662" s="5"/>
      <c r="HI3662" s="5"/>
    </row>
    <row r="3663" spans="1:217" ht="12.75">
      <c r="A3663" s="96">
        <v>43336</v>
      </c>
      <c r="B3663" s="86" t="s">
        <v>277</v>
      </c>
      <c r="C3663" s="56">
        <v>1000</v>
      </c>
      <c r="D3663" s="59" t="s">
        <v>10</v>
      </c>
      <c r="E3663" s="58">
        <v>3180</v>
      </c>
      <c r="F3663" s="58">
        <v>3110</v>
      </c>
      <c r="G3663" s="58">
        <v>3140</v>
      </c>
      <c r="H3663" s="58">
        <v>3170</v>
      </c>
      <c r="I3663" s="58">
        <v>70000</v>
      </c>
      <c r="J3663" s="45">
        <v>30000</v>
      </c>
      <c r="K3663" s="45">
        <v>30000</v>
      </c>
      <c r="L3663" s="37">
        <v>130000</v>
      </c>
      <c r="M3663" s="22" t="s">
        <v>472</v>
      </c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  <c r="GC3663" s="5"/>
      <c r="GD3663" s="5"/>
      <c r="GE3663" s="5"/>
      <c r="GF3663" s="5"/>
      <c r="GG3663" s="5"/>
      <c r="GH3663" s="5"/>
      <c r="GI3663" s="5"/>
      <c r="GJ3663" s="5"/>
      <c r="GK3663" s="5"/>
      <c r="GL3663" s="5"/>
      <c r="GM3663" s="5"/>
      <c r="GN3663" s="5"/>
      <c r="GO3663" s="5"/>
      <c r="GP3663" s="5"/>
      <c r="GQ3663" s="5"/>
      <c r="GR3663" s="5"/>
      <c r="GS3663" s="5"/>
      <c r="GT3663" s="5"/>
      <c r="GU3663" s="5"/>
      <c r="GV3663" s="5"/>
      <c r="GW3663" s="5"/>
      <c r="GX3663" s="5"/>
      <c r="GY3663" s="5"/>
      <c r="GZ3663" s="5"/>
      <c r="HA3663" s="5"/>
      <c r="HB3663" s="5"/>
      <c r="HC3663" s="5"/>
      <c r="HD3663" s="5"/>
      <c r="HE3663" s="5"/>
      <c r="HF3663" s="5"/>
      <c r="HG3663" s="5"/>
      <c r="HH3663" s="5"/>
      <c r="HI3663" s="5"/>
    </row>
    <row r="3664" spans="1:217" ht="12.75">
      <c r="A3664" s="96">
        <v>43336</v>
      </c>
      <c r="B3664" s="86" t="s">
        <v>199</v>
      </c>
      <c r="C3664" s="56">
        <v>1000</v>
      </c>
      <c r="D3664" s="59" t="s">
        <v>10</v>
      </c>
      <c r="E3664" s="58">
        <v>1190</v>
      </c>
      <c r="F3664" s="58">
        <v>1200</v>
      </c>
      <c r="G3664" s="58">
        <v>1210</v>
      </c>
      <c r="H3664" s="58">
        <v>1220</v>
      </c>
      <c r="I3664" s="58">
        <v>10000</v>
      </c>
      <c r="J3664" s="45">
        <v>0</v>
      </c>
      <c r="K3664" s="45">
        <v>0</v>
      </c>
      <c r="L3664" s="37">
        <v>10000</v>
      </c>
      <c r="M3664" s="22" t="s">
        <v>468</v>
      </c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  <c r="GC3664" s="5"/>
      <c r="GD3664" s="5"/>
      <c r="GE3664" s="5"/>
      <c r="GF3664" s="5"/>
      <c r="GG3664" s="5"/>
      <c r="GH3664" s="5"/>
      <c r="GI3664" s="5"/>
      <c r="GJ3664" s="5"/>
      <c r="GK3664" s="5"/>
      <c r="GL3664" s="5"/>
      <c r="GM3664" s="5"/>
      <c r="GN3664" s="5"/>
      <c r="GO3664" s="5"/>
      <c r="GP3664" s="5"/>
      <c r="GQ3664" s="5"/>
      <c r="GR3664" s="5"/>
      <c r="GS3664" s="5"/>
      <c r="GT3664" s="5"/>
      <c r="GU3664" s="5"/>
      <c r="GV3664" s="5"/>
      <c r="GW3664" s="5"/>
      <c r="GX3664" s="5"/>
      <c r="GY3664" s="5"/>
      <c r="GZ3664" s="5"/>
      <c r="HA3664" s="5"/>
      <c r="HB3664" s="5"/>
      <c r="HC3664" s="5"/>
      <c r="HD3664" s="5"/>
      <c r="HE3664" s="5"/>
      <c r="HF3664" s="5"/>
      <c r="HG3664" s="5"/>
      <c r="HH3664" s="5"/>
      <c r="HI3664" s="5"/>
    </row>
    <row r="3665" spans="1:217" ht="12.75">
      <c r="A3665" s="96">
        <v>43336</v>
      </c>
      <c r="B3665" s="86" t="s">
        <v>286</v>
      </c>
      <c r="C3665" s="56">
        <v>1000</v>
      </c>
      <c r="D3665" s="59" t="s">
        <v>10</v>
      </c>
      <c r="E3665" s="58">
        <v>505</v>
      </c>
      <c r="F3665" s="58">
        <v>520</v>
      </c>
      <c r="G3665" s="58">
        <v>515</v>
      </c>
      <c r="H3665" s="58">
        <v>520</v>
      </c>
      <c r="I3665" s="58">
        <v>15000</v>
      </c>
      <c r="J3665" s="45">
        <v>0</v>
      </c>
      <c r="K3665" s="45">
        <v>0</v>
      </c>
      <c r="L3665" s="37">
        <v>15000</v>
      </c>
      <c r="M3665" s="22" t="s">
        <v>468</v>
      </c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  <c r="GC3665" s="5"/>
      <c r="GD3665" s="5"/>
      <c r="GE3665" s="5"/>
      <c r="GF3665" s="5"/>
      <c r="GG3665" s="5"/>
      <c r="GH3665" s="5"/>
      <c r="GI3665" s="5"/>
      <c r="GJ3665" s="5"/>
      <c r="GK3665" s="5"/>
      <c r="GL3665" s="5"/>
      <c r="GM3665" s="5"/>
      <c r="GN3665" s="5"/>
      <c r="GO3665" s="5"/>
      <c r="GP3665" s="5"/>
      <c r="GQ3665" s="5"/>
      <c r="GR3665" s="5"/>
      <c r="GS3665" s="5"/>
      <c r="GT3665" s="5"/>
      <c r="GU3665" s="5"/>
      <c r="GV3665" s="5"/>
      <c r="GW3665" s="5"/>
      <c r="GX3665" s="5"/>
      <c r="GY3665" s="5"/>
      <c r="GZ3665" s="5"/>
      <c r="HA3665" s="5"/>
      <c r="HB3665" s="5"/>
      <c r="HC3665" s="5"/>
      <c r="HD3665" s="5"/>
      <c r="HE3665" s="5"/>
      <c r="HF3665" s="5"/>
      <c r="HG3665" s="5"/>
      <c r="HH3665" s="5"/>
      <c r="HI3665" s="5"/>
    </row>
    <row r="3666" spans="1:217" ht="12.75">
      <c r="A3666" s="96">
        <v>43336</v>
      </c>
      <c r="B3666" s="86" t="s">
        <v>290</v>
      </c>
      <c r="C3666" s="56">
        <v>1000</v>
      </c>
      <c r="D3666" s="59" t="s">
        <v>10</v>
      </c>
      <c r="E3666" s="58">
        <v>579</v>
      </c>
      <c r="F3666" s="59">
        <v>584</v>
      </c>
      <c r="G3666" s="58">
        <v>589</v>
      </c>
      <c r="H3666" s="58">
        <v>594</v>
      </c>
      <c r="I3666" s="58">
        <v>0</v>
      </c>
      <c r="J3666" s="45">
        <v>0</v>
      </c>
      <c r="K3666" s="45">
        <v>0</v>
      </c>
      <c r="L3666" s="37">
        <v>0</v>
      </c>
      <c r="M3666" s="22" t="s">
        <v>474</v>
      </c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  <c r="DI3666" s="5"/>
      <c r="DJ3666" s="5"/>
      <c r="DK3666" s="5"/>
      <c r="DL3666" s="5"/>
      <c r="DM3666" s="5"/>
      <c r="DN3666" s="5"/>
      <c r="DO3666" s="5"/>
      <c r="DP3666" s="5"/>
      <c r="DQ3666" s="5"/>
      <c r="DR3666" s="5"/>
      <c r="DS3666" s="5"/>
      <c r="DT3666" s="5"/>
      <c r="DU3666" s="5"/>
      <c r="DV3666" s="5"/>
      <c r="DW3666" s="5"/>
      <c r="DX3666" s="5"/>
      <c r="DY3666" s="5"/>
      <c r="DZ3666" s="5"/>
      <c r="EA3666" s="5"/>
      <c r="EB3666" s="5"/>
      <c r="EC3666" s="5"/>
      <c r="ED3666" s="5"/>
      <c r="EE3666" s="5"/>
      <c r="EF3666" s="5"/>
      <c r="EG3666" s="5"/>
      <c r="EH3666" s="5"/>
      <c r="EI3666" s="5"/>
      <c r="EJ3666" s="5"/>
      <c r="EK3666" s="5"/>
      <c r="EL3666" s="5"/>
      <c r="EM3666" s="5"/>
      <c r="EN3666" s="5"/>
      <c r="EO3666" s="5"/>
      <c r="EP3666" s="5"/>
      <c r="EQ3666" s="5"/>
      <c r="ER3666" s="5"/>
      <c r="ES3666" s="5"/>
      <c r="ET3666" s="5"/>
      <c r="EU3666" s="5"/>
      <c r="EV3666" s="5"/>
      <c r="EW3666" s="5"/>
      <c r="EX3666" s="5"/>
      <c r="EY3666" s="5"/>
      <c r="EZ3666" s="5"/>
      <c r="FA3666" s="5"/>
      <c r="FB3666" s="5"/>
      <c r="FC3666" s="5"/>
      <c r="FD3666" s="5"/>
      <c r="FE3666" s="5"/>
      <c r="FF3666" s="5"/>
      <c r="FG3666" s="5"/>
      <c r="FH3666" s="5"/>
      <c r="FI3666" s="5"/>
      <c r="FJ3666" s="5"/>
      <c r="FK3666" s="5"/>
      <c r="FL3666" s="5"/>
      <c r="FM3666" s="5"/>
      <c r="FN3666" s="5"/>
      <c r="FO3666" s="5"/>
      <c r="FP3666" s="5"/>
      <c r="FQ3666" s="5"/>
      <c r="FR3666" s="5"/>
      <c r="FS3666" s="5"/>
      <c r="FT3666" s="5"/>
      <c r="FU3666" s="5"/>
      <c r="FV3666" s="5"/>
      <c r="FW3666" s="5"/>
      <c r="FX3666" s="5"/>
      <c r="FY3666" s="5"/>
      <c r="FZ3666" s="5"/>
      <c r="GA3666" s="5"/>
      <c r="GB3666" s="5"/>
      <c r="GC3666" s="5"/>
      <c r="GD3666" s="5"/>
      <c r="GE3666" s="5"/>
      <c r="GF3666" s="5"/>
      <c r="GG3666" s="5"/>
      <c r="GH3666" s="5"/>
      <c r="GI3666" s="5"/>
      <c r="GJ3666" s="5"/>
      <c r="GK3666" s="5"/>
      <c r="GL3666" s="5"/>
      <c r="GM3666" s="5"/>
      <c r="GN3666" s="5"/>
      <c r="GO3666" s="5"/>
      <c r="GP3666" s="5"/>
      <c r="GQ3666" s="5"/>
      <c r="GR3666" s="5"/>
      <c r="GS3666" s="5"/>
      <c r="GT3666" s="5"/>
      <c r="GU3666" s="5"/>
      <c r="GV3666" s="5"/>
      <c r="GW3666" s="5"/>
      <c r="GX3666" s="5"/>
      <c r="GY3666" s="5"/>
      <c r="GZ3666" s="5"/>
      <c r="HA3666" s="5"/>
      <c r="HB3666" s="5"/>
      <c r="HC3666" s="5"/>
      <c r="HD3666" s="5"/>
      <c r="HE3666" s="5"/>
      <c r="HF3666" s="5"/>
      <c r="HG3666" s="5"/>
      <c r="HH3666" s="5"/>
      <c r="HI3666" s="5"/>
    </row>
    <row r="3667" spans="1:217" ht="12.75">
      <c r="A3667" s="96">
        <v>43335</v>
      </c>
      <c r="B3667" s="86" t="s">
        <v>38</v>
      </c>
      <c r="C3667" s="56">
        <v>1000</v>
      </c>
      <c r="D3667" s="59" t="s">
        <v>10</v>
      </c>
      <c r="E3667" s="58">
        <v>435</v>
      </c>
      <c r="F3667" s="59">
        <v>439</v>
      </c>
      <c r="G3667" s="58">
        <v>443</v>
      </c>
      <c r="H3667" s="58">
        <v>447</v>
      </c>
      <c r="I3667" s="45">
        <v>4000</v>
      </c>
      <c r="J3667" s="45">
        <v>0</v>
      </c>
      <c r="K3667" s="45">
        <v>0</v>
      </c>
      <c r="L3667" s="37">
        <v>4000</v>
      </c>
      <c r="M3667" s="22" t="s">
        <v>468</v>
      </c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  <c r="DI3667" s="5"/>
      <c r="DJ3667" s="5"/>
      <c r="DK3667" s="5"/>
      <c r="DL3667" s="5"/>
      <c r="DM3667" s="5"/>
      <c r="DN3667" s="5"/>
      <c r="DO3667" s="5"/>
      <c r="DP3667" s="5"/>
      <c r="DQ3667" s="5"/>
      <c r="DR3667" s="5"/>
      <c r="DS3667" s="5"/>
      <c r="DT3667" s="5"/>
      <c r="DU3667" s="5"/>
      <c r="DV3667" s="5"/>
      <c r="DW3667" s="5"/>
      <c r="DX3667" s="5"/>
      <c r="DY3667" s="5"/>
      <c r="DZ3667" s="5"/>
      <c r="EA3667" s="5"/>
      <c r="EB3667" s="5"/>
      <c r="EC3667" s="5"/>
      <c r="ED3667" s="5"/>
      <c r="EE3667" s="5"/>
      <c r="EF3667" s="5"/>
      <c r="EG3667" s="5"/>
      <c r="EH3667" s="5"/>
      <c r="EI3667" s="5"/>
      <c r="EJ3667" s="5"/>
      <c r="EK3667" s="5"/>
      <c r="EL3667" s="5"/>
      <c r="EM3667" s="5"/>
      <c r="EN3667" s="5"/>
      <c r="EO3667" s="5"/>
      <c r="EP3667" s="5"/>
      <c r="EQ3667" s="5"/>
      <c r="ER3667" s="5"/>
      <c r="ES3667" s="5"/>
      <c r="ET3667" s="5"/>
      <c r="EU3667" s="5"/>
      <c r="EV3667" s="5"/>
      <c r="EW3667" s="5"/>
      <c r="EX3667" s="5"/>
      <c r="EY3667" s="5"/>
      <c r="EZ3667" s="5"/>
      <c r="FA3667" s="5"/>
      <c r="FB3667" s="5"/>
      <c r="FC3667" s="5"/>
      <c r="FD3667" s="5"/>
      <c r="FE3667" s="5"/>
      <c r="FF3667" s="5"/>
      <c r="FG3667" s="5"/>
      <c r="FH3667" s="5"/>
      <c r="FI3667" s="5"/>
      <c r="FJ3667" s="5"/>
      <c r="FK3667" s="5"/>
      <c r="FL3667" s="5"/>
      <c r="FM3667" s="5"/>
      <c r="FN3667" s="5"/>
      <c r="FO3667" s="5"/>
      <c r="FP3667" s="5"/>
      <c r="FQ3667" s="5"/>
      <c r="FR3667" s="5"/>
      <c r="FS3667" s="5"/>
      <c r="FT3667" s="5"/>
      <c r="FU3667" s="5"/>
      <c r="FV3667" s="5"/>
      <c r="FW3667" s="5"/>
      <c r="FX3667" s="5"/>
      <c r="FY3667" s="5"/>
      <c r="FZ3667" s="5"/>
      <c r="GA3667" s="5"/>
      <c r="GB3667" s="5"/>
      <c r="GC3667" s="5"/>
      <c r="GD3667" s="5"/>
      <c r="GE3667" s="5"/>
      <c r="GF3667" s="5"/>
      <c r="GG3667" s="5"/>
      <c r="GH3667" s="5"/>
      <c r="GI3667" s="5"/>
      <c r="GJ3667" s="5"/>
      <c r="GK3667" s="5"/>
      <c r="GL3667" s="5"/>
      <c r="GM3667" s="5"/>
      <c r="GN3667" s="5"/>
      <c r="GO3667" s="5"/>
      <c r="GP3667" s="5"/>
      <c r="GQ3667" s="5"/>
      <c r="GR3667" s="5"/>
      <c r="GS3667" s="5"/>
      <c r="GT3667" s="5"/>
      <c r="GU3667" s="5"/>
      <c r="GV3667" s="5"/>
      <c r="GW3667" s="5"/>
      <c r="GX3667" s="5"/>
      <c r="GY3667" s="5"/>
      <c r="GZ3667" s="5"/>
      <c r="HA3667" s="5"/>
      <c r="HB3667" s="5"/>
      <c r="HC3667" s="5"/>
      <c r="HD3667" s="5"/>
      <c r="HE3667" s="5"/>
      <c r="HF3667" s="5"/>
      <c r="HG3667" s="5"/>
      <c r="HH3667" s="5"/>
      <c r="HI3667" s="5"/>
    </row>
    <row r="3668" spans="1:217" ht="12.75">
      <c r="A3668" s="96">
        <v>43335</v>
      </c>
      <c r="B3668" s="86" t="s">
        <v>286</v>
      </c>
      <c r="C3668" s="56">
        <v>1000</v>
      </c>
      <c r="D3668" s="59" t="s">
        <v>10</v>
      </c>
      <c r="E3668" s="58">
        <v>467</v>
      </c>
      <c r="F3668" s="58">
        <v>471</v>
      </c>
      <c r="G3668" s="58">
        <v>475</v>
      </c>
      <c r="H3668" s="58">
        <v>479</v>
      </c>
      <c r="I3668" s="58">
        <v>4000</v>
      </c>
      <c r="J3668" s="45">
        <v>4000</v>
      </c>
      <c r="K3668" s="45">
        <v>4000</v>
      </c>
      <c r="L3668" s="37">
        <v>12000</v>
      </c>
      <c r="M3668" s="22" t="s">
        <v>472</v>
      </c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  <c r="DI3668" s="5"/>
      <c r="DJ3668" s="5"/>
      <c r="DK3668" s="5"/>
      <c r="DL3668" s="5"/>
      <c r="DM3668" s="5"/>
      <c r="DN3668" s="5"/>
      <c r="DO3668" s="5"/>
      <c r="DP3668" s="5"/>
      <c r="DQ3668" s="5"/>
      <c r="DR3668" s="5"/>
      <c r="DS3668" s="5"/>
      <c r="DT3668" s="5"/>
      <c r="DU3668" s="5"/>
      <c r="DV3668" s="5"/>
      <c r="DW3668" s="5"/>
      <c r="DX3668" s="5"/>
      <c r="DY3668" s="5"/>
      <c r="DZ3668" s="5"/>
      <c r="EA3668" s="5"/>
      <c r="EB3668" s="5"/>
      <c r="EC3668" s="5"/>
      <c r="ED3668" s="5"/>
      <c r="EE3668" s="5"/>
      <c r="EF3668" s="5"/>
      <c r="EG3668" s="5"/>
      <c r="EH3668" s="5"/>
      <c r="EI3668" s="5"/>
      <c r="EJ3668" s="5"/>
      <c r="EK3668" s="5"/>
      <c r="EL3668" s="5"/>
      <c r="EM3668" s="5"/>
      <c r="EN3668" s="5"/>
      <c r="EO3668" s="5"/>
      <c r="EP3668" s="5"/>
      <c r="EQ3668" s="5"/>
      <c r="ER3668" s="5"/>
      <c r="ES3668" s="5"/>
      <c r="ET3668" s="5"/>
      <c r="EU3668" s="5"/>
      <c r="EV3668" s="5"/>
      <c r="EW3668" s="5"/>
      <c r="EX3668" s="5"/>
      <c r="EY3668" s="5"/>
      <c r="EZ3668" s="5"/>
      <c r="FA3668" s="5"/>
      <c r="FB3668" s="5"/>
      <c r="FC3668" s="5"/>
      <c r="FD3668" s="5"/>
      <c r="FE3668" s="5"/>
      <c r="FF3668" s="5"/>
      <c r="FG3668" s="5"/>
      <c r="FH3668" s="5"/>
      <c r="FI3668" s="5"/>
      <c r="FJ3668" s="5"/>
      <c r="FK3668" s="5"/>
      <c r="FL3668" s="5"/>
      <c r="FM3668" s="5"/>
      <c r="FN3668" s="5"/>
      <c r="FO3668" s="5"/>
      <c r="FP3668" s="5"/>
      <c r="FQ3668" s="5"/>
      <c r="FR3668" s="5"/>
      <c r="FS3668" s="5"/>
      <c r="FT3668" s="5"/>
      <c r="FU3668" s="5"/>
      <c r="FV3668" s="5"/>
      <c r="FW3668" s="5"/>
      <c r="FX3668" s="5"/>
      <c r="FY3668" s="5"/>
      <c r="FZ3668" s="5"/>
      <c r="GA3668" s="5"/>
      <c r="GB3668" s="5"/>
      <c r="GC3668" s="5"/>
      <c r="GD3668" s="5"/>
      <c r="GE3668" s="5"/>
      <c r="GF3668" s="5"/>
      <c r="GG3668" s="5"/>
      <c r="GH3668" s="5"/>
      <c r="GI3668" s="5"/>
      <c r="GJ3668" s="5"/>
      <c r="GK3668" s="5"/>
      <c r="GL3668" s="5"/>
      <c r="GM3668" s="5"/>
      <c r="GN3668" s="5"/>
      <c r="GO3668" s="5"/>
      <c r="GP3668" s="5"/>
      <c r="GQ3668" s="5"/>
      <c r="GR3668" s="5"/>
      <c r="GS3668" s="5"/>
      <c r="GT3668" s="5"/>
      <c r="GU3668" s="5"/>
      <c r="GV3668" s="5"/>
      <c r="GW3668" s="5"/>
      <c r="GX3668" s="5"/>
      <c r="GY3668" s="5"/>
      <c r="GZ3668" s="5"/>
      <c r="HA3668" s="5"/>
      <c r="HB3668" s="5"/>
      <c r="HC3668" s="5"/>
      <c r="HD3668" s="5"/>
      <c r="HE3668" s="5"/>
      <c r="HF3668" s="5"/>
      <c r="HG3668" s="5"/>
      <c r="HH3668" s="5"/>
      <c r="HI3668" s="5"/>
    </row>
    <row r="3669" spans="1:217" ht="12.75">
      <c r="A3669" s="96">
        <v>43335</v>
      </c>
      <c r="B3669" s="86" t="s">
        <v>291</v>
      </c>
      <c r="C3669" s="56">
        <v>1000</v>
      </c>
      <c r="D3669" s="59" t="s">
        <v>10</v>
      </c>
      <c r="E3669" s="58">
        <v>1270</v>
      </c>
      <c r="F3669" s="58">
        <v>1280</v>
      </c>
      <c r="G3669" s="58">
        <v>1290</v>
      </c>
      <c r="H3669" s="58">
        <v>1300</v>
      </c>
      <c r="I3669" s="58">
        <v>10000</v>
      </c>
      <c r="J3669" s="45">
        <v>10000</v>
      </c>
      <c r="K3669" s="45">
        <v>0</v>
      </c>
      <c r="L3669" s="37">
        <v>20000</v>
      </c>
      <c r="M3669" s="22" t="s">
        <v>471</v>
      </c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  <c r="DI3669" s="5"/>
      <c r="DJ3669" s="5"/>
      <c r="DK3669" s="5"/>
      <c r="DL3669" s="5"/>
      <c r="DM3669" s="5"/>
      <c r="DN3669" s="5"/>
      <c r="DO3669" s="5"/>
      <c r="DP3669" s="5"/>
      <c r="DQ3669" s="5"/>
      <c r="DR3669" s="5"/>
      <c r="DS3669" s="5"/>
      <c r="DT3669" s="5"/>
      <c r="DU3669" s="5"/>
      <c r="DV3669" s="5"/>
      <c r="DW3669" s="5"/>
      <c r="DX3669" s="5"/>
      <c r="DY3669" s="5"/>
      <c r="DZ3669" s="5"/>
      <c r="EA3669" s="5"/>
      <c r="EB3669" s="5"/>
      <c r="EC3669" s="5"/>
      <c r="ED3669" s="5"/>
      <c r="EE3669" s="5"/>
      <c r="EF3669" s="5"/>
      <c r="EG3669" s="5"/>
      <c r="EH3669" s="5"/>
      <c r="EI3669" s="5"/>
      <c r="EJ3669" s="5"/>
      <c r="EK3669" s="5"/>
      <c r="EL3669" s="5"/>
      <c r="EM3669" s="5"/>
      <c r="EN3669" s="5"/>
      <c r="EO3669" s="5"/>
      <c r="EP3669" s="5"/>
      <c r="EQ3669" s="5"/>
      <c r="ER3669" s="5"/>
      <c r="ES3669" s="5"/>
      <c r="ET3669" s="5"/>
      <c r="EU3669" s="5"/>
      <c r="EV3669" s="5"/>
      <c r="EW3669" s="5"/>
      <c r="EX3669" s="5"/>
      <c r="EY3669" s="5"/>
      <c r="EZ3669" s="5"/>
      <c r="FA3669" s="5"/>
      <c r="FB3669" s="5"/>
      <c r="FC3669" s="5"/>
      <c r="FD3669" s="5"/>
      <c r="FE3669" s="5"/>
      <c r="FF3669" s="5"/>
      <c r="FG3669" s="5"/>
      <c r="FH3669" s="5"/>
      <c r="FI3669" s="5"/>
      <c r="FJ3669" s="5"/>
      <c r="FK3669" s="5"/>
      <c r="FL3669" s="5"/>
      <c r="FM3669" s="5"/>
      <c r="FN3669" s="5"/>
      <c r="FO3669" s="5"/>
      <c r="FP3669" s="5"/>
      <c r="FQ3669" s="5"/>
      <c r="FR3669" s="5"/>
      <c r="FS3669" s="5"/>
      <c r="FT3669" s="5"/>
      <c r="FU3669" s="5"/>
      <c r="FV3669" s="5"/>
      <c r="FW3669" s="5"/>
      <c r="FX3669" s="5"/>
      <c r="FY3669" s="5"/>
      <c r="FZ3669" s="5"/>
      <c r="GA3669" s="5"/>
      <c r="GB3669" s="5"/>
      <c r="GC3669" s="5"/>
      <c r="GD3669" s="5"/>
      <c r="GE3669" s="5"/>
      <c r="GF3669" s="5"/>
      <c r="GG3669" s="5"/>
      <c r="GH3669" s="5"/>
      <c r="GI3669" s="5"/>
      <c r="GJ3669" s="5"/>
      <c r="GK3669" s="5"/>
      <c r="GL3669" s="5"/>
      <c r="GM3669" s="5"/>
      <c r="GN3669" s="5"/>
      <c r="GO3669" s="5"/>
      <c r="GP3669" s="5"/>
      <c r="GQ3669" s="5"/>
      <c r="GR3669" s="5"/>
      <c r="GS3669" s="5"/>
      <c r="GT3669" s="5"/>
      <c r="GU3669" s="5"/>
      <c r="GV3669" s="5"/>
      <c r="GW3669" s="5"/>
      <c r="GX3669" s="5"/>
      <c r="GY3669" s="5"/>
      <c r="GZ3669" s="5"/>
      <c r="HA3669" s="5"/>
      <c r="HB3669" s="5"/>
      <c r="HC3669" s="5"/>
      <c r="HD3669" s="5"/>
      <c r="HE3669" s="5"/>
      <c r="HF3669" s="5"/>
      <c r="HG3669" s="5"/>
      <c r="HH3669" s="5"/>
      <c r="HI3669" s="5"/>
    </row>
    <row r="3670" spans="1:217" ht="12.75">
      <c r="A3670" s="96">
        <v>43333</v>
      </c>
      <c r="B3670" s="86" t="s">
        <v>286</v>
      </c>
      <c r="C3670" s="56">
        <v>1000</v>
      </c>
      <c r="D3670" s="59" t="s">
        <v>10</v>
      </c>
      <c r="E3670" s="56">
        <v>433</v>
      </c>
      <c r="F3670" s="58">
        <v>437</v>
      </c>
      <c r="G3670" s="58">
        <v>441</v>
      </c>
      <c r="H3670" s="58">
        <v>445</v>
      </c>
      <c r="I3670" s="58">
        <v>4000</v>
      </c>
      <c r="J3670" s="45">
        <v>4000</v>
      </c>
      <c r="K3670" s="45">
        <v>4000</v>
      </c>
      <c r="L3670" s="37">
        <v>12000</v>
      </c>
      <c r="M3670" s="22" t="s">
        <v>472</v>
      </c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  <c r="DI3670" s="5"/>
      <c r="DJ3670" s="5"/>
      <c r="DK3670" s="5"/>
      <c r="DL3670" s="5"/>
      <c r="DM3670" s="5"/>
      <c r="DN3670" s="5"/>
      <c r="DO3670" s="5"/>
      <c r="DP3670" s="5"/>
      <c r="DQ3670" s="5"/>
      <c r="DR3670" s="5"/>
      <c r="DS3670" s="5"/>
      <c r="DT3670" s="5"/>
      <c r="DU3670" s="5"/>
      <c r="DV3670" s="5"/>
      <c r="DW3670" s="5"/>
      <c r="DX3670" s="5"/>
      <c r="DY3670" s="5"/>
      <c r="DZ3670" s="5"/>
      <c r="EA3670" s="5"/>
      <c r="EB3670" s="5"/>
      <c r="EC3670" s="5"/>
      <c r="ED3670" s="5"/>
      <c r="EE3670" s="5"/>
      <c r="EF3670" s="5"/>
      <c r="EG3670" s="5"/>
      <c r="EH3670" s="5"/>
      <c r="EI3670" s="5"/>
      <c r="EJ3670" s="5"/>
      <c r="EK3670" s="5"/>
      <c r="EL3670" s="5"/>
      <c r="EM3670" s="5"/>
      <c r="EN3670" s="5"/>
      <c r="EO3670" s="5"/>
      <c r="EP3670" s="5"/>
      <c r="EQ3670" s="5"/>
      <c r="ER3670" s="5"/>
      <c r="ES3670" s="5"/>
      <c r="ET3670" s="5"/>
      <c r="EU3670" s="5"/>
      <c r="EV3670" s="5"/>
      <c r="EW3670" s="5"/>
      <c r="EX3670" s="5"/>
      <c r="EY3670" s="5"/>
      <c r="EZ3670" s="5"/>
      <c r="FA3670" s="5"/>
      <c r="FB3670" s="5"/>
      <c r="FC3670" s="5"/>
      <c r="FD3670" s="5"/>
      <c r="FE3670" s="5"/>
      <c r="FF3670" s="5"/>
      <c r="FG3670" s="5"/>
      <c r="FH3670" s="5"/>
      <c r="FI3670" s="5"/>
      <c r="FJ3670" s="5"/>
      <c r="FK3670" s="5"/>
      <c r="FL3670" s="5"/>
      <c r="FM3670" s="5"/>
      <c r="FN3670" s="5"/>
      <c r="FO3670" s="5"/>
      <c r="FP3670" s="5"/>
      <c r="FQ3670" s="5"/>
      <c r="FR3670" s="5"/>
      <c r="FS3670" s="5"/>
      <c r="FT3670" s="5"/>
      <c r="FU3670" s="5"/>
      <c r="FV3670" s="5"/>
      <c r="FW3670" s="5"/>
      <c r="FX3670" s="5"/>
      <c r="FY3670" s="5"/>
      <c r="FZ3670" s="5"/>
      <c r="GA3670" s="5"/>
      <c r="GB3670" s="5"/>
      <c r="GC3670" s="5"/>
      <c r="GD3670" s="5"/>
      <c r="GE3670" s="5"/>
      <c r="GF3670" s="5"/>
      <c r="GG3670" s="5"/>
      <c r="GH3670" s="5"/>
      <c r="GI3670" s="5"/>
      <c r="GJ3670" s="5"/>
      <c r="GK3670" s="5"/>
      <c r="GL3670" s="5"/>
      <c r="GM3670" s="5"/>
      <c r="GN3670" s="5"/>
      <c r="GO3670" s="5"/>
      <c r="GP3670" s="5"/>
      <c r="GQ3670" s="5"/>
      <c r="GR3670" s="5"/>
      <c r="GS3670" s="5"/>
      <c r="GT3670" s="5"/>
      <c r="GU3670" s="5"/>
      <c r="GV3670" s="5"/>
      <c r="GW3670" s="5"/>
      <c r="GX3670" s="5"/>
      <c r="GY3670" s="5"/>
      <c r="GZ3670" s="5"/>
      <c r="HA3670" s="5"/>
      <c r="HB3670" s="5"/>
      <c r="HC3670" s="5"/>
      <c r="HD3670" s="5"/>
      <c r="HE3670" s="5"/>
      <c r="HF3670" s="5"/>
      <c r="HG3670" s="5"/>
      <c r="HH3670" s="5"/>
      <c r="HI3670" s="5"/>
    </row>
    <row r="3671" spans="1:217" ht="12.75">
      <c r="A3671" s="96">
        <v>43333</v>
      </c>
      <c r="B3671" s="86" t="s">
        <v>292</v>
      </c>
      <c r="C3671" s="56">
        <v>1000</v>
      </c>
      <c r="D3671" s="59" t="s">
        <v>10</v>
      </c>
      <c r="E3671" s="58">
        <v>470</v>
      </c>
      <c r="F3671" s="58">
        <v>475</v>
      </c>
      <c r="G3671" s="58">
        <v>480</v>
      </c>
      <c r="H3671" s="58">
        <v>485</v>
      </c>
      <c r="I3671" s="37">
        <v>8000</v>
      </c>
      <c r="J3671" s="45">
        <v>0</v>
      </c>
      <c r="K3671" s="45">
        <v>0</v>
      </c>
      <c r="L3671" s="37">
        <v>8000</v>
      </c>
      <c r="M3671" s="22" t="s">
        <v>468</v>
      </c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  <c r="DI3671" s="5"/>
      <c r="DJ3671" s="5"/>
      <c r="DK3671" s="5"/>
      <c r="DL3671" s="5"/>
      <c r="DM3671" s="5"/>
      <c r="DN3671" s="5"/>
      <c r="DO3671" s="5"/>
      <c r="DP3671" s="5"/>
      <c r="DQ3671" s="5"/>
      <c r="DR3671" s="5"/>
      <c r="DS3671" s="5"/>
      <c r="DT3671" s="5"/>
      <c r="DU3671" s="5"/>
      <c r="DV3671" s="5"/>
      <c r="DW3671" s="5"/>
      <c r="DX3671" s="5"/>
      <c r="DY3671" s="5"/>
      <c r="DZ3671" s="5"/>
      <c r="EA3671" s="5"/>
      <c r="EB3671" s="5"/>
      <c r="EC3671" s="5"/>
      <c r="ED3671" s="5"/>
      <c r="EE3671" s="5"/>
      <c r="EF3671" s="5"/>
      <c r="EG3671" s="5"/>
      <c r="EH3671" s="5"/>
      <c r="EI3671" s="5"/>
      <c r="EJ3671" s="5"/>
      <c r="EK3671" s="5"/>
      <c r="EL3671" s="5"/>
      <c r="EM3671" s="5"/>
      <c r="EN3671" s="5"/>
      <c r="EO3671" s="5"/>
      <c r="EP3671" s="5"/>
      <c r="EQ3671" s="5"/>
      <c r="ER3671" s="5"/>
      <c r="ES3671" s="5"/>
      <c r="ET3671" s="5"/>
      <c r="EU3671" s="5"/>
      <c r="EV3671" s="5"/>
      <c r="EW3671" s="5"/>
      <c r="EX3671" s="5"/>
      <c r="EY3671" s="5"/>
      <c r="EZ3671" s="5"/>
      <c r="FA3671" s="5"/>
      <c r="FB3671" s="5"/>
      <c r="FC3671" s="5"/>
      <c r="FD3671" s="5"/>
      <c r="FE3671" s="5"/>
      <c r="FF3671" s="5"/>
      <c r="FG3671" s="5"/>
      <c r="FH3671" s="5"/>
      <c r="FI3671" s="5"/>
      <c r="FJ3671" s="5"/>
      <c r="FK3671" s="5"/>
      <c r="FL3671" s="5"/>
      <c r="FM3671" s="5"/>
      <c r="FN3671" s="5"/>
      <c r="FO3671" s="5"/>
      <c r="FP3671" s="5"/>
      <c r="FQ3671" s="5"/>
      <c r="FR3671" s="5"/>
      <c r="FS3671" s="5"/>
      <c r="FT3671" s="5"/>
      <c r="FU3671" s="5"/>
      <c r="FV3671" s="5"/>
      <c r="FW3671" s="5"/>
      <c r="FX3671" s="5"/>
      <c r="FY3671" s="5"/>
      <c r="FZ3671" s="5"/>
      <c r="GA3671" s="5"/>
      <c r="GB3671" s="5"/>
      <c r="GC3671" s="5"/>
      <c r="GD3671" s="5"/>
      <c r="GE3671" s="5"/>
      <c r="GF3671" s="5"/>
      <c r="GG3671" s="5"/>
      <c r="GH3671" s="5"/>
      <c r="GI3671" s="5"/>
      <c r="GJ3671" s="5"/>
      <c r="GK3671" s="5"/>
      <c r="GL3671" s="5"/>
      <c r="GM3671" s="5"/>
      <c r="GN3671" s="5"/>
      <c r="GO3671" s="5"/>
      <c r="GP3671" s="5"/>
      <c r="GQ3671" s="5"/>
      <c r="GR3671" s="5"/>
      <c r="GS3671" s="5"/>
      <c r="GT3671" s="5"/>
      <c r="GU3671" s="5"/>
      <c r="GV3671" s="5"/>
      <c r="GW3671" s="5"/>
      <c r="GX3671" s="5"/>
      <c r="GY3671" s="5"/>
      <c r="GZ3671" s="5"/>
      <c r="HA3671" s="5"/>
      <c r="HB3671" s="5"/>
      <c r="HC3671" s="5"/>
      <c r="HD3671" s="5"/>
      <c r="HE3671" s="5"/>
      <c r="HF3671" s="5"/>
      <c r="HG3671" s="5"/>
      <c r="HH3671" s="5"/>
      <c r="HI3671" s="5"/>
    </row>
    <row r="3672" spans="1:217" ht="12.75">
      <c r="A3672" s="96">
        <v>43332</v>
      </c>
      <c r="B3672" s="86" t="s">
        <v>293</v>
      </c>
      <c r="C3672" s="56">
        <v>1000</v>
      </c>
      <c r="D3672" s="59" t="s">
        <v>10</v>
      </c>
      <c r="E3672" s="58">
        <v>266</v>
      </c>
      <c r="F3672" s="58">
        <v>269</v>
      </c>
      <c r="G3672" s="58">
        <v>272</v>
      </c>
      <c r="H3672" s="58">
        <v>275</v>
      </c>
      <c r="I3672" s="58">
        <v>3000</v>
      </c>
      <c r="J3672" s="45">
        <v>0</v>
      </c>
      <c r="K3672" s="45">
        <v>0</v>
      </c>
      <c r="L3672" s="37">
        <v>3000</v>
      </c>
      <c r="M3672" s="22" t="s">
        <v>472</v>
      </c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  <c r="DI3672" s="5"/>
      <c r="DJ3672" s="5"/>
      <c r="DK3672" s="5"/>
      <c r="DL3672" s="5"/>
      <c r="DM3672" s="5"/>
      <c r="DN3672" s="5"/>
      <c r="DO3672" s="5"/>
      <c r="DP3672" s="5"/>
      <c r="DQ3672" s="5"/>
      <c r="DR3672" s="5"/>
      <c r="DS3672" s="5"/>
      <c r="DT3672" s="5"/>
      <c r="DU3672" s="5"/>
      <c r="DV3672" s="5"/>
      <c r="DW3672" s="5"/>
      <c r="DX3672" s="5"/>
      <c r="DY3672" s="5"/>
      <c r="DZ3672" s="5"/>
      <c r="EA3672" s="5"/>
      <c r="EB3672" s="5"/>
      <c r="EC3672" s="5"/>
      <c r="ED3672" s="5"/>
      <c r="EE3672" s="5"/>
      <c r="EF3672" s="5"/>
      <c r="EG3672" s="5"/>
      <c r="EH3672" s="5"/>
      <c r="EI3672" s="5"/>
      <c r="EJ3672" s="5"/>
      <c r="EK3672" s="5"/>
      <c r="EL3672" s="5"/>
      <c r="EM3672" s="5"/>
      <c r="EN3672" s="5"/>
      <c r="EO3672" s="5"/>
      <c r="EP3672" s="5"/>
      <c r="EQ3672" s="5"/>
      <c r="ER3672" s="5"/>
      <c r="ES3672" s="5"/>
      <c r="ET3672" s="5"/>
      <c r="EU3672" s="5"/>
      <c r="EV3672" s="5"/>
      <c r="EW3672" s="5"/>
      <c r="EX3672" s="5"/>
      <c r="EY3672" s="5"/>
      <c r="EZ3672" s="5"/>
      <c r="FA3672" s="5"/>
      <c r="FB3672" s="5"/>
      <c r="FC3672" s="5"/>
      <c r="FD3672" s="5"/>
      <c r="FE3672" s="5"/>
      <c r="FF3672" s="5"/>
      <c r="FG3672" s="5"/>
      <c r="FH3672" s="5"/>
      <c r="FI3672" s="5"/>
      <c r="FJ3672" s="5"/>
      <c r="FK3672" s="5"/>
      <c r="FL3672" s="5"/>
      <c r="FM3672" s="5"/>
      <c r="FN3672" s="5"/>
      <c r="FO3672" s="5"/>
      <c r="FP3672" s="5"/>
      <c r="FQ3672" s="5"/>
      <c r="FR3672" s="5"/>
      <c r="FS3672" s="5"/>
      <c r="FT3672" s="5"/>
      <c r="FU3672" s="5"/>
      <c r="FV3672" s="5"/>
      <c r="FW3672" s="5"/>
      <c r="FX3672" s="5"/>
      <c r="FY3672" s="5"/>
      <c r="FZ3672" s="5"/>
      <c r="GA3672" s="5"/>
      <c r="GB3672" s="5"/>
      <c r="GC3672" s="5"/>
      <c r="GD3672" s="5"/>
      <c r="GE3672" s="5"/>
      <c r="GF3672" s="5"/>
      <c r="GG3672" s="5"/>
      <c r="GH3672" s="5"/>
      <c r="GI3672" s="5"/>
      <c r="GJ3672" s="5"/>
      <c r="GK3672" s="5"/>
      <c r="GL3672" s="5"/>
      <c r="GM3672" s="5"/>
      <c r="GN3672" s="5"/>
      <c r="GO3672" s="5"/>
      <c r="GP3672" s="5"/>
      <c r="GQ3672" s="5"/>
      <c r="GR3672" s="5"/>
      <c r="GS3672" s="5"/>
      <c r="GT3672" s="5"/>
      <c r="GU3672" s="5"/>
      <c r="GV3672" s="5"/>
      <c r="GW3672" s="5"/>
      <c r="GX3672" s="5"/>
      <c r="GY3672" s="5"/>
      <c r="GZ3672" s="5"/>
      <c r="HA3672" s="5"/>
      <c r="HB3672" s="5"/>
      <c r="HC3672" s="5"/>
      <c r="HD3672" s="5"/>
      <c r="HE3672" s="5"/>
      <c r="HF3672" s="5"/>
      <c r="HG3672" s="5"/>
      <c r="HH3672" s="5"/>
      <c r="HI3672" s="5"/>
    </row>
    <row r="3673" spans="1:217" ht="12.75">
      <c r="A3673" s="96">
        <v>43332</v>
      </c>
      <c r="B3673" s="86" t="s">
        <v>294</v>
      </c>
      <c r="C3673" s="56">
        <v>1000</v>
      </c>
      <c r="D3673" s="59" t="s">
        <v>10</v>
      </c>
      <c r="E3673" s="58">
        <v>683</v>
      </c>
      <c r="F3673" s="58">
        <v>689</v>
      </c>
      <c r="G3673" s="58">
        <v>695</v>
      </c>
      <c r="H3673" s="58">
        <v>701</v>
      </c>
      <c r="I3673" s="58">
        <v>0</v>
      </c>
      <c r="J3673" s="45">
        <v>0</v>
      </c>
      <c r="K3673" s="45">
        <v>0</v>
      </c>
      <c r="L3673" s="37">
        <v>0</v>
      </c>
      <c r="M3673" s="22" t="s">
        <v>473</v>
      </c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  <c r="DI3673" s="5"/>
      <c r="DJ3673" s="5"/>
      <c r="DK3673" s="5"/>
      <c r="DL3673" s="5"/>
      <c r="DM3673" s="5"/>
      <c r="DN3673" s="5"/>
      <c r="DO3673" s="5"/>
      <c r="DP3673" s="5"/>
      <c r="DQ3673" s="5"/>
      <c r="DR3673" s="5"/>
      <c r="DS3673" s="5"/>
      <c r="DT3673" s="5"/>
      <c r="DU3673" s="5"/>
      <c r="DV3673" s="5"/>
      <c r="DW3673" s="5"/>
      <c r="DX3673" s="5"/>
      <c r="DY3673" s="5"/>
      <c r="DZ3673" s="5"/>
      <c r="EA3673" s="5"/>
      <c r="EB3673" s="5"/>
      <c r="EC3673" s="5"/>
      <c r="ED3673" s="5"/>
      <c r="EE3673" s="5"/>
      <c r="EF3673" s="5"/>
      <c r="EG3673" s="5"/>
      <c r="EH3673" s="5"/>
      <c r="EI3673" s="5"/>
      <c r="EJ3673" s="5"/>
      <c r="EK3673" s="5"/>
      <c r="EL3673" s="5"/>
      <c r="EM3673" s="5"/>
      <c r="EN3673" s="5"/>
      <c r="EO3673" s="5"/>
      <c r="EP3673" s="5"/>
      <c r="EQ3673" s="5"/>
      <c r="ER3673" s="5"/>
      <c r="ES3673" s="5"/>
      <c r="ET3673" s="5"/>
      <c r="EU3673" s="5"/>
      <c r="EV3673" s="5"/>
      <c r="EW3673" s="5"/>
      <c r="EX3673" s="5"/>
      <c r="EY3673" s="5"/>
      <c r="EZ3673" s="5"/>
      <c r="FA3673" s="5"/>
      <c r="FB3673" s="5"/>
      <c r="FC3673" s="5"/>
      <c r="FD3673" s="5"/>
      <c r="FE3673" s="5"/>
      <c r="FF3673" s="5"/>
      <c r="FG3673" s="5"/>
      <c r="FH3673" s="5"/>
      <c r="FI3673" s="5"/>
      <c r="FJ3673" s="5"/>
      <c r="FK3673" s="5"/>
      <c r="FL3673" s="5"/>
      <c r="FM3673" s="5"/>
      <c r="FN3673" s="5"/>
      <c r="FO3673" s="5"/>
      <c r="FP3673" s="5"/>
      <c r="FQ3673" s="5"/>
      <c r="FR3673" s="5"/>
      <c r="FS3673" s="5"/>
      <c r="FT3673" s="5"/>
      <c r="FU3673" s="5"/>
      <c r="FV3673" s="5"/>
      <c r="FW3673" s="5"/>
      <c r="FX3673" s="5"/>
      <c r="FY3673" s="5"/>
      <c r="FZ3673" s="5"/>
      <c r="GA3673" s="5"/>
      <c r="GB3673" s="5"/>
      <c r="GC3673" s="5"/>
      <c r="GD3673" s="5"/>
      <c r="GE3673" s="5"/>
      <c r="GF3673" s="5"/>
      <c r="GG3673" s="5"/>
      <c r="GH3673" s="5"/>
      <c r="GI3673" s="5"/>
      <c r="GJ3673" s="5"/>
      <c r="GK3673" s="5"/>
      <c r="GL3673" s="5"/>
      <c r="GM3673" s="5"/>
      <c r="GN3673" s="5"/>
      <c r="GO3673" s="5"/>
      <c r="GP3673" s="5"/>
      <c r="GQ3673" s="5"/>
      <c r="GR3673" s="5"/>
      <c r="GS3673" s="5"/>
      <c r="GT3673" s="5"/>
      <c r="GU3673" s="5"/>
      <c r="GV3673" s="5"/>
      <c r="GW3673" s="5"/>
      <c r="GX3673" s="5"/>
      <c r="GY3673" s="5"/>
      <c r="GZ3673" s="5"/>
      <c r="HA3673" s="5"/>
      <c r="HB3673" s="5"/>
      <c r="HC3673" s="5"/>
      <c r="HD3673" s="5"/>
      <c r="HE3673" s="5"/>
      <c r="HF3673" s="5"/>
      <c r="HG3673" s="5"/>
      <c r="HH3673" s="5"/>
      <c r="HI3673" s="5"/>
    </row>
    <row r="3674" spans="1:217" ht="12.75">
      <c r="A3674" s="96">
        <v>43332</v>
      </c>
      <c r="B3674" s="86" t="s">
        <v>295</v>
      </c>
      <c r="C3674" s="56">
        <v>1000</v>
      </c>
      <c r="D3674" s="59" t="s">
        <v>10</v>
      </c>
      <c r="E3674" s="58">
        <v>1900</v>
      </c>
      <c r="F3674" s="58">
        <v>1910</v>
      </c>
      <c r="G3674" s="58">
        <v>1920</v>
      </c>
      <c r="H3674" s="58">
        <v>1930</v>
      </c>
      <c r="I3674" s="37">
        <v>5000</v>
      </c>
      <c r="J3674" s="45">
        <v>0</v>
      </c>
      <c r="K3674" s="45">
        <v>0</v>
      </c>
      <c r="L3674" s="37">
        <v>5000</v>
      </c>
      <c r="M3674" s="22" t="s">
        <v>468</v>
      </c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  <c r="DI3674" s="5"/>
      <c r="DJ3674" s="5"/>
      <c r="DK3674" s="5"/>
      <c r="DL3674" s="5"/>
      <c r="DM3674" s="5"/>
      <c r="DN3674" s="5"/>
      <c r="DO3674" s="5"/>
      <c r="DP3674" s="5"/>
      <c r="DQ3674" s="5"/>
      <c r="DR3674" s="5"/>
      <c r="DS3674" s="5"/>
      <c r="DT3674" s="5"/>
      <c r="DU3674" s="5"/>
      <c r="DV3674" s="5"/>
      <c r="DW3674" s="5"/>
      <c r="DX3674" s="5"/>
      <c r="DY3674" s="5"/>
      <c r="DZ3674" s="5"/>
      <c r="EA3674" s="5"/>
      <c r="EB3674" s="5"/>
      <c r="EC3674" s="5"/>
      <c r="ED3674" s="5"/>
      <c r="EE3674" s="5"/>
      <c r="EF3674" s="5"/>
      <c r="EG3674" s="5"/>
      <c r="EH3674" s="5"/>
      <c r="EI3674" s="5"/>
      <c r="EJ3674" s="5"/>
      <c r="EK3674" s="5"/>
      <c r="EL3674" s="5"/>
      <c r="EM3674" s="5"/>
      <c r="EN3674" s="5"/>
      <c r="EO3674" s="5"/>
      <c r="EP3674" s="5"/>
      <c r="EQ3674" s="5"/>
      <c r="ER3674" s="5"/>
      <c r="ES3674" s="5"/>
      <c r="ET3674" s="5"/>
      <c r="EU3674" s="5"/>
      <c r="EV3674" s="5"/>
      <c r="EW3674" s="5"/>
      <c r="EX3674" s="5"/>
      <c r="EY3674" s="5"/>
      <c r="EZ3674" s="5"/>
      <c r="FA3674" s="5"/>
      <c r="FB3674" s="5"/>
      <c r="FC3674" s="5"/>
      <c r="FD3674" s="5"/>
      <c r="FE3674" s="5"/>
      <c r="FF3674" s="5"/>
      <c r="FG3674" s="5"/>
      <c r="FH3674" s="5"/>
      <c r="FI3674" s="5"/>
      <c r="FJ3674" s="5"/>
      <c r="FK3674" s="5"/>
      <c r="FL3674" s="5"/>
      <c r="FM3674" s="5"/>
      <c r="FN3674" s="5"/>
      <c r="FO3674" s="5"/>
      <c r="FP3674" s="5"/>
      <c r="FQ3674" s="5"/>
      <c r="FR3674" s="5"/>
      <c r="FS3674" s="5"/>
      <c r="FT3674" s="5"/>
      <c r="FU3674" s="5"/>
      <c r="FV3674" s="5"/>
      <c r="FW3674" s="5"/>
      <c r="FX3674" s="5"/>
      <c r="FY3674" s="5"/>
      <c r="FZ3674" s="5"/>
      <c r="GA3674" s="5"/>
      <c r="GB3674" s="5"/>
      <c r="GC3674" s="5"/>
      <c r="GD3674" s="5"/>
      <c r="GE3674" s="5"/>
      <c r="GF3674" s="5"/>
      <c r="GG3674" s="5"/>
      <c r="GH3674" s="5"/>
      <c r="GI3674" s="5"/>
      <c r="GJ3674" s="5"/>
      <c r="GK3674" s="5"/>
      <c r="GL3674" s="5"/>
      <c r="GM3674" s="5"/>
      <c r="GN3674" s="5"/>
      <c r="GO3674" s="5"/>
      <c r="GP3674" s="5"/>
      <c r="GQ3674" s="5"/>
      <c r="GR3674" s="5"/>
      <c r="GS3674" s="5"/>
      <c r="GT3674" s="5"/>
      <c r="GU3674" s="5"/>
      <c r="GV3674" s="5"/>
      <c r="GW3674" s="5"/>
      <c r="GX3674" s="5"/>
      <c r="GY3674" s="5"/>
      <c r="GZ3674" s="5"/>
      <c r="HA3674" s="5"/>
      <c r="HB3674" s="5"/>
      <c r="HC3674" s="5"/>
      <c r="HD3674" s="5"/>
      <c r="HE3674" s="5"/>
      <c r="HF3674" s="5"/>
      <c r="HG3674" s="5"/>
      <c r="HH3674" s="5"/>
      <c r="HI3674" s="5"/>
    </row>
    <row r="3675" spans="1:217" ht="12.75">
      <c r="A3675" s="96">
        <v>43329</v>
      </c>
      <c r="B3675" s="86" t="s">
        <v>276</v>
      </c>
      <c r="C3675" s="56">
        <v>1000</v>
      </c>
      <c r="D3675" s="59" t="s">
        <v>10</v>
      </c>
      <c r="E3675" s="58">
        <v>1900</v>
      </c>
      <c r="F3675" s="58">
        <v>1930</v>
      </c>
      <c r="G3675" s="58">
        <v>1940</v>
      </c>
      <c r="H3675" s="58">
        <v>1960</v>
      </c>
      <c r="I3675" s="58">
        <v>0</v>
      </c>
      <c r="J3675" s="45">
        <v>0</v>
      </c>
      <c r="K3675" s="45">
        <v>0</v>
      </c>
      <c r="L3675" s="37">
        <v>0</v>
      </c>
      <c r="M3675" s="22" t="s">
        <v>474</v>
      </c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  <c r="DI3675" s="5"/>
      <c r="DJ3675" s="5"/>
      <c r="DK3675" s="5"/>
      <c r="DL3675" s="5"/>
      <c r="DM3675" s="5"/>
      <c r="DN3675" s="5"/>
      <c r="DO3675" s="5"/>
      <c r="DP3675" s="5"/>
      <c r="DQ3675" s="5"/>
      <c r="DR3675" s="5"/>
      <c r="DS3675" s="5"/>
      <c r="DT3675" s="5"/>
      <c r="DU3675" s="5"/>
      <c r="DV3675" s="5"/>
      <c r="DW3675" s="5"/>
      <c r="DX3675" s="5"/>
      <c r="DY3675" s="5"/>
      <c r="DZ3675" s="5"/>
      <c r="EA3675" s="5"/>
      <c r="EB3675" s="5"/>
      <c r="EC3675" s="5"/>
      <c r="ED3675" s="5"/>
      <c r="EE3675" s="5"/>
      <c r="EF3675" s="5"/>
      <c r="EG3675" s="5"/>
      <c r="EH3675" s="5"/>
      <c r="EI3675" s="5"/>
      <c r="EJ3675" s="5"/>
      <c r="EK3675" s="5"/>
      <c r="EL3675" s="5"/>
      <c r="EM3675" s="5"/>
      <c r="EN3675" s="5"/>
      <c r="EO3675" s="5"/>
      <c r="EP3675" s="5"/>
      <c r="EQ3675" s="5"/>
      <c r="ER3675" s="5"/>
      <c r="ES3675" s="5"/>
      <c r="ET3675" s="5"/>
      <c r="EU3675" s="5"/>
      <c r="EV3675" s="5"/>
      <c r="EW3675" s="5"/>
      <c r="EX3675" s="5"/>
      <c r="EY3675" s="5"/>
      <c r="EZ3675" s="5"/>
      <c r="FA3675" s="5"/>
      <c r="FB3675" s="5"/>
      <c r="FC3675" s="5"/>
      <c r="FD3675" s="5"/>
      <c r="FE3675" s="5"/>
      <c r="FF3675" s="5"/>
      <c r="FG3675" s="5"/>
      <c r="FH3675" s="5"/>
      <c r="FI3675" s="5"/>
      <c r="FJ3675" s="5"/>
      <c r="FK3675" s="5"/>
      <c r="FL3675" s="5"/>
      <c r="FM3675" s="5"/>
      <c r="FN3675" s="5"/>
      <c r="FO3675" s="5"/>
      <c r="FP3675" s="5"/>
      <c r="FQ3675" s="5"/>
      <c r="FR3675" s="5"/>
      <c r="FS3675" s="5"/>
      <c r="FT3675" s="5"/>
      <c r="FU3675" s="5"/>
      <c r="FV3675" s="5"/>
      <c r="FW3675" s="5"/>
      <c r="FX3675" s="5"/>
      <c r="FY3675" s="5"/>
      <c r="FZ3675" s="5"/>
      <c r="GA3675" s="5"/>
      <c r="GB3675" s="5"/>
      <c r="GC3675" s="5"/>
      <c r="GD3675" s="5"/>
      <c r="GE3675" s="5"/>
      <c r="GF3675" s="5"/>
      <c r="GG3675" s="5"/>
      <c r="GH3675" s="5"/>
      <c r="GI3675" s="5"/>
      <c r="GJ3675" s="5"/>
      <c r="GK3675" s="5"/>
      <c r="GL3675" s="5"/>
      <c r="GM3675" s="5"/>
      <c r="GN3675" s="5"/>
      <c r="GO3675" s="5"/>
      <c r="GP3675" s="5"/>
      <c r="GQ3675" s="5"/>
      <c r="GR3675" s="5"/>
      <c r="GS3675" s="5"/>
      <c r="GT3675" s="5"/>
      <c r="GU3675" s="5"/>
      <c r="GV3675" s="5"/>
      <c r="GW3675" s="5"/>
      <c r="GX3675" s="5"/>
      <c r="GY3675" s="5"/>
      <c r="GZ3675" s="5"/>
      <c r="HA3675" s="5"/>
      <c r="HB3675" s="5"/>
      <c r="HC3675" s="5"/>
      <c r="HD3675" s="5"/>
      <c r="HE3675" s="5"/>
      <c r="HF3675" s="5"/>
      <c r="HG3675" s="5"/>
      <c r="HH3675" s="5"/>
      <c r="HI3675" s="5"/>
    </row>
    <row r="3676" spans="1:217" ht="12.75">
      <c r="A3676" s="96">
        <v>43329</v>
      </c>
      <c r="B3676" s="86" t="s">
        <v>296</v>
      </c>
      <c r="C3676" s="56">
        <v>1000</v>
      </c>
      <c r="D3676" s="59" t="s">
        <v>10</v>
      </c>
      <c r="E3676" s="58">
        <v>326</v>
      </c>
      <c r="F3676" s="58">
        <v>329</v>
      </c>
      <c r="G3676" s="58">
        <v>332</v>
      </c>
      <c r="H3676" s="58">
        <v>335</v>
      </c>
      <c r="I3676" s="58">
        <v>0</v>
      </c>
      <c r="J3676" s="45">
        <v>0</v>
      </c>
      <c r="K3676" s="45">
        <v>0</v>
      </c>
      <c r="L3676" s="37">
        <v>0</v>
      </c>
      <c r="M3676" s="22" t="s">
        <v>474</v>
      </c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  <c r="DI3676" s="5"/>
      <c r="DJ3676" s="5"/>
      <c r="DK3676" s="5"/>
      <c r="DL3676" s="5"/>
      <c r="DM3676" s="5"/>
      <c r="DN3676" s="5"/>
      <c r="DO3676" s="5"/>
      <c r="DP3676" s="5"/>
      <c r="DQ3676" s="5"/>
      <c r="DR3676" s="5"/>
      <c r="DS3676" s="5"/>
      <c r="DT3676" s="5"/>
      <c r="DU3676" s="5"/>
      <c r="DV3676" s="5"/>
      <c r="DW3676" s="5"/>
      <c r="DX3676" s="5"/>
      <c r="DY3676" s="5"/>
      <c r="DZ3676" s="5"/>
      <c r="EA3676" s="5"/>
      <c r="EB3676" s="5"/>
      <c r="EC3676" s="5"/>
      <c r="ED3676" s="5"/>
      <c r="EE3676" s="5"/>
      <c r="EF3676" s="5"/>
      <c r="EG3676" s="5"/>
      <c r="EH3676" s="5"/>
      <c r="EI3676" s="5"/>
      <c r="EJ3676" s="5"/>
      <c r="EK3676" s="5"/>
      <c r="EL3676" s="5"/>
      <c r="EM3676" s="5"/>
      <c r="EN3676" s="5"/>
      <c r="EO3676" s="5"/>
      <c r="EP3676" s="5"/>
      <c r="EQ3676" s="5"/>
      <c r="ER3676" s="5"/>
      <c r="ES3676" s="5"/>
      <c r="ET3676" s="5"/>
      <c r="EU3676" s="5"/>
      <c r="EV3676" s="5"/>
      <c r="EW3676" s="5"/>
      <c r="EX3676" s="5"/>
      <c r="EY3676" s="5"/>
      <c r="EZ3676" s="5"/>
      <c r="FA3676" s="5"/>
      <c r="FB3676" s="5"/>
      <c r="FC3676" s="5"/>
      <c r="FD3676" s="5"/>
      <c r="FE3676" s="5"/>
      <c r="FF3676" s="5"/>
      <c r="FG3676" s="5"/>
      <c r="FH3676" s="5"/>
      <c r="FI3676" s="5"/>
      <c r="FJ3676" s="5"/>
      <c r="FK3676" s="5"/>
      <c r="FL3676" s="5"/>
      <c r="FM3676" s="5"/>
      <c r="FN3676" s="5"/>
      <c r="FO3676" s="5"/>
      <c r="FP3676" s="5"/>
      <c r="FQ3676" s="5"/>
      <c r="FR3676" s="5"/>
      <c r="FS3676" s="5"/>
      <c r="FT3676" s="5"/>
      <c r="FU3676" s="5"/>
      <c r="FV3676" s="5"/>
      <c r="FW3676" s="5"/>
      <c r="FX3676" s="5"/>
      <c r="FY3676" s="5"/>
      <c r="FZ3676" s="5"/>
      <c r="GA3676" s="5"/>
      <c r="GB3676" s="5"/>
      <c r="GC3676" s="5"/>
      <c r="GD3676" s="5"/>
      <c r="GE3676" s="5"/>
      <c r="GF3676" s="5"/>
      <c r="GG3676" s="5"/>
      <c r="GH3676" s="5"/>
      <c r="GI3676" s="5"/>
      <c r="GJ3676" s="5"/>
      <c r="GK3676" s="5"/>
      <c r="GL3676" s="5"/>
      <c r="GM3676" s="5"/>
      <c r="GN3676" s="5"/>
      <c r="GO3676" s="5"/>
      <c r="GP3676" s="5"/>
      <c r="GQ3676" s="5"/>
      <c r="GR3676" s="5"/>
      <c r="GS3676" s="5"/>
      <c r="GT3676" s="5"/>
      <c r="GU3676" s="5"/>
      <c r="GV3676" s="5"/>
      <c r="GW3676" s="5"/>
      <c r="GX3676" s="5"/>
      <c r="GY3676" s="5"/>
      <c r="GZ3676" s="5"/>
      <c r="HA3676" s="5"/>
      <c r="HB3676" s="5"/>
      <c r="HC3676" s="5"/>
      <c r="HD3676" s="5"/>
      <c r="HE3676" s="5"/>
      <c r="HF3676" s="5"/>
      <c r="HG3676" s="5"/>
      <c r="HH3676" s="5"/>
      <c r="HI3676" s="5"/>
    </row>
    <row r="3677" spans="1:217" ht="12.75">
      <c r="A3677" s="96">
        <v>43329</v>
      </c>
      <c r="B3677" s="86" t="s">
        <v>213</v>
      </c>
      <c r="C3677" s="56">
        <v>1000</v>
      </c>
      <c r="D3677" s="59" t="s">
        <v>10</v>
      </c>
      <c r="E3677" s="58">
        <v>1460</v>
      </c>
      <c r="F3677" s="58">
        <v>1470</v>
      </c>
      <c r="G3677" s="58">
        <v>1480</v>
      </c>
      <c r="H3677" s="58">
        <v>1490</v>
      </c>
      <c r="I3677" s="58">
        <v>10000</v>
      </c>
      <c r="J3677" s="45">
        <v>10000</v>
      </c>
      <c r="K3677" s="45">
        <v>10000</v>
      </c>
      <c r="L3677" s="37">
        <v>30000</v>
      </c>
      <c r="M3677" s="22" t="s">
        <v>472</v>
      </c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  <c r="DI3677" s="5"/>
      <c r="DJ3677" s="5"/>
      <c r="DK3677" s="5"/>
      <c r="DL3677" s="5"/>
      <c r="DM3677" s="5"/>
      <c r="DN3677" s="5"/>
      <c r="DO3677" s="5"/>
      <c r="DP3677" s="5"/>
      <c r="DQ3677" s="5"/>
      <c r="DR3677" s="5"/>
      <c r="DS3677" s="5"/>
      <c r="DT3677" s="5"/>
      <c r="DU3677" s="5"/>
      <c r="DV3677" s="5"/>
      <c r="DW3677" s="5"/>
      <c r="DX3677" s="5"/>
      <c r="DY3677" s="5"/>
      <c r="DZ3677" s="5"/>
      <c r="EA3677" s="5"/>
      <c r="EB3677" s="5"/>
      <c r="EC3677" s="5"/>
      <c r="ED3677" s="5"/>
      <c r="EE3677" s="5"/>
      <c r="EF3677" s="5"/>
      <c r="EG3677" s="5"/>
      <c r="EH3677" s="5"/>
      <c r="EI3677" s="5"/>
      <c r="EJ3677" s="5"/>
      <c r="EK3677" s="5"/>
      <c r="EL3677" s="5"/>
      <c r="EM3677" s="5"/>
      <c r="EN3677" s="5"/>
      <c r="EO3677" s="5"/>
      <c r="EP3677" s="5"/>
      <c r="EQ3677" s="5"/>
      <c r="ER3677" s="5"/>
      <c r="ES3677" s="5"/>
      <c r="ET3677" s="5"/>
      <c r="EU3677" s="5"/>
      <c r="EV3677" s="5"/>
      <c r="EW3677" s="5"/>
      <c r="EX3677" s="5"/>
      <c r="EY3677" s="5"/>
      <c r="EZ3677" s="5"/>
      <c r="FA3677" s="5"/>
      <c r="FB3677" s="5"/>
      <c r="FC3677" s="5"/>
      <c r="FD3677" s="5"/>
      <c r="FE3677" s="5"/>
      <c r="FF3677" s="5"/>
      <c r="FG3677" s="5"/>
      <c r="FH3677" s="5"/>
      <c r="FI3677" s="5"/>
      <c r="FJ3677" s="5"/>
      <c r="FK3677" s="5"/>
      <c r="FL3677" s="5"/>
      <c r="FM3677" s="5"/>
      <c r="FN3677" s="5"/>
      <c r="FO3677" s="5"/>
      <c r="FP3677" s="5"/>
      <c r="FQ3677" s="5"/>
      <c r="FR3677" s="5"/>
      <c r="FS3677" s="5"/>
      <c r="FT3677" s="5"/>
      <c r="FU3677" s="5"/>
      <c r="FV3677" s="5"/>
      <c r="FW3677" s="5"/>
      <c r="FX3677" s="5"/>
      <c r="FY3677" s="5"/>
      <c r="FZ3677" s="5"/>
      <c r="GA3677" s="5"/>
      <c r="GB3677" s="5"/>
      <c r="GC3677" s="5"/>
      <c r="GD3677" s="5"/>
      <c r="GE3677" s="5"/>
      <c r="GF3677" s="5"/>
      <c r="GG3677" s="5"/>
      <c r="GH3677" s="5"/>
      <c r="GI3677" s="5"/>
      <c r="GJ3677" s="5"/>
      <c r="GK3677" s="5"/>
      <c r="GL3677" s="5"/>
      <c r="GM3677" s="5"/>
      <c r="GN3677" s="5"/>
      <c r="GO3677" s="5"/>
      <c r="GP3677" s="5"/>
      <c r="GQ3677" s="5"/>
      <c r="GR3677" s="5"/>
      <c r="GS3677" s="5"/>
      <c r="GT3677" s="5"/>
      <c r="GU3677" s="5"/>
      <c r="GV3677" s="5"/>
      <c r="GW3677" s="5"/>
      <c r="GX3677" s="5"/>
      <c r="GY3677" s="5"/>
      <c r="GZ3677" s="5"/>
      <c r="HA3677" s="5"/>
      <c r="HB3677" s="5"/>
      <c r="HC3677" s="5"/>
      <c r="HD3677" s="5"/>
      <c r="HE3677" s="5"/>
      <c r="HF3677" s="5"/>
      <c r="HG3677" s="5"/>
      <c r="HH3677" s="5"/>
      <c r="HI3677" s="5"/>
    </row>
    <row r="3678" spans="1:217" ht="12.75">
      <c r="A3678" s="96">
        <v>43328</v>
      </c>
      <c r="B3678" s="86" t="s">
        <v>297</v>
      </c>
      <c r="C3678" s="56">
        <v>1000</v>
      </c>
      <c r="D3678" s="59" t="s">
        <v>10</v>
      </c>
      <c r="E3678" s="58">
        <v>360</v>
      </c>
      <c r="F3678" s="58">
        <v>363</v>
      </c>
      <c r="G3678" s="58">
        <v>366</v>
      </c>
      <c r="H3678" s="58">
        <v>369</v>
      </c>
      <c r="I3678" s="58">
        <v>3000</v>
      </c>
      <c r="J3678" s="45">
        <v>0</v>
      </c>
      <c r="K3678" s="45">
        <v>0</v>
      </c>
      <c r="L3678" s="37">
        <v>3000</v>
      </c>
      <c r="M3678" s="22" t="s">
        <v>468</v>
      </c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  <c r="DI3678" s="5"/>
      <c r="DJ3678" s="5"/>
      <c r="DK3678" s="5"/>
      <c r="DL3678" s="5"/>
      <c r="DM3678" s="5"/>
      <c r="DN3678" s="5"/>
      <c r="DO3678" s="5"/>
      <c r="DP3678" s="5"/>
      <c r="DQ3678" s="5"/>
      <c r="DR3678" s="5"/>
      <c r="DS3678" s="5"/>
      <c r="DT3678" s="5"/>
      <c r="DU3678" s="5"/>
      <c r="DV3678" s="5"/>
      <c r="DW3678" s="5"/>
      <c r="DX3678" s="5"/>
      <c r="DY3678" s="5"/>
      <c r="DZ3678" s="5"/>
      <c r="EA3678" s="5"/>
      <c r="EB3678" s="5"/>
      <c r="EC3678" s="5"/>
      <c r="ED3678" s="5"/>
      <c r="EE3678" s="5"/>
      <c r="EF3678" s="5"/>
      <c r="EG3678" s="5"/>
      <c r="EH3678" s="5"/>
      <c r="EI3678" s="5"/>
      <c r="EJ3678" s="5"/>
      <c r="EK3678" s="5"/>
      <c r="EL3678" s="5"/>
      <c r="EM3678" s="5"/>
      <c r="EN3678" s="5"/>
      <c r="EO3678" s="5"/>
      <c r="EP3678" s="5"/>
      <c r="EQ3678" s="5"/>
      <c r="ER3678" s="5"/>
      <c r="ES3678" s="5"/>
      <c r="ET3678" s="5"/>
      <c r="EU3678" s="5"/>
      <c r="EV3678" s="5"/>
      <c r="EW3678" s="5"/>
      <c r="EX3678" s="5"/>
      <c r="EY3678" s="5"/>
      <c r="EZ3678" s="5"/>
      <c r="FA3678" s="5"/>
      <c r="FB3678" s="5"/>
      <c r="FC3678" s="5"/>
      <c r="FD3678" s="5"/>
      <c r="FE3678" s="5"/>
      <c r="FF3678" s="5"/>
      <c r="FG3678" s="5"/>
      <c r="FH3678" s="5"/>
      <c r="FI3678" s="5"/>
      <c r="FJ3678" s="5"/>
      <c r="FK3678" s="5"/>
      <c r="FL3678" s="5"/>
      <c r="FM3678" s="5"/>
      <c r="FN3678" s="5"/>
      <c r="FO3678" s="5"/>
      <c r="FP3678" s="5"/>
      <c r="FQ3678" s="5"/>
      <c r="FR3678" s="5"/>
      <c r="FS3678" s="5"/>
      <c r="FT3678" s="5"/>
      <c r="FU3678" s="5"/>
      <c r="FV3678" s="5"/>
      <c r="FW3678" s="5"/>
      <c r="FX3678" s="5"/>
      <c r="FY3678" s="5"/>
      <c r="FZ3678" s="5"/>
      <c r="GA3678" s="5"/>
      <c r="GB3678" s="5"/>
      <c r="GC3678" s="5"/>
      <c r="GD3678" s="5"/>
      <c r="GE3678" s="5"/>
      <c r="GF3678" s="5"/>
      <c r="GG3678" s="5"/>
      <c r="GH3678" s="5"/>
      <c r="GI3678" s="5"/>
      <c r="GJ3678" s="5"/>
      <c r="GK3678" s="5"/>
      <c r="GL3678" s="5"/>
      <c r="GM3678" s="5"/>
      <c r="GN3678" s="5"/>
      <c r="GO3678" s="5"/>
      <c r="GP3678" s="5"/>
      <c r="GQ3678" s="5"/>
      <c r="GR3678" s="5"/>
      <c r="GS3678" s="5"/>
      <c r="GT3678" s="5"/>
      <c r="GU3678" s="5"/>
      <c r="GV3678" s="5"/>
      <c r="GW3678" s="5"/>
      <c r="GX3678" s="5"/>
      <c r="GY3678" s="5"/>
      <c r="GZ3678" s="5"/>
      <c r="HA3678" s="5"/>
      <c r="HB3678" s="5"/>
      <c r="HC3678" s="5"/>
      <c r="HD3678" s="5"/>
      <c r="HE3678" s="5"/>
      <c r="HF3678" s="5"/>
      <c r="HG3678" s="5"/>
      <c r="HH3678" s="5"/>
      <c r="HI3678" s="5"/>
    </row>
    <row r="3679" spans="1:217" ht="12.75">
      <c r="A3679" s="96">
        <v>43328</v>
      </c>
      <c r="B3679" s="86" t="s">
        <v>298</v>
      </c>
      <c r="C3679" s="56">
        <v>1000</v>
      </c>
      <c r="D3679" s="59" t="s">
        <v>10</v>
      </c>
      <c r="E3679" s="58">
        <v>1825</v>
      </c>
      <c r="F3679" s="58">
        <v>1835</v>
      </c>
      <c r="G3679" s="58">
        <v>1845</v>
      </c>
      <c r="H3679" s="58">
        <v>1855</v>
      </c>
      <c r="I3679" s="58">
        <v>10000</v>
      </c>
      <c r="J3679" s="45">
        <v>10000</v>
      </c>
      <c r="K3679" s="45">
        <v>10000</v>
      </c>
      <c r="L3679" s="37">
        <v>30000</v>
      </c>
      <c r="M3679" s="22" t="s">
        <v>472</v>
      </c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  <c r="DI3679" s="5"/>
      <c r="DJ3679" s="5"/>
      <c r="DK3679" s="5"/>
      <c r="DL3679" s="5"/>
      <c r="DM3679" s="5"/>
      <c r="DN3679" s="5"/>
      <c r="DO3679" s="5"/>
      <c r="DP3679" s="5"/>
      <c r="DQ3679" s="5"/>
      <c r="DR3679" s="5"/>
      <c r="DS3679" s="5"/>
      <c r="DT3679" s="5"/>
      <c r="DU3679" s="5"/>
      <c r="DV3679" s="5"/>
      <c r="DW3679" s="5"/>
      <c r="DX3679" s="5"/>
      <c r="DY3679" s="5"/>
      <c r="DZ3679" s="5"/>
      <c r="EA3679" s="5"/>
      <c r="EB3679" s="5"/>
      <c r="EC3679" s="5"/>
      <c r="ED3679" s="5"/>
      <c r="EE3679" s="5"/>
      <c r="EF3679" s="5"/>
      <c r="EG3679" s="5"/>
      <c r="EH3679" s="5"/>
      <c r="EI3679" s="5"/>
      <c r="EJ3679" s="5"/>
      <c r="EK3679" s="5"/>
      <c r="EL3679" s="5"/>
      <c r="EM3679" s="5"/>
      <c r="EN3679" s="5"/>
      <c r="EO3679" s="5"/>
      <c r="EP3679" s="5"/>
      <c r="EQ3679" s="5"/>
      <c r="ER3679" s="5"/>
      <c r="ES3679" s="5"/>
      <c r="ET3679" s="5"/>
      <c r="EU3679" s="5"/>
      <c r="EV3679" s="5"/>
      <c r="EW3679" s="5"/>
      <c r="EX3679" s="5"/>
      <c r="EY3679" s="5"/>
      <c r="EZ3679" s="5"/>
      <c r="FA3679" s="5"/>
      <c r="FB3679" s="5"/>
      <c r="FC3679" s="5"/>
      <c r="FD3679" s="5"/>
      <c r="FE3679" s="5"/>
      <c r="FF3679" s="5"/>
      <c r="FG3679" s="5"/>
      <c r="FH3679" s="5"/>
      <c r="FI3679" s="5"/>
      <c r="FJ3679" s="5"/>
      <c r="FK3679" s="5"/>
      <c r="FL3679" s="5"/>
      <c r="FM3679" s="5"/>
      <c r="FN3679" s="5"/>
      <c r="FO3679" s="5"/>
      <c r="FP3679" s="5"/>
      <c r="FQ3679" s="5"/>
      <c r="FR3679" s="5"/>
      <c r="FS3679" s="5"/>
      <c r="FT3679" s="5"/>
      <c r="FU3679" s="5"/>
      <c r="FV3679" s="5"/>
      <c r="FW3679" s="5"/>
      <c r="FX3679" s="5"/>
      <c r="FY3679" s="5"/>
      <c r="FZ3679" s="5"/>
      <c r="GA3679" s="5"/>
      <c r="GB3679" s="5"/>
      <c r="GC3679" s="5"/>
      <c r="GD3679" s="5"/>
      <c r="GE3679" s="5"/>
      <c r="GF3679" s="5"/>
      <c r="GG3679" s="5"/>
      <c r="GH3679" s="5"/>
      <c r="GI3679" s="5"/>
      <c r="GJ3679" s="5"/>
      <c r="GK3679" s="5"/>
      <c r="GL3679" s="5"/>
      <c r="GM3679" s="5"/>
      <c r="GN3679" s="5"/>
      <c r="GO3679" s="5"/>
      <c r="GP3679" s="5"/>
      <c r="GQ3679" s="5"/>
      <c r="GR3679" s="5"/>
      <c r="GS3679" s="5"/>
      <c r="GT3679" s="5"/>
      <c r="GU3679" s="5"/>
      <c r="GV3679" s="5"/>
      <c r="GW3679" s="5"/>
      <c r="GX3679" s="5"/>
      <c r="GY3679" s="5"/>
      <c r="GZ3679" s="5"/>
      <c r="HA3679" s="5"/>
      <c r="HB3679" s="5"/>
      <c r="HC3679" s="5"/>
      <c r="HD3679" s="5"/>
      <c r="HE3679" s="5"/>
      <c r="HF3679" s="5"/>
      <c r="HG3679" s="5"/>
      <c r="HH3679" s="5"/>
      <c r="HI3679" s="5"/>
    </row>
    <row r="3680" spans="1:217" ht="12.75">
      <c r="A3680" s="96">
        <v>43328</v>
      </c>
      <c r="B3680" s="86" t="s">
        <v>256</v>
      </c>
      <c r="C3680" s="56">
        <v>1000</v>
      </c>
      <c r="D3680" s="59" t="s">
        <v>25</v>
      </c>
      <c r="E3680" s="58">
        <v>290</v>
      </c>
      <c r="F3680" s="58">
        <v>287</v>
      </c>
      <c r="G3680" s="58">
        <v>284</v>
      </c>
      <c r="H3680" s="58">
        <v>281</v>
      </c>
      <c r="I3680" s="58">
        <v>3000</v>
      </c>
      <c r="J3680" s="45">
        <v>3000</v>
      </c>
      <c r="K3680" s="45">
        <v>3000</v>
      </c>
      <c r="L3680" s="37">
        <v>9000</v>
      </c>
      <c r="M3680" s="22" t="s">
        <v>472</v>
      </c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  <c r="DI3680" s="5"/>
      <c r="DJ3680" s="5"/>
      <c r="DK3680" s="5"/>
      <c r="DL3680" s="5"/>
      <c r="DM3680" s="5"/>
      <c r="DN3680" s="5"/>
      <c r="DO3680" s="5"/>
      <c r="DP3680" s="5"/>
      <c r="DQ3680" s="5"/>
      <c r="DR3680" s="5"/>
      <c r="DS3680" s="5"/>
      <c r="DT3680" s="5"/>
      <c r="DU3680" s="5"/>
      <c r="DV3680" s="5"/>
      <c r="DW3680" s="5"/>
      <c r="DX3680" s="5"/>
      <c r="DY3680" s="5"/>
      <c r="DZ3680" s="5"/>
      <c r="EA3680" s="5"/>
      <c r="EB3680" s="5"/>
      <c r="EC3680" s="5"/>
      <c r="ED3680" s="5"/>
      <c r="EE3680" s="5"/>
      <c r="EF3680" s="5"/>
      <c r="EG3680" s="5"/>
      <c r="EH3680" s="5"/>
      <c r="EI3680" s="5"/>
      <c r="EJ3680" s="5"/>
      <c r="EK3680" s="5"/>
      <c r="EL3680" s="5"/>
      <c r="EM3680" s="5"/>
      <c r="EN3680" s="5"/>
      <c r="EO3680" s="5"/>
      <c r="EP3680" s="5"/>
      <c r="EQ3680" s="5"/>
      <c r="ER3680" s="5"/>
      <c r="ES3680" s="5"/>
      <c r="ET3680" s="5"/>
      <c r="EU3680" s="5"/>
      <c r="EV3680" s="5"/>
      <c r="EW3680" s="5"/>
      <c r="EX3680" s="5"/>
      <c r="EY3680" s="5"/>
      <c r="EZ3680" s="5"/>
      <c r="FA3680" s="5"/>
      <c r="FB3680" s="5"/>
      <c r="FC3680" s="5"/>
      <c r="FD3680" s="5"/>
      <c r="FE3680" s="5"/>
      <c r="FF3680" s="5"/>
      <c r="FG3680" s="5"/>
      <c r="FH3680" s="5"/>
      <c r="FI3680" s="5"/>
      <c r="FJ3680" s="5"/>
      <c r="FK3680" s="5"/>
      <c r="FL3680" s="5"/>
      <c r="FM3680" s="5"/>
      <c r="FN3680" s="5"/>
      <c r="FO3680" s="5"/>
      <c r="FP3680" s="5"/>
      <c r="FQ3680" s="5"/>
      <c r="FR3680" s="5"/>
      <c r="FS3680" s="5"/>
      <c r="FT3680" s="5"/>
      <c r="FU3680" s="5"/>
      <c r="FV3680" s="5"/>
      <c r="FW3680" s="5"/>
      <c r="FX3680" s="5"/>
      <c r="FY3680" s="5"/>
      <c r="FZ3680" s="5"/>
      <c r="GA3680" s="5"/>
      <c r="GB3680" s="5"/>
      <c r="GC3680" s="5"/>
      <c r="GD3680" s="5"/>
      <c r="GE3680" s="5"/>
      <c r="GF3680" s="5"/>
      <c r="GG3680" s="5"/>
      <c r="GH3680" s="5"/>
      <c r="GI3680" s="5"/>
      <c r="GJ3680" s="5"/>
      <c r="GK3680" s="5"/>
      <c r="GL3680" s="5"/>
      <c r="GM3680" s="5"/>
      <c r="GN3680" s="5"/>
      <c r="GO3680" s="5"/>
      <c r="GP3680" s="5"/>
      <c r="GQ3680" s="5"/>
      <c r="GR3680" s="5"/>
      <c r="GS3680" s="5"/>
      <c r="GT3680" s="5"/>
      <c r="GU3680" s="5"/>
      <c r="GV3680" s="5"/>
      <c r="GW3680" s="5"/>
      <c r="GX3680" s="5"/>
      <c r="GY3680" s="5"/>
      <c r="GZ3680" s="5"/>
      <c r="HA3680" s="5"/>
      <c r="HB3680" s="5"/>
      <c r="HC3680" s="5"/>
      <c r="HD3680" s="5"/>
      <c r="HE3680" s="5"/>
      <c r="HF3680" s="5"/>
      <c r="HG3680" s="5"/>
      <c r="HH3680" s="5"/>
      <c r="HI3680" s="5"/>
    </row>
    <row r="3681" spans="1:217" ht="12.75">
      <c r="A3681" s="96">
        <v>43328</v>
      </c>
      <c r="B3681" s="86" t="s">
        <v>199</v>
      </c>
      <c r="C3681" s="56">
        <v>1000</v>
      </c>
      <c r="D3681" s="59" t="s">
        <v>10</v>
      </c>
      <c r="E3681" s="58">
        <v>1148</v>
      </c>
      <c r="F3681" s="58">
        <v>1155</v>
      </c>
      <c r="G3681" s="58">
        <v>1162</v>
      </c>
      <c r="H3681" s="58">
        <v>1169</v>
      </c>
      <c r="I3681" s="58">
        <v>0</v>
      </c>
      <c r="J3681" s="45">
        <v>0</v>
      </c>
      <c r="K3681" s="45">
        <v>0</v>
      </c>
      <c r="L3681" s="37">
        <v>0</v>
      </c>
      <c r="M3681" s="22" t="s">
        <v>474</v>
      </c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  <c r="DI3681" s="5"/>
      <c r="DJ3681" s="5"/>
      <c r="DK3681" s="5"/>
      <c r="DL3681" s="5"/>
      <c r="DM3681" s="5"/>
      <c r="DN3681" s="5"/>
      <c r="DO3681" s="5"/>
      <c r="DP3681" s="5"/>
      <c r="DQ3681" s="5"/>
      <c r="DR3681" s="5"/>
      <c r="DS3681" s="5"/>
      <c r="DT3681" s="5"/>
      <c r="DU3681" s="5"/>
      <c r="DV3681" s="5"/>
      <c r="DW3681" s="5"/>
      <c r="DX3681" s="5"/>
      <c r="DY3681" s="5"/>
      <c r="DZ3681" s="5"/>
      <c r="EA3681" s="5"/>
      <c r="EB3681" s="5"/>
      <c r="EC3681" s="5"/>
      <c r="ED3681" s="5"/>
      <c r="EE3681" s="5"/>
      <c r="EF3681" s="5"/>
      <c r="EG3681" s="5"/>
      <c r="EH3681" s="5"/>
      <c r="EI3681" s="5"/>
      <c r="EJ3681" s="5"/>
      <c r="EK3681" s="5"/>
      <c r="EL3681" s="5"/>
      <c r="EM3681" s="5"/>
      <c r="EN3681" s="5"/>
      <c r="EO3681" s="5"/>
      <c r="EP3681" s="5"/>
      <c r="EQ3681" s="5"/>
      <c r="ER3681" s="5"/>
      <c r="ES3681" s="5"/>
      <c r="ET3681" s="5"/>
      <c r="EU3681" s="5"/>
      <c r="EV3681" s="5"/>
      <c r="EW3681" s="5"/>
      <c r="EX3681" s="5"/>
      <c r="EY3681" s="5"/>
      <c r="EZ3681" s="5"/>
      <c r="FA3681" s="5"/>
      <c r="FB3681" s="5"/>
      <c r="FC3681" s="5"/>
      <c r="FD3681" s="5"/>
      <c r="FE3681" s="5"/>
      <c r="FF3681" s="5"/>
      <c r="FG3681" s="5"/>
      <c r="FH3681" s="5"/>
      <c r="FI3681" s="5"/>
      <c r="FJ3681" s="5"/>
      <c r="FK3681" s="5"/>
      <c r="FL3681" s="5"/>
      <c r="FM3681" s="5"/>
      <c r="FN3681" s="5"/>
      <c r="FO3681" s="5"/>
      <c r="FP3681" s="5"/>
      <c r="FQ3681" s="5"/>
      <c r="FR3681" s="5"/>
      <c r="FS3681" s="5"/>
      <c r="FT3681" s="5"/>
      <c r="FU3681" s="5"/>
      <c r="FV3681" s="5"/>
      <c r="FW3681" s="5"/>
      <c r="FX3681" s="5"/>
      <c r="FY3681" s="5"/>
      <c r="FZ3681" s="5"/>
      <c r="GA3681" s="5"/>
      <c r="GB3681" s="5"/>
      <c r="GC3681" s="5"/>
      <c r="GD3681" s="5"/>
      <c r="GE3681" s="5"/>
      <c r="GF3681" s="5"/>
      <c r="GG3681" s="5"/>
      <c r="GH3681" s="5"/>
      <c r="GI3681" s="5"/>
      <c r="GJ3681" s="5"/>
      <c r="GK3681" s="5"/>
      <c r="GL3681" s="5"/>
      <c r="GM3681" s="5"/>
      <c r="GN3681" s="5"/>
      <c r="GO3681" s="5"/>
      <c r="GP3681" s="5"/>
      <c r="GQ3681" s="5"/>
      <c r="GR3681" s="5"/>
      <c r="GS3681" s="5"/>
      <c r="GT3681" s="5"/>
      <c r="GU3681" s="5"/>
      <c r="GV3681" s="5"/>
      <c r="GW3681" s="5"/>
      <c r="GX3681" s="5"/>
      <c r="GY3681" s="5"/>
      <c r="GZ3681" s="5"/>
      <c r="HA3681" s="5"/>
      <c r="HB3681" s="5"/>
      <c r="HC3681" s="5"/>
      <c r="HD3681" s="5"/>
      <c r="HE3681" s="5"/>
      <c r="HF3681" s="5"/>
      <c r="HG3681" s="5"/>
      <c r="HH3681" s="5"/>
      <c r="HI3681" s="5"/>
    </row>
    <row r="3682" spans="1:217" ht="12.75">
      <c r="A3682" s="96">
        <v>43326</v>
      </c>
      <c r="B3682" s="86" t="s">
        <v>281</v>
      </c>
      <c r="C3682" s="56">
        <v>1000</v>
      </c>
      <c r="D3682" s="59" t="s">
        <v>10</v>
      </c>
      <c r="E3682" s="58">
        <v>1290</v>
      </c>
      <c r="F3682" s="58">
        <v>1300</v>
      </c>
      <c r="G3682" s="58">
        <v>1310</v>
      </c>
      <c r="H3682" s="58">
        <v>1320</v>
      </c>
      <c r="I3682" s="58">
        <v>10000</v>
      </c>
      <c r="J3682" s="45">
        <v>10000</v>
      </c>
      <c r="K3682" s="45">
        <v>10000</v>
      </c>
      <c r="L3682" s="37">
        <v>30000</v>
      </c>
      <c r="M3682" s="22" t="s">
        <v>472</v>
      </c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  <c r="DI3682" s="5"/>
      <c r="DJ3682" s="5"/>
      <c r="DK3682" s="5"/>
      <c r="DL3682" s="5"/>
      <c r="DM3682" s="5"/>
      <c r="DN3682" s="5"/>
      <c r="DO3682" s="5"/>
      <c r="DP3682" s="5"/>
      <c r="DQ3682" s="5"/>
      <c r="DR3682" s="5"/>
      <c r="DS3682" s="5"/>
      <c r="DT3682" s="5"/>
      <c r="DU3682" s="5"/>
      <c r="DV3682" s="5"/>
      <c r="DW3682" s="5"/>
      <c r="DX3682" s="5"/>
      <c r="DY3682" s="5"/>
      <c r="DZ3682" s="5"/>
      <c r="EA3682" s="5"/>
      <c r="EB3682" s="5"/>
      <c r="EC3682" s="5"/>
      <c r="ED3682" s="5"/>
      <c r="EE3682" s="5"/>
      <c r="EF3682" s="5"/>
      <c r="EG3682" s="5"/>
      <c r="EH3682" s="5"/>
      <c r="EI3682" s="5"/>
      <c r="EJ3682" s="5"/>
      <c r="EK3682" s="5"/>
      <c r="EL3682" s="5"/>
      <c r="EM3682" s="5"/>
      <c r="EN3682" s="5"/>
      <c r="EO3682" s="5"/>
      <c r="EP3682" s="5"/>
      <c r="EQ3682" s="5"/>
      <c r="ER3682" s="5"/>
      <c r="ES3682" s="5"/>
      <c r="ET3682" s="5"/>
      <c r="EU3682" s="5"/>
      <c r="EV3682" s="5"/>
      <c r="EW3682" s="5"/>
      <c r="EX3682" s="5"/>
      <c r="EY3682" s="5"/>
      <c r="EZ3682" s="5"/>
      <c r="FA3682" s="5"/>
      <c r="FB3682" s="5"/>
      <c r="FC3682" s="5"/>
      <c r="FD3682" s="5"/>
      <c r="FE3682" s="5"/>
      <c r="FF3682" s="5"/>
      <c r="FG3682" s="5"/>
      <c r="FH3682" s="5"/>
      <c r="FI3682" s="5"/>
      <c r="FJ3682" s="5"/>
      <c r="FK3682" s="5"/>
      <c r="FL3682" s="5"/>
      <c r="FM3682" s="5"/>
      <c r="FN3682" s="5"/>
      <c r="FO3682" s="5"/>
      <c r="FP3682" s="5"/>
      <c r="FQ3682" s="5"/>
      <c r="FR3682" s="5"/>
      <c r="FS3682" s="5"/>
      <c r="FT3682" s="5"/>
      <c r="FU3682" s="5"/>
      <c r="FV3682" s="5"/>
      <c r="FW3682" s="5"/>
      <c r="FX3682" s="5"/>
      <c r="FY3682" s="5"/>
      <c r="FZ3682" s="5"/>
      <c r="GA3682" s="5"/>
      <c r="GB3682" s="5"/>
      <c r="GC3682" s="5"/>
      <c r="GD3682" s="5"/>
      <c r="GE3682" s="5"/>
      <c r="GF3682" s="5"/>
      <c r="GG3682" s="5"/>
      <c r="GH3682" s="5"/>
      <c r="GI3682" s="5"/>
      <c r="GJ3682" s="5"/>
      <c r="GK3682" s="5"/>
      <c r="GL3682" s="5"/>
      <c r="GM3682" s="5"/>
      <c r="GN3682" s="5"/>
      <c r="GO3682" s="5"/>
      <c r="GP3682" s="5"/>
      <c r="GQ3682" s="5"/>
      <c r="GR3682" s="5"/>
      <c r="GS3682" s="5"/>
      <c r="GT3682" s="5"/>
      <c r="GU3682" s="5"/>
      <c r="GV3682" s="5"/>
      <c r="GW3682" s="5"/>
      <c r="GX3682" s="5"/>
      <c r="GY3682" s="5"/>
      <c r="GZ3682" s="5"/>
      <c r="HA3682" s="5"/>
      <c r="HB3682" s="5"/>
      <c r="HC3682" s="5"/>
      <c r="HD3682" s="5"/>
      <c r="HE3682" s="5"/>
      <c r="HF3682" s="5"/>
      <c r="HG3682" s="5"/>
      <c r="HH3682" s="5"/>
      <c r="HI3682" s="5"/>
    </row>
    <row r="3683" spans="1:217" ht="12.75">
      <c r="A3683" s="96">
        <v>43326</v>
      </c>
      <c r="B3683" s="86" t="s">
        <v>299</v>
      </c>
      <c r="C3683" s="56">
        <v>1000</v>
      </c>
      <c r="D3683" s="59" t="s">
        <v>10</v>
      </c>
      <c r="E3683" s="58">
        <v>1725</v>
      </c>
      <c r="F3683" s="58">
        <v>1745</v>
      </c>
      <c r="G3683" s="58">
        <v>1760</v>
      </c>
      <c r="H3683" s="58">
        <v>1775</v>
      </c>
      <c r="I3683" s="58">
        <v>20000</v>
      </c>
      <c r="J3683" s="45">
        <v>0</v>
      </c>
      <c r="K3683" s="45">
        <v>0</v>
      </c>
      <c r="L3683" s="37">
        <v>20000</v>
      </c>
      <c r="M3683" s="22" t="s">
        <v>468</v>
      </c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  <c r="HH3683" s="5"/>
      <c r="HI3683" s="5"/>
    </row>
    <row r="3684" spans="1:217" ht="12.75">
      <c r="A3684" s="96">
        <v>43326</v>
      </c>
      <c r="B3684" s="86" t="s">
        <v>300</v>
      </c>
      <c r="C3684" s="56">
        <v>1000</v>
      </c>
      <c r="D3684" s="59" t="s">
        <v>10</v>
      </c>
      <c r="E3684" s="58">
        <v>246</v>
      </c>
      <c r="F3684" s="58">
        <v>249</v>
      </c>
      <c r="G3684" s="58">
        <v>252</v>
      </c>
      <c r="H3684" s="58"/>
      <c r="I3684" s="58">
        <v>3000</v>
      </c>
      <c r="J3684" s="45">
        <v>3000</v>
      </c>
      <c r="K3684" s="45">
        <v>0</v>
      </c>
      <c r="L3684" s="37">
        <v>6000</v>
      </c>
      <c r="M3684" s="22" t="s">
        <v>471</v>
      </c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  <c r="DI3684" s="5"/>
      <c r="DJ3684" s="5"/>
      <c r="DK3684" s="5"/>
      <c r="DL3684" s="5"/>
      <c r="DM3684" s="5"/>
      <c r="DN3684" s="5"/>
      <c r="DO3684" s="5"/>
      <c r="DP3684" s="5"/>
      <c r="DQ3684" s="5"/>
      <c r="DR3684" s="5"/>
      <c r="DS3684" s="5"/>
      <c r="DT3684" s="5"/>
      <c r="DU3684" s="5"/>
      <c r="DV3684" s="5"/>
      <c r="DW3684" s="5"/>
      <c r="DX3684" s="5"/>
      <c r="DY3684" s="5"/>
      <c r="DZ3684" s="5"/>
      <c r="EA3684" s="5"/>
      <c r="EB3684" s="5"/>
      <c r="EC3684" s="5"/>
      <c r="ED3684" s="5"/>
      <c r="EE3684" s="5"/>
      <c r="EF3684" s="5"/>
      <c r="EG3684" s="5"/>
      <c r="EH3684" s="5"/>
      <c r="EI3684" s="5"/>
      <c r="EJ3684" s="5"/>
      <c r="EK3684" s="5"/>
      <c r="EL3684" s="5"/>
      <c r="EM3684" s="5"/>
      <c r="EN3684" s="5"/>
      <c r="EO3684" s="5"/>
      <c r="EP3684" s="5"/>
      <c r="EQ3684" s="5"/>
      <c r="ER3684" s="5"/>
      <c r="ES3684" s="5"/>
      <c r="ET3684" s="5"/>
      <c r="EU3684" s="5"/>
      <c r="EV3684" s="5"/>
      <c r="EW3684" s="5"/>
      <c r="EX3684" s="5"/>
      <c r="EY3684" s="5"/>
      <c r="EZ3684" s="5"/>
      <c r="FA3684" s="5"/>
      <c r="FB3684" s="5"/>
      <c r="FC3684" s="5"/>
      <c r="FD3684" s="5"/>
      <c r="FE3684" s="5"/>
      <c r="FF3684" s="5"/>
      <c r="FG3684" s="5"/>
      <c r="FH3684" s="5"/>
      <c r="FI3684" s="5"/>
      <c r="FJ3684" s="5"/>
      <c r="FK3684" s="5"/>
      <c r="FL3684" s="5"/>
      <c r="FM3684" s="5"/>
      <c r="FN3684" s="5"/>
      <c r="FO3684" s="5"/>
      <c r="FP3684" s="5"/>
      <c r="FQ3684" s="5"/>
      <c r="FR3684" s="5"/>
      <c r="FS3684" s="5"/>
      <c r="FT3684" s="5"/>
      <c r="FU3684" s="5"/>
      <c r="FV3684" s="5"/>
      <c r="FW3684" s="5"/>
      <c r="FX3684" s="5"/>
      <c r="FY3684" s="5"/>
      <c r="FZ3684" s="5"/>
      <c r="GA3684" s="5"/>
      <c r="GB3684" s="5"/>
      <c r="GC3684" s="5"/>
      <c r="GD3684" s="5"/>
      <c r="GE3684" s="5"/>
      <c r="GF3684" s="5"/>
      <c r="GG3684" s="5"/>
      <c r="GH3684" s="5"/>
      <c r="GI3684" s="5"/>
      <c r="GJ3684" s="5"/>
      <c r="GK3684" s="5"/>
      <c r="GL3684" s="5"/>
      <c r="GM3684" s="5"/>
      <c r="GN3684" s="5"/>
      <c r="GO3684" s="5"/>
      <c r="GP3684" s="5"/>
      <c r="GQ3684" s="5"/>
      <c r="GR3684" s="5"/>
      <c r="GS3684" s="5"/>
      <c r="GT3684" s="5"/>
      <c r="GU3684" s="5"/>
      <c r="GV3684" s="5"/>
      <c r="GW3684" s="5"/>
      <c r="GX3684" s="5"/>
      <c r="GY3684" s="5"/>
      <c r="GZ3684" s="5"/>
      <c r="HA3684" s="5"/>
      <c r="HB3684" s="5"/>
      <c r="HC3684" s="5"/>
      <c r="HD3684" s="5"/>
      <c r="HE3684" s="5"/>
      <c r="HF3684" s="5"/>
      <c r="HG3684" s="5"/>
      <c r="HH3684" s="5"/>
      <c r="HI3684" s="5"/>
    </row>
    <row r="3685" spans="1:217" ht="12.75">
      <c r="A3685" s="96">
        <v>43326</v>
      </c>
      <c r="B3685" s="86" t="s">
        <v>111</v>
      </c>
      <c r="C3685" s="56">
        <v>1000</v>
      </c>
      <c r="D3685" s="59" t="s">
        <v>10</v>
      </c>
      <c r="E3685" s="58">
        <v>342</v>
      </c>
      <c r="F3685" s="58">
        <v>345</v>
      </c>
      <c r="G3685" s="58">
        <v>348</v>
      </c>
      <c r="H3685" s="58">
        <v>351</v>
      </c>
      <c r="I3685" s="58">
        <v>0</v>
      </c>
      <c r="J3685" s="45">
        <v>0</v>
      </c>
      <c r="K3685" s="45">
        <v>0</v>
      </c>
      <c r="L3685" s="37">
        <v>0</v>
      </c>
      <c r="M3685" s="22" t="s">
        <v>473</v>
      </c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  <c r="DI3685" s="5"/>
      <c r="DJ3685" s="5"/>
      <c r="DK3685" s="5"/>
      <c r="DL3685" s="5"/>
      <c r="DM3685" s="5"/>
      <c r="DN3685" s="5"/>
      <c r="DO3685" s="5"/>
      <c r="DP3685" s="5"/>
      <c r="DQ3685" s="5"/>
      <c r="DR3685" s="5"/>
      <c r="DS3685" s="5"/>
      <c r="DT3685" s="5"/>
      <c r="DU3685" s="5"/>
      <c r="DV3685" s="5"/>
      <c r="DW3685" s="5"/>
      <c r="DX3685" s="5"/>
      <c r="DY3685" s="5"/>
      <c r="DZ3685" s="5"/>
      <c r="EA3685" s="5"/>
      <c r="EB3685" s="5"/>
      <c r="EC3685" s="5"/>
      <c r="ED3685" s="5"/>
      <c r="EE3685" s="5"/>
      <c r="EF3685" s="5"/>
      <c r="EG3685" s="5"/>
      <c r="EH3685" s="5"/>
      <c r="EI3685" s="5"/>
      <c r="EJ3685" s="5"/>
      <c r="EK3685" s="5"/>
      <c r="EL3685" s="5"/>
      <c r="EM3685" s="5"/>
      <c r="EN3685" s="5"/>
      <c r="EO3685" s="5"/>
      <c r="EP3685" s="5"/>
      <c r="EQ3685" s="5"/>
      <c r="ER3685" s="5"/>
      <c r="ES3685" s="5"/>
      <c r="ET3685" s="5"/>
      <c r="EU3685" s="5"/>
      <c r="EV3685" s="5"/>
      <c r="EW3685" s="5"/>
      <c r="EX3685" s="5"/>
      <c r="EY3685" s="5"/>
      <c r="EZ3685" s="5"/>
      <c r="FA3685" s="5"/>
      <c r="FB3685" s="5"/>
      <c r="FC3685" s="5"/>
      <c r="FD3685" s="5"/>
      <c r="FE3685" s="5"/>
      <c r="FF3685" s="5"/>
      <c r="FG3685" s="5"/>
      <c r="FH3685" s="5"/>
      <c r="FI3685" s="5"/>
      <c r="FJ3685" s="5"/>
      <c r="FK3685" s="5"/>
      <c r="FL3685" s="5"/>
      <c r="FM3685" s="5"/>
      <c r="FN3685" s="5"/>
      <c r="FO3685" s="5"/>
      <c r="FP3685" s="5"/>
      <c r="FQ3685" s="5"/>
      <c r="FR3685" s="5"/>
      <c r="FS3685" s="5"/>
      <c r="FT3685" s="5"/>
      <c r="FU3685" s="5"/>
      <c r="FV3685" s="5"/>
      <c r="FW3685" s="5"/>
      <c r="FX3685" s="5"/>
      <c r="FY3685" s="5"/>
      <c r="FZ3685" s="5"/>
      <c r="GA3685" s="5"/>
      <c r="GB3685" s="5"/>
      <c r="GC3685" s="5"/>
      <c r="GD3685" s="5"/>
      <c r="GE3685" s="5"/>
      <c r="GF3685" s="5"/>
      <c r="GG3685" s="5"/>
      <c r="GH3685" s="5"/>
      <c r="GI3685" s="5"/>
      <c r="GJ3685" s="5"/>
      <c r="GK3685" s="5"/>
      <c r="GL3685" s="5"/>
      <c r="GM3685" s="5"/>
      <c r="GN3685" s="5"/>
      <c r="GO3685" s="5"/>
      <c r="GP3685" s="5"/>
      <c r="GQ3685" s="5"/>
      <c r="GR3685" s="5"/>
      <c r="GS3685" s="5"/>
      <c r="GT3685" s="5"/>
      <c r="GU3685" s="5"/>
      <c r="GV3685" s="5"/>
      <c r="GW3685" s="5"/>
      <c r="GX3685" s="5"/>
      <c r="GY3685" s="5"/>
      <c r="GZ3685" s="5"/>
      <c r="HA3685" s="5"/>
      <c r="HB3685" s="5"/>
      <c r="HC3685" s="5"/>
      <c r="HD3685" s="5"/>
      <c r="HE3685" s="5"/>
      <c r="HF3685" s="5"/>
      <c r="HG3685" s="5"/>
      <c r="HH3685" s="5"/>
      <c r="HI3685" s="5"/>
    </row>
    <row r="3686" spans="1:217" ht="12.75">
      <c r="A3686" s="96">
        <v>43325</v>
      </c>
      <c r="B3686" s="86" t="s">
        <v>199</v>
      </c>
      <c r="C3686" s="56">
        <v>1000</v>
      </c>
      <c r="D3686" s="59" t="s">
        <v>10</v>
      </c>
      <c r="E3686" s="58">
        <v>1010</v>
      </c>
      <c r="F3686" s="58">
        <v>1020</v>
      </c>
      <c r="G3686" s="58">
        <v>1030</v>
      </c>
      <c r="H3686" s="58">
        <v>1040</v>
      </c>
      <c r="I3686" s="45">
        <v>10000</v>
      </c>
      <c r="J3686" s="45">
        <v>0</v>
      </c>
      <c r="K3686" s="45">
        <v>0</v>
      </c>
      <c r="L3686" s="37">
        <v>10000</v>
      </c>
      <c r="M3686" s="22" t="s">
        <v>468</v>
      </c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  <c r="DI3686" s="5"/>
      <c r="DJ3686" s="5"/>
      <c r="DK3686" s="5"/>
      <c r="DL3686" s="5"/>
      <c r="DM3686" s="5"/>
      <c r="DN3686" s="5"/>
      <c r="DO3686" s="5"/>
      <c r="DP3686" s="5"/>
      <c r="DQ3686" s="5"/>
      <c r="DR3686" s="5"/>
      <c r="DS3686" s="5"/>
      <c r="DT3686" s="5"/>
      <c r="DU3686" s="5"/>
      <c r="DV3686" s="5"/>
      <c r="DW3686" s="5"/>
      <c r="DX3686" s="5"/>
      <c r="DY3686" s="5"/>
      <c r="DZ3686" s="5"/>
      <c r="EA3686" s="5"/>
      <c r="EB3686" s="5"/>
      <c r="EC3686" s="5"/>
      <c r="ED3686" s="5"/>
      <c r="EE3686" s="5"/>
      <c r="EF3686" s="5"/>
      <c r="EG3686" s="5"/>
      <c r="EH3686" s="5"/>
      <c r="EI3686" s="5"/>
      <c r="EJ3686" s="5"/>
      <c r="EK3686" s="5"/>
      <c r="EL3686" s="5"/>
      <c r="EM3686" s="5"/>
      <c r="EN3686" s="5"/>
      <c r="EO3686" s="5"/>
      <c r="EP3686" s="5"/>
      <c r="EQ3686" s="5"/>
      <c r="ER3686" s="5"/>
      <c r="ES3686" s="5"/>
      <c r="ET3686" s="5"/>
      <c r="EU3686" s="5"/>
      <c r="EV3686" s="5"/>
      <c r="EW3686" s="5"/>
      <c r="EX3686" s="5"/>
      <c r="EY3686" s="5"/>
      <c r="EZ3686" s="5"/>
      <c r="FA3686" s="5"/>
      <c r="FB3686" s="5"/>
      <c r="FC3686" s="5"/>
      <c r="FD3686" s="5"/>
      <c r="FE3686" s="5"/>
      <c r="FF3686" s="5"/>
      <c r="FG3686" s="5"/>
      <c r="FH3686" s="5"/>
      <c r="FI3686" s="5"/>
      <c r="FJ3686" s="5"/>
      <c r="FK3686" s="5"/>
      <c r="FL3686" s="5"/>
      <c r="FM3686" s="5"/>
      <c r="FN3686" s="5"/>
      <c r="FO3686" s="5"/>
      <c r="FP3686" s="5"/>
      <c r="FQ3686" s="5"/>
      <c r="FR3686" s="5"/>
      <c r="FS3686" s="5"/>
      <c r="FT3686" s="5"/>
      <c r="FU3686" s="5"/>
      <c r="FV3686" s="5"/>
      <c r="FW3686" s="5"/>
      <c r="FX3686" s="5"/>
      <c r="FY3686" s="5"/>
      <c r="FZ3686" s="5"/>
      <c r="GA3686" s="5"/>
      <c r="GB3686" s="5"/>
      <c r="GC3686" s="5"/>
      <c r="GD3686" s="5"/>
      <c r="GE3686" s="5"/>
      <c r="GF3686" s="5"/>
      <c r="GG3686" s="5"/>
      <c r="GH3686" s="5"/>
      <c r="GI3686" s="5"/>
      <c r="GJ3686" s="5"/>
      <c r="GK3686" s="5"/>
      <c r="GL3686" s="5"/>
      <c r="GM3686" s="5"/>
      <c r="GN3686" s="5"/>
      <c r="GO3686" s="5"/>
      <c r="GP3686" s="5"/>
      <c r="GQ3686" s="5"/>
      <c r="GR3686" s="5"/>
      <c r="GS3686" s="5"/>
      <c r="GT3686" s="5"/>
      <c r="GU3686" s="5"/>
      <c r="GV3686" s="5"/>
      <c r="GW3686" s="5"/>
      <c r="GX3686" s="5"/>
      <c r="GY3686" s="5"/>
      <c r="GZ3686" s="5"/>
      <c r="HA3686" s="5"/>
      <c r="HB3686" s="5"/>
      <c r="HC3686" s="5"/>
      <c r="HD3686" s="5"/>
      <c r="HE3686" s="5"/>
      <c r="HF3686" s="5"/>
      <c r="HG3686" s="5"/>
      <c r="HH3686" s="5"/>
      <c r="HI3686" s="5"/>
    </row>
    <row r="3687" spans="1:217" ht="12.75">
      <c r="A3687" s="96">
        <v>43325</v>
      </c>
      <c r="B3687" s="86" t="s">
        <v>301</v>
      </c>
      <c r="C3687" s="56">
        <v>1000</v>
      </c>
      <c r="D3687" s="59" t="s">
        <v>10</v>
      </c>
      <c r="E3687" s="58">
        <v>345</v>
      </c>
      <c r="F3687" s="58">
        <v>348</v>
      </c>
      <c r="G3687" s="58">
        <v>351</v>
      </c>
      <c r="H3687" s="58">
        <v>354</v>
      </c>
      <c r="I3687" s="58">
        <v>0</v>
      </c>
      <c r="J3687" s="45">
        <v>0</v>
      </c>
      <c r="K3687" s="45">
        <v>0</v>
      </c>
      <c r="L3687" s="37" t="s">
        <v>314</v>
      </c>
      <c r="M3687" s="22" t="s">
        <v>474</v>
      </c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  <c r="DI3687" s="5"/>
      <c r="DJ3687" s="5"/>
      <c r="DK3687" s="5"/>
      <c r="DL3687" s="5"/>
      <c r="DM3687" s="5"/>
      <c r="DN3687" s="5"/>
      <c r="DO3687" s="5"/>
      <c r="DP3687" s="5"/>
      <c r="DQ3687" s="5"/>
      <c r="DR3687" s="5"/>
      <c r="DS3687" s="5"/>
      <c r="DT3687" s="5"/>
      <c r="DU3687" s="5"/>
      <c r="DV3687" s="5"/>
      <c r="DW3687" s="5"/>
      <c r="DX3687" s="5"/>
      <c r="DY3687" s="5"/>
      <c r="DZ3687" s="5"/>
      <c r="EA3687" s="5"/>
      <c r="EB3687" s="5"/>
      <c r="EC3687" s="5"/>
      <c r="ED3687" s="5"/>
      <c r="EE3687" s="5"/>
      <c r="EF3687" s="5"/>
      <c r="EG3687" s="5"/>
      <c r="EH3687" s="5"/>
      <c r="EI3687" s="5"/>
      <c r="EJ3687" s="5"/>
      <c r="EK3687" s="5"/>
      <c r="EL3687" s="5"/>
      <c r="EM3687" s="5"/>
      <c r="EN3687" s="5"/>
      <c r="EO3687" s="5"/>
      <c r="EP3687" s="5"/>
      <c r="EQ3687" s="5"/>
      <c r="ER3687" s="5"/>
      <c r="ES3687" s="5"/>
      <c r="ET3687" s="5"/>
      <c r="EU3687" s="5"/>
      <c r="EV3687" s="5"/>
      <c r="EW3687" s="5"/>
      <c r="EX3687" s="5"/>
      <c r="EY3687" s="5"/>
      <c r="EZ3687" s="5"/>
      <c r="FA3687" s="5"/>
      <c r="FB3687" s="5"/>
      <c r="FC3687" s="5"/>
      <c r="FD3687" s="5"/>
      <c r="FE3687" s="5"/>
      <c r="FF3687" s="5"/>
      <c r="FG3687" s="5"/>
      <c r="FH3687" s="5"/>
      <c r="FI3687" s="5"/>
      <c r="FJ3687" s="5"/>
      <c r="FK3687" s="5"/>
      <c r="FL3687" s="5"/>
      <c r="FM3687" s="5"/>
      <c r="FN3687" s="5"/>
      <c r="FO3687" s="5"/>
      <c r="FP3687" s="5"/>
      <c r="FQ3687" s="5"/>
      <c r="FR3687" s="5"/>
      <c r="FS3687" s="5"/>
      <c r="FT3687" s="5"/>
      <c r="FU3687" s="5"/>
      <c r="FV3687" s="5"/>
      <c r="FW3687" s="5"/>
      <c r="FX3687" s="5"/>
      <c r="FY3687" s="5"/>
      <c r="FZ3687" s="5"/>
      <c r="GA3687" s="5"/>
      <c r="GB3687" s="5"/>
      <c r="GC3687" s="5"/>
      <c r="GD3687" s="5"/>
      <c r="GE3687" s="5"/>
      <c r="GF3687" s="5"/>
      <c r="GG3687" s="5"/>
      <c r="GH3687" s="5"/>
      <c r="GI3687" s="5"/>
      <c r="GJ3687" s="5"/>
      <c r="GK3687" s="5"/>
      <c r="GL3687" s="5"/>
      <c r="GM3687" s="5"/>
      <c r="GN3687" s="5"/>
      <c r="GO3687" s="5"/>
      <c r="GP3687" s="5"/>
      <c r="GQ3687" s="5"/>
      <c r="GR3687" s="5"/>
      <c r="GS3687" s="5"/>
      <c r="GT3687" s="5"/>
      <c r="GU3687" s="5"/>
      <c r="GV3687" s="5"/>
      <c r="GW3687" s="5"/>
      <c r="GX3687" s="5"/>
      <c r="GY3687" s="5"/>
      <c r="GZ3687" s="5"/>
      <c r="HA3687" s="5"/>
      <c r="HB3687" s="5"/>
      <c r="HC3687" s="5"/>
      <c r="HD3687" s="5"/>
      <c r="HE3687" s="5"/>
      <c r="HF3687" s="5"/>
      <c r="HG3687" s="5"/>
      <c r="HH3687" s="5"/>
      <c r="HI3687" s="5"/>
    </row>
    <row r="3688" spans="1:217" ht="12.75">
      <c r="A3688" s="96">
        <v>43325</v>
      </c>
      <c r="B3688" s="86" t="s">
        <v>252</v>
      </c>
      <c r="C3688" s="56">
        <v>1000</v>
      </c>
      <c r="D3688" s="59" t="s">
        <v>10</v>
      </c>
      <c r="E3688" s="58">
        <v>613</v>
      </c>
      <c r="F3688" s="58">
        <v>619</v>
      </c>
      <c r="G3688" s="58">
        <v>625</v>
      </c>
      <c r="H3688" s="58">
        <v>631</v>
      </c>
      <c r="I3688" s="58">
        <v>6000</v>
      </c>
      <c r="J3688" s="45">
        <v>6000</v>
      </c>
      <c r="K3688" s="45">
        <v>6000</v>
      </c>
      <c r="L3688" s="37">
        <v>18000</v>
      </c>
      <c r="M3688" s="22" t="s">
        <v>472</v>
      </c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  <c r="HH3688" s="5"/>
      <c r="HI3688" s="5"/>
    </row>
    <row r="3689" spans="1:217" ht="12.75">
      <c r="A3689" s="96">
        <v>43325</v>
      </c>
      <c r="B3689" s="86" t="s">
        <v>302</v>
      </c>
      <c r="C3689" s="56">
        <v>1000</v>
      </c>
      <c r="D3689" s="59" t="s">
        <v>10</v>
      </c>
      <c r="E3689" s="58">
        <v>106</v>
      </c>
      <c r="F3689" s="58">
        <v>107</v>
      </c>
      <c r="G3689" s="58">
        <v>108</v>
      </c>
      <c r="H3689" s="58">
        <v>109</v>
      </c>
      <c r="I3689" s="58">
        <v>0</v>
      </c>
      <c r="J3689" s="45">
        <v>1000</v>
      </c>
      <c r="K3689" s="45">
        <v>0</v>
      </c>
      <c r="L3689" s="37">
        <v>1000</v>
      </c>
      <c r="M3689" s="22" t="s">
        <v>468</v>
      </c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  <c r="HH3689" s="5"/>
      <c r="HI3689" s="5"/>
    </row>
    <row r="3690" spans="1:217" ht="12.75">
      <c r="A3690" s="96">
        <v>43325</v>
      </c>
      <c r="B3690" s="86" t="s">
        <v>218</v>
      </c>
      <c r="C3690" s="56">
        <v>1000</v>
      </c>
      <c r="D3690" s="59" t="s">
        <v>25</v>
      </c>
      <c r="E3690" s="58">
        <v>865</v>
      </c>
      <c r="F3690" s="58">
        <v>857</v>
      </c>
      <c r="G3690" s="58">
        <v>849</v>
      </c>
      <c r="H3690" s="58">
        <v>841</v>
      </c>
      <c r="I3690" s="58">
        <v>8000</v>
      </c>
      <c r="J3690" s="45">
        <v>8000</v>
      </c>
      <c r="K3690" s="45">
        <v>0</v>
      </c>
      <c r="L3690" s="37">
        <v>16000</v>
      </c>
      <c r="M3690" s="22" t="s">
        <v>471</v>
      </c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  <c r="HH3690" s="5"/>
      <c r="HI3690" s="5"/>
    </row>
    <row r="3691" spans="1:217" ht="12.75">
      <c r="A3691" s="96">
        <v>43322</v>
      </c>
      <c r="B3691" s="86" t="s">
        <v>52</v>
      </c>
      <c r="C3691" s="56">
        <v>1000</v>
      </c>
      <c r="D3691" s="59" t="s">
        <v>25</v>
      </c>
      <c r="E3691" s="58">
        <v>404</v>
      </c>
      <c r="F3691" s="58">
        <v>400</v>
      </c>
      <c r="G3691" s="58">
        <v>395</v>
      </c>
      <c r="H3691" s="58">
        <v>390</v>
      </c>
      <c r="I3691" s="58">
        <v>4000</v>
      </c>
      <c r="J3691" s="45">
        <v>0</v>
      </c>
      <c r="K3691" s="45">
        <v>0</v>
      </c>
      <c r="L3691" s="37">
        <v>4000</v>
      </c>
      <c r="M3691" s="22" t="s">
        <v>468</v>
      </c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  <c r="HH3691" s="5"/>
      <c r="HI3691" s="5"/>
    </row>
    <row r="3692" spans="1:217" ht="12.75">
      <c r="A3692" s="96">
        <v>43322</v>
      </c>
      <c r="B3692" s="86" t="s">
        <v>111</v>
      </c>
      <c r="C3692" s="56">
        <v>1000</v>
      </c>
      <c r="D3692" s="59" t="s">
        <v>10</v>
      </c>
      <c r="E3692" s="58">
        <v>340</v>
      </c>
      <c r="F3692" s="58">
        <v>343</v>
      </c>
      <c r="G3692" s="58">
        <v>346</v>
      </c>
      <c r="H3692" s="58">
        <v>349</v>
      </c>
      <c r="I3692" s="58">
        <v>3000</v>
      </c>
      <c r="J3692" s="45">
        <v>3000</v>
      </c>
      <c r="K3692" s="45">
        <v>3000</v>
      </c>
      <c r="L3692" s="37">
        <v>9000</v>
      </c>
      <c r="M3692" s="22" t="s">
        <v>472</v>
      </c>
    </row>
    <row r="3693" spans="1:217" ht="12.75">
      <c r="A3693" s="96">
        <v>43322</v>
      </c>
      <c r="B3693" s="86" t="s">
        <v>213</v>
      </c>
      <c r="C3693" s="56">
        <v>1000</v>
      </c>
      <c r="D3693" s="59" t="s">
        <v>25</v>
      </c>
      <c r="E3693" s="58">
        <v>1485</v>
      </c>
      <c r="F3693" s="58">
        <v>1475</v>
      </c>
      <c r="G3693" s="58">
        <v>1465</v>
      </c>
      <c r="H3693" s="58">
        <v>1455</v>
      </c>
      <c r="I3693" s="45">
        <v>10000</v>
      </c>
      <c r="J3693" s="45">
        <v>10000</v>
      </c>
      <c r="K3693" s="45">
        <v>0</v>
      </c>
      <c r="L3693" s="37">
        <v>20000</v>
      </c>
      <c r="M3693" s="22" t="s">
        <v>471</v>
      </c>
    </row>
    <row r="3694" spans="1:217" ht="12.75">
      <c r="A3694" s="96">
        <v>43321</v>
      </c>
      <c r="B3694" s="86" t="s">
        <v>220</v>
      </c>
      <c r="C3694" s="56">
        <v>1000</v>
      </c>
      <c r="D3694" s="59" t="s">
        <v>10</v>
      </c>
      <c r="E3694" s="58">
        <v>472</v>
      </c>
      <c r="F3694" s="58">
        <v>476</v>
      </c>
      <c r="G3694" s="58">
        <v>480</v>
      </c>
      <c r="H3694" s="58">
        <v>484</v>
      </c>
      <c r="I3694" s="58">
        <v>4000</v>
      </c>
      <c r="J3694" s="45">
        <v>0</v>
      </c>
      <c r="K3694" s="45">
        <v>0</v>
      </c>
      <c r="L3694" s="37">
        <v>4000</v>
      </c>
      <c r="M3694" s="22" t="s">
        <v>468</v>
      </c>
    </row>
    <row r="3695" spans="1:217" ht="12.75">
      <c r="A3695" s="96">
        <v>43321</v>
      </c>
      <c r="B3695" s="86" t="s">
        <v>303</v>
      </c>
      <c r="C3695" s="56">
        <v>1000</v>
      </c>
      <c r="D3695" s="59" t="s">
        <v>10</v>
      </c>
      <c r="E3695" s="58">
        <v>732</v>
      </c>
      <c r="F3695" s="58">
        <v>739</v>
      </c>
      <c r="G3695" s="58">
        <v>746</v>
      </c>
      <c r="H3695" s="58">
        <v>753</v>
      </c>
      <c r="I3695" s="58">
        <v>0</v>
      </c>
      <c r="J3695" s="45">
        <v>0</v>
      </c>
      <c r="K3695" s="45">
        <v>0</v>
      </c>
      <c r="L3695" s="37">
        <v>0</v>
      </c>
      <c r="M3695" s="22" t="s">
        <v>474</v>
      </c>
    </row>
    <row r="3696" spans="1:217" s="2" customFormat="1" ht="12.75">
      <c r="A3696" s="96">
        <v>43321</v>
      </c>
      <c r="B3696" s="86" t="s">
        <v>304</v>
      </c>
      <c r="C3696" s="56">
        <v>1000</v>
      </c>
      <c r="D3696" s="59" t="s">
        <v>10</v>
      </c>
      <c r="E3696" s="58">
        <v>1210</v>
      </c>
      <c r="F3696" s="58">
        <v>1218</v>
      </c>
      <c r="G3696" s="58">
        <v>1228</v>
      </c>
      <c r="H3696" s="58">
        <v>1238</v>
      </c>
      <c r="I3696" s="58">
        <v>8000</v>
      </c>
      <c r="J3696" s="45">
        <v>0</v>
      </c>
      <c r="K3696" s="45">
        <v>0</v>
      </c>
      <c r="L3696" s="37">
        <v>8000</v>
      </c>
      <c r="M3696" s="22" t="s">
        <v>468</v>
      </c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13"/>
      <c r="EC3696" s="13"/>
      <c r="ED3696" s="13"/>
      <c r="EE3696" s="13"/>
      <c r="EF3696" s="13"/>
      <c r="EG3696" s="13"/>
      <c r="EH3696" s="13"/>
      <c r="EI3696" s="13"/>
      <c r="EJ3696" s="13"/>
      <c r="EK3696" s="13"/>
      <c r="EL3696" s="13"/>
      <c r="EM3696" s="13"/>
      <c r="EN3696" s="13"/>
      <c r="EO3696" s="13"/>
      <c r="EP3696" s="13"/>
      <c r="EQ3696" s="13"/>
      <c r="ER3696" s="13"/>
      <c r="ES3696" s="13"/>
      <c r="ET3696" s="13"/>
      <c r="EU3696" s="13"/>
      <c r="EV3696" s="13"/>
      <c r="EW3696" s="13"/>
      <c r="EX3696" s="13"/>
      <c r="EY3696" s="13"/>
      <c r="EZ3696" s="13"/>
      <c r="FA3696" s="13"/>
      <c r="FB3696" s="13"/>
      <c r="FC3696" s="13"/>
      <c r="FD3696" s="13"/>
      <c r="FE3696" s="13"/>
      <c r="FF3696" s="13"/>
      <c r="FG3696" s="13"/>
      <c r="FH3696" s="13"/>
      <c r="FI3696" s="13"/>
      <c r="FJ3696" s="13"/>
      <c r="FK3696" s="13"/>
      <c r="FL3696" s="13"/>
      <c r="FM3696" s="13"/>
      <c r="FN3696" s="13"/>
      <c r="FO3696" s="13"/>
      <c r="FP3696" s="13"/>
      <c r="FQ3696" s="13"/>
      <c r="FR3696" s="13"/>
      <c r="FS3696" s="13"/>
      <c r="FT3696" s="13"/>
      <c r="FU3696" s="13"/>
      <c r="FV3696" s="13"/>
      <c r="FW3696" s="13"/>
      <c r="FX3696" s="13"/>
      <c r="FY3696" s="13"/>
      <c r="FZ3696" s="13"/>
      <c r="GA3696" s="13"/>
      <c r="GB3696" s="13"/>
      <c r="GC3696" s="13"/>
      <c r="GD3696" s="13"/>
      <c r="GE3696" s="13"/>
      <c r="GF3696" s="13"/>
      <c r="GG3696" s="13"/>
      <c r="GH3696" s="13"/>
      <c r="GI3696" s="13"/>
      <c r="GJ3696" s="13"/>
      <c r="GK3696" s="13"/>
      <c r="GL3696" s="13"/>
      <c r="GM3696" s="13"/>
      <c r="GN3696" s="13"/>
      <c r="GO3696" s="13"/>
      <c r="GP3696" s="13"/>
      <c r="GQ3696" s="13"/>
      <c r="GR3696" s="13"/>
      <c r="GS3696" s="13"/>
      <c r="GT3696" s="13"/>
      <c r="GU3696" s="13"/>
      <c r="GV3696" s="13"/>
      <c r="GW3696" s="13"/>
      <c r="GX3696" s="13"/>
      <c r="GY3696" s="13"/>
      <c r="GZ3696" s="13"/>
      <c r="HA3696" s="13"/>
      <c r="HB3696" s="13"/>
      <c r="HC3696" s="13"/>
      <c r="HD3696" s="13"/>
      <c r="HE3696" s="13"/>
      <c r="HF3696" s="13"/>
      <c r="HG3696" s="13"/>
      <c r="HH3696" s="13"/>
      <c r="HI3696" s="8"/>
    </row>
    <row r="3697" spans="1:217" s="2" customFormat="1" ht="12.75">
      <c r="A3697" s="96">
        <v>43320</v>
      </c>
      <c r="B3697" s="86" t="s">
        <v>305</v>
      </c>
      <c r="C3697" s="56">
        <v>1000</v>
      </c>
      <c r="D3697" s="59" t="s">
        <v>10</v>
      </c>
      <c r="E3697" s="58">
        <v>809</v>
      </c>
      <c r="F3697" s="58">
        <v>817</v>
      </c>
      <c r="G3697" s="58">
        <v>825</v>
      </c>
      <c r="H3697" s="58">
        <v>833</v>
      </c>
      <c r="I3697" s="58">
        <v>0</v>
      </c>
      <c r="J3697" s="45">
        <v>0</v>
      </c>
      <c r="K3697" s="45">
        <v>0</v>
      </c>
      <c r="L3697" s="37">
        <v>0</v>
      </c>
      <c r="M3697" s="22" t="s">
        <v>474</v>
      </c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13"/>
      <c r="EC3697" s="13"/>
      <c r="ED3697" s="13"/>
      <c r="EE3697" s="13"/>
      <c r="EF3697" s="13"/>
      <c r="EG3697" s="13"/>
      <c r="EH3697" s="13"/>
      <c r="EI3697" s="13"/>
      <c r="EJ3697" s="13"/>
      <c r="EK3697" s="13"/>
      <c r="EL3697" s="13"/>
      <c r="EM3697" s="13"/>
      <c r="EN3697" s="13"/>
      <c r="EO3697" s="13"/>
      <c r="EP3697" s="13"/>
      <c r="EQ3697" s="13"/>
      <c r="ER3697" s="13"/>
      <c r="ES3697" s="13"/>
      <c r="ET3697" s="13"/>
      <c r="EU3697" s="13"/>
      <c r="EV3697" s="13"/>
      <c r="EW3697" s="13"/>
      <c r="EX3697" s="13"/>
      <c r="EY3697" s="13"/>
      <c r="EZ3697" s="13"/>
      <c r="FA3697" s="13"/>
      <c r="FB3697" s="13"/>
      <c r="FC3697" s="13"/>
      <c r="FD3697" s="13"/>
      <c r="FE3697" s="13"/>
      <c r="FF3697" s="13"/>
      <c r="FG3697" s="13"/>
      <c r="FH3697" s="13"/>
      <c r="FI3697" s="13"/>
      <c r="FJ3697" s="13"/>
      <c r="FK3697" s="13"/>
      <c r="FL3697" s="13"/>
      <c r="FM3697" s="13"/>
      <c r="FN3697" s="13"/>
      <c r="FO3697" s="13"/>
      <c r="FP3697" s="13"/>
      <c r="FQ3697" s="13"/>
      <c r="FR3697" s="13"/>
      <c r="FS3697" s="13"/>
      <c r="FT3697" s="13"/>
      <c r="FU3697" s="13"/>
      <c r="FV3697" s="13"/>
      <c r="FW3697" s="13"/>
      <c r="FX3697" s="13"/>
      <c r="FY3697" s="13"/>
      <c r="FZ3697" s="13"/>
      <c r="GA3697" s="13"/>
      <c r="GB3697" s="13"/>
      <c r="GC3697" s="13"/>
      <c r="GD3697" s="13"/>
      <c r="GE3697" s="13"/>
      <c r="GF3697" s="13"/>
      <c r="GG3697" s="13"/>
      <c r="GH3697" s="13"/>
      <c r="GI3697" s="13"/>
      <c r="GJ3697" s="13"/>
      <c r="GK3697" s="13"/>
      <c r="GL3697" s="13"/>
      <c r="GM3697" s="13"/>
      <c r="GN3697" s="13"/>
      <c r="GO3697" s="13"/>
      <c r="GP3697" s="13"/>
      <c r="GQ3697" s="13"/>
      <c r="GR3697" s="13"/>
      <c r="GS3697" s="13"/>
      <c r="GT3697" s="13"/>
      <c r="GU3697" s="13"/>
      <c r="GV3697" s="13"/>
      <c r="GW3697" s="13"/>
      <c r="GX3697" s="13"/>
      <c r="GY3697" s="13"/>
      <c r="GZ3697" s="13"/>
      <c r="HA3697" s="13"/>
      <c r="HB3697" s="13"/>
      <c r="HC3697" s="13"/>
      <c r="HD3697" s="13"/>
      <c r="HE3697" s="13"/>
      <c r="HF3697" s="13"/>
      <c r="HG3697" s="13"/>
      <c r="HH3697" s="13"/>
      <c r="HI3697" s="8"/>
    </row>
    <row r="3698" spans="1:217" s="2" customFormat="1" ht="12.75">
      <c r="A3698" s="96">
        <v>43320</v>
      </c>
      <c r="B3698" s="86" t="s">
        <v>306</v>
      </c>
      <c r="C3698" s="56">
        <v>1000</v>
      </c>
      <c r="D3698" s="59" t="s">
        <v>10</v>
      </c>
      <c r="E3698" s="58">
        <v>789</v>
      </c>
      <c r="F3698" s="58">
        <v>805</v>
      </c>
      <c r="G3698" s="58">
        <v>813</v>
      </c>
      <c r="H3698" s="58">
        <v>821</v>
      </c>
      <c r="I3698" s="58">
        <v>0</v>
      </c>
      <c r="J3698" s="45">
        <v>0</v>
      </c>
      <c r="K3698" s="45">
        <v>0</v>
      </c>
      <c r="L3698" s="37">
        <v>0</v>
      </c>
      <c r="M3698" s="22" t="s">
        <v>474</v>
      </c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  <c r="EB3698" s="13"/>
      <c r="EC3698" s="13"/>
      <c r="ED3698" s="13"/>
      <c r="EE3698" s="13"/>
      <c r="EF3698" s="13"/>
      <c r="EG3698" s="13"/>
      <c r="EH3698" s="13"/>
      <c r="EI3698" s="13"/>
      <c r="EJ3698" s="13"/>
      <c r="EK3698" s="13"/>
      <c r="EL3698" s="13"/>
      <c r="EM3698" s="13"/>
      <c r="EN3698" s="13"/>
      <c r="EO3698" s="13"/>
      <c r="EP3698" s="13"/>
      <c r="EQ3698" s="13"/>
      <c r="ER3698" s="13"/>
      <c r="ES3698" s="13"/>
      <c r="ET3698" s="13"/>
      <c r="EU3698" s="13"/>
      <c r="EV3698" s="13"/>
      <c r="EW3698" s="13"/>
      <c r="EX3698" s="13"/>
      <c r="EY3698" s="13"/>
      <c r="EZ3698" s="13"/>
      <c r="FA3698" s="13"/>
      <c r="FB3698" s="13"/>
      <c r="FC3698" s="13"/>
      <c r="FD3698" s="13"/>
      <c r="FE3698" s="13"/>
      <c r="FF3698" s="13"/>
      <c r="FG3698" s="13"/>
      <c r="FH3698" s="13"/>
      <c r="FI3698" s="13"/>
      <c r="FJ3698" s="13"/>
      <c r="FK3698" s="13"/>
      <c r="FL3698" s="13"/>
      <c r="FM3698" s="13"/>
      <c r="FN3698" s="13"/>
      <c r="FO3698" s="13"/>
      <c r="FP3698" s="13"/>
      <c r="FQ3698" s="13"/>
      <c r="FR3698" s="13"/>
      <c r="FS3698" s="13"/>
      <c r="FT3698" s="13"/>
      <c r="FU3698" s="13"/>
      <c r="FV3698" s="13"/>
      <c r="FW3698" s="13"/>
      <c r="FX3698" s="13"/>
      <c r="FY3698" s="13"/>
      <c r="FZ3698" s="13"/>
      <c r="GA3698" s="13"/>
      <c r="GB3698" s="13"/>
      <c r="GC3698" s="13"/>
      <c r="GD3698" s="13"/>
      <c r="GE3698" s="13"/>
      <c r="GF3698" s="13"/>
      <c r="GG3698" s="13"/>
      <c r="GH3698" s="13"/>
      <c r="GI3698" s="13"/>
      <c r="GJ3698" s="13"/>
      <c r="GK3698" s="13"/>
      <c r="GL3698" s="13"/>
      <c r="GM3698" s="13"/>
      <c r="GN3698" s="13"/>
      <c r="GO3698" s="13"/>
      <c r="GP3698" s="13"/>
      <c r="GQ3698" s="13"/>
      <c r="GR3698" s="13"/>
      <c r="GS3698" s="13"/>
      <c r="GT3698" s="13"/>
      <c r="GU3698" s="13"/>
      <c r="GV3698" s="13"/>
      <c r="GW3698" s="13"/>
      <c r="GX3698" s="13"/>
      <c r="GY3698" s="13"/>
      <c r="GZ3698" s="13"/>
      <c r="HA3698" s="13"/>
      <c r="HB3698" s="13"/>
      <c r="HC3698" s="13"/>
      <c r="HD3698" s="13"/>
      <c r="HE3698" s="13"/>
      <c r="HF3698" s="13"/>
      <c r="HG3698" s="13"/>
      <c r="HH3698" s="13"/>
      <c r="HI3698" s="8"/>
    </row>
    <row r="3699" spans="1:217" s="2" customFormat="1" ht="12.75">
      <c r="A3699" s="96">
        <v>43320</v>
      </c>
      <c r="B3699" s="86" t="s">
        <v>158</v>
      </c>
      <c r="C3699" s="56">
        <v>1000</v>
      </c>
      <c r="D3699" s="59" t="s">
        <v>10</v>
      </c>
      <c r="E3699" s="58">
        <v>580</v>
      </c>
      <c r="F3699" s="58">
        <v>585</v>
      </c>
      <c r="G3699" s="58">
        <v>590</v>
      </c>
      <c r="H3699" s="58">
        <v>595</v>
      </c>
      <c r="I3699" s="58">
        <v>0</v>
      </c>
      <c r="J3699" s="45">
        <v>0</v>
      </c>
      <c r="K3699" s="45">
        <v>0</v>
      </c>
      <c r="L3699" s="37">
        <v>0</v>
      </c>
      <c r="M3699" s="22" t="s">
        <v>474</v>
      </c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13"/>
      <c r="EC3699" s="13"/>
      <c r="ED3699" s="13"/>
      <c r="EE3699" s="13"/>
      <c r="EF3699" s="13"/>
      <c r="EG3699" s="13"/>
      <c r="EH3699" s="13"/>
      <c r="EI3699" s="13"/>
      <c r="EJ3699" s="13"/>
      <c r="EK3699" s="13"/>
      <c r="EL3699" s="13"/>
      <c r="EM3699" s="13"/>
      <c r="EN3699" s="13"/>
      <c r="EO3699" s="13"/>
      <c r="EP3699" s="13"/>
      <c r="EQ3699" s="13"/>
      <c r="ER3699" s="13"/>
      <c r="ES3699" s="13"/>
      <c r="ET3699" s="13"/>
      <c r="EU3699" s="13"/>
      <c r="EV3699" s="13"/>
      <c r="EW3699" s="13"/>
      <c r="EX3699" s="13"/>
      <c r="EY3699" s="13"/>
      <c r="EZ3699" s="13"/>
      <c r="FA3699" s="13"/>
      <c r="FB3699" s="13"/>
      <c r="FC3699" s="13"/>
      <c r="FD3699" s="13"/>
      <c r="FE3699" s="13"/>
      <c r="FF3699" s="13"/>
      <c r="FG3699" s="13"/>
      <c r="FH3699" s="13"/>
      <c r="FI3699" s="13"/>
      <c r="FJ3699" s="13"/>
      <c r="FK3699" s="13"/>
      <c r="FL3699" s="13"/>
      <c r="FM3699" s="13"/>
      <c r="FN3699" s="13"/>
      <c r="FO3699" s="13"/>
      <c r="FP3699" s="13"/>
      <c r="FQ3699" s="13"/>
      <c r="FR3699" s="13"/>
      <c r="FS3699" s="13"/>
      <c r="FT3699" s="13"/>
      <c r="FU3699" s="13"/>
      <c r="FV3699" s="13"/>
      <c r="FW3699" s="13"/>
      <c r="FX3699" s="13"/>
      <c r="FY3699" s="13"/>
      <c r="FZ3699" s="13"/>
      <c r="GA3699" s="13"/>
      <c r="GB3699" s="13"/>
      <c r="GC3699" s="13"/>
      <c r="GD3699" s="13"/>
      <c r="GE3699" s="13"/>
      <c r="GF3699" s="13"/>
      <c r="GG3699" s="13"/>
      <c r="GH3699" s="13"/>
      <c r="GI3699" s="13"/>
      <c r="GJ3699" s="13"/>
      <c r="GK3699" s="13"/>
      <c r="GL3699" s="13"/>
      <c r="GM3699" s="13"/>
      <c r="GN3699" s="13"/>
      <c r="GO3699" s="13"/>
      <c r="GP3699" s="13"/>
      <c r="GQ3699" s="13"/>
      <c r="GR3699" s="13"/>
      <c r="GS3699" s="13"/>
      <c r="GT3699" s="13"/>
      <c r="GU3699" s="13"/>
      <c r="GV3699" s="13"/>
      <c r="GW3699" s="13"/>
      <c r="GX3699" s="13"/>
      <c r="GY3699" s="13"/>
      <c r="GZ3699" s="13"/>
      <c r="HA3699" s="13"/>
      <c r="HB3699" s="13"/>
      <c r="HC3699" s="13"/>
      <c r="HD3699" s="13"/>
      <c r="HE3699" s="13"/>
      <c r="HF3699" s="13"/>
      <c r="HG3699" s="13"/>
      <c r="HH3699" s="13"/>
      <c r="HI3699" s="8"/>
    </row>
    <row r="3700" spans="1:217" s="2" customFormat="1" ht="12.75">
      <c r="A3700" s="96">
        <v>43320</v>
      </c>
      <c r="B3700" s="86" t="s">
        <v>307</v>
      </c>
      <c r="C3700" s="56">
        <v>1000</v>
      </c>
      <c r="D3700" s="59" t="s">
        <v>10</v>
      </c>
      <c r="E3700" s="58">
        <v>1280</v>
      </c>
      <c r="F3700" s="58">
        <v>1290</v>
      </c>
      <c r="G3700" s="58">
        <v>1300</v>
      </c>
      <c r="H3700" s="58">
        <v>1310</v>
      </c>
      <c r="I3700" s="58">
        <v>0</v>
      </c>
      <c r="J3700" s="45">
        <v>0</v>
      </c>
      <c r="K3700" s="45">
        <v>0</v>
      </c>
      <c r="L3700" s="37">
        <v>0</v>
      </c>
      <c r="M3700" s="26" t="s">
        <v>474</v>
      </c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13"/>
      <c r="EC3700" s="13"/>
      <c r="ED3700" s="13"/>
      <c r="EE3700" s="13"/>
      <c r="EF3700" s="13"/>
      <c r="EG3700" s="13"/>
      <c r="EH3700" s="13"/>
      <c r="EI3700" s="13"/>
      <c r="EJ3700" s="13"/>
      <c r="EK3700" s="13"/>
      <c r="EL3700" s="13"/>
      <c r="EM3700" s="13"/>
      <c r="EN3700" s="13"/>
      <c r="EO3700" s="13"/>
      <c r="EP3700" s="13"/>
      <c r="EQ3700" s="13"/>
      <c r="ER3700" s="13"/>
      <c r="ES3700" s="13"/>
      <c r="ET3700" s="13"/>
      <c r="EU3700" s="13"/>
      <c r="EV3700" s="13"/>
      <c r="EW3700" s="13"/>
      <c r="EX3700" s="13"/>
      <c r="EY3700" s="13"/>
      <c r="EZ3700" s="13"/>
      <c r="FA3700" s="13"/>
      <c r="FB3700" s="13"/>
      <c r="FC3700" s="13"/>
      <c r="FD3700" s="13"/>
      <c r="FE3700" s="13"/>
      <c r="FF3700" s="13"/>
      <c r="FG3700" s="13"/>
      <c r="FH3700" s="13"/>
      <c r="FI3700" s="13"/>
      <c r="FJ3700" s="13"/>
      <c r="FK3700" s="13"/>
      <c r="FL3700" s="13"/>
      <c r="FM3700" s="13"/>
      <c r="FN3700" s="13"/>
      <c r="FO3700" s="13"/>
      <c r="FP3700" s="13"/>
      <c r="FQ3700" s="13"/>
      <c r="FR3700" s="13"/>
      <c r="FS3700" s="13"/>
      <c r="FT3700" s="13"/>
      <c r="FU3700" s="13"/>
      <c r="FV3700" s="13"/>
      <c r="FW3700" s="13"/>
      <c r="FX3700" s="13"/>
      <c r="FY3700" s="13"/>
      <c r="FZ3700" s="13"/>
      <c r="GA3700" s="13"/>
      <c r="GB3700" s="13"/>
      <c r="GC3700" s="13"/>
      <c r="GD3700" s="13"/>
      <c r="GE3700" s="13"/>
      <c r="GF3700" s="13"/>
      <c r="GG3700" s="13"/>
      <c r="GH3700" s="13"/>
      <c r="GI3700" s="13"/>
      <c r="GJ3700" s="13"/>
      <c r="GK3700" s="13"/>
      <c r="GL3700" s="13"/>
      <c r="GM3700" s="13"/>
      <c r="GN3700" s="13"/>
      <c r="GO3700" s="13"/>
      <c r="GP3700" s="13"/>
      <c r="GQ3700" s="13"/>
      <c r="GR3700" s="13"/>
      <c r="GS3700" s="13"/>
      <c r="GT3700" s="13"/>
      <c r="GU3700" s="13"/>
      <c r="GV3700" s="13"/>
      <c r="GW3700" s="13"/>
      <c r="GX3700" s="13"/>
      <c r="GY3700" s="13"/>
      <c r="GZ3700" s="13"/>
      <c r="HA3700" s="13"/>
      <c r="HB3700" s="13"/>
      <c r="HC3700" s="13"/>
      <c r="HD3700" s="13"/>
      <c r="HE3700" s="13"/>
      <c r="HF3700" s="13"/>
      <c r="HG3700" s="13"/>
      <c r="HH3700" s="13"/>
      <c r="HI3700" s="8"/>
    </row>
    <row r="3701" spans="1:217" s="2" customFormat="1" ht="12.75">
      <c r="A3701" s="96">
        <v>43319</v>
      </c>
      <c r="B3701" s="86" t="s">
        <v>29</v>
      </c>
      <c r="C3701" s="56">
        <v>1000</v>
      </c>
      <c r="D3701" s="59" t="s">
        <v>10</v>
      </c>
      <c r="E3701" s="58">
        <v>158</v>
      </c>
      <c r="F3701" s="58">
        <v>160</v>
      </c>
      <c r="G3701" s="58">
        <v>162</v>
      </c>
      <c r="H3701" s="58">
        <v>165</v>
      </c>
      <c r="I3701" s="58">
        <v>0</v>
      </c>
      <c r="J3701" s="45">
        <v>0</v>
      </c>
      <c r="K3701" s="45">
        <v>0</v>
      </c>
      <c r="L3701" s="37">
        <v>0</v>
      </c>
      <c r="M3701" s="26" t="s">
        <v>474</v>
      </c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13"/>
      <c r="EC3701" s="13"/>
      <c r="ED3701" s="13"/>
      <c r="EE3701" s="13"/>
      <c r="EF3701" s="13"/>
      <c r="EG3701" s="13"/>
      <c r="EH3701" s="13"/>
      <c r="EI3701" s="13"/>
      <c r="EJ3701" s="13"/>
      <c r="EK3701" s="13"/>
      <c r="EL3701" s="13"/>
      <c r="EM3701" s="13"/>
      <c r="EN3701" s="13"/>
      <c r="EO3701" s="13"/>
      <c r="EP3701" s="13"/>
      <c r="EQ3701" s="13"/>
      <c r="ER3701" s="13"/>
      <c r="ES3701" s="13"/>
      <c r="ET3701" s="13"/>
      <c r="EU3701" s="13"/>
      <c r="EV3701" s="13"/>
      <c r="EW3701" s="13"/>
      <c r="EX3701" s="13"/>
      <c r="EY3701" s="13"/>
      <c r="EZ3701" s="13"/>
      <c r="FA3701" s="13"/>
      <c r="FB3701" s="13"/>
      <c r="FC3701" s="13"/>
      <c r="FD3701" s="13"/>
      <c r="FE3701" s="13"/>
      <c r="FF3701" s="13"/>
      <c r="FG3701" s="13"/>
      <c r="FH3701" s="13"/>
      <c r="FI3701" s="13"/>
      <c r="FJ3701" s="13"/>
      <c r="FK3701" s="13"/>
      <c r="FL3701" s="13"/>
      <c r="FM3701" s="13"/>
      <c r="FN3701" s="13"/>
      <c r="FO3701" s="13"/>
      <c r="FP3701" s="13"/>
      <c r="FQ3701" s="13"/>
      <c r="FR3701" s="13"/>
      <c r="FS3701" s="13"/>
      <c r="FT3701" s="13"/>
      <c r="FU3701" s="13"/>
      <c r="FV3701" s="13"/>
      <c r="FW3701" s="13"/>
      <c r="FX3701" s="13"/>
      <c r="FY3701" s="13"/>
      <c r="FZ3701" s="13"/>
      <c r="GA3701" s="13"/>
      <c r="GB3701" s="13"/>
      <c r="GC3701" s="13"/>
      <c r="GD3701" s="13"/>
      <c r="GE3701" s="13"/>
      <c r="GF3701" s="13"/>
      <c r="GG3701" s="13"/>
      <c r="GH3701" s="13"/>
      <c r="GI3701" s="13"/>
      <c r="GJ3701" s="13"/>
      <c r="GK3701" s="13"/>
      <c r="GL3701" s="13"/>
      <c r="GM3701" s="13"/>
      <c r="GN3701" s="13"/>
      <c r="GO3701" s="13"/>
      <c r="GP3701" s="13"/>
      <c r="GQ3701" s="13"/>
      <c r="GR3701" s="13"/>
      <c r="GS3701" s="13"/>
      <c r="GT3701" s="13"/>
      <c r="GU3701" s="13"/>
      <c r="GV3701" s="13"/>
      <c r="GW3701" s="13"/>
      <c r="GX3701" s="13"/>
      <c r="GY3701" s="13"/>
      <c r="GZ3701" s="13"/>
      <c r="HA3701" s="13"/>
      <c r="HB3701" s="13"/>
      <c r="HC3701" s="13"/>
      <c r="HD3701" s="13"/>
      <c r="HE3701" s="13"/>
      <c r="HF3701" s="13"/>
      <c r="HG3701" s="13"/>
      <c r="HH3701" s="13"/>
      <c r="HI3701" s="8"/>
    </row>
    <row r="3702" spans="1:217" s="2" customFormat="1" ht="12.75">
      <c r="A3702" s="96">
        <v>43319</v>
      </c>
      <c r="B3702" s="86" t="s">
        <v>308</v>
      </c>
      <c r="C3702" s="56">
        <v>1000</v>
      </c>
      <c r="D3702" s="59" t="s">
        <v>10</v>
      </c>
      <c r="E3702" s="58">
        <v>494</v>
      </c>
      <c r="F3702" s="58">
        <v>499</v>
      </c>
      <c r="G3702" s="58">
        <v>505</v>
      </c>
      <c r="H3702" s="58">
        <v>510</v>
      </c>
      <c r="I3702" s="58">
        <v>5000</v>
      </c>
      <c r="J3702" s="45">
        <v>6000</v>
      </c>
      <c r="K3702" s="45">
        <v>0</v>
      </c>
      <c r="L3702" s="37">
        <v>11000</v>
      </c>
      <c r="M3702" s="26" t="s">
        <v>471</v>
      </c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  <c r="EB3702" s="13"/>
      <c r="EC3702" s="13"/>
      <c r="ED3702" s="13"/>
      <c r="EE3702" s="13"/>
      <c r="EF3702" s="13"/>
      <c r="EG3702" s="13"/>
      <c r="EH3702" s="13"/>
      <c r="EI3702" s="13"/>
      <c r="EJ3702" s="13"/>
      <c r="EK3702" s="13"/>
      <c r="EL3702" s="13"/>
      <c r="EM3702" s="13"/>
      <c r="EN3702" s="13"/>
      <c r="EO3702" s="13"/>
      <c r="EP3702" s="13"/>
      <c r="EQ3702" s="13"/>
      <c r="ER3702" s="13"/>
      <c r="ES3702" s="13"/>
      <c r="ET3702" s="13"/>
      <c r="EU3702" s="13"/>
      <c r="EV3702" s="13"/>
      <c r="EW3702" s="13"/>
      <c r="EX3702" s="13"/>
      <c r="EY3702" s="13"/>
      <c r="EZ3702" s="13"/>
      <c r="FA3702" s="13"/>
      <c r="FB3702" s="13"/>
      <c r="FC3702" s="13"/>
      <c r="FD3702" s="13"/>
      <c r="FE3702" s="13"/>
      <c r="FF3702" s="13"/>
      <c r="FG3702" s="13"/>
      <c r="FH3702" s="13"/>
      <c r="FI3702" s="13"/>
      <c r="FJ3702" s="13"/>
      <c r="FK3702" s="13"/>
      <c r="FL3702" s="13"/>
      <c r="FM3702" s="13"/>
      <c r="FN3702" s="13"/>
      <c r="FO3702" s="13"/>
      <c r="FP3702" s="13"/>
      <c r="FQ3702" s="13"/>
      <c r="FR3702" s="13"/>
      <c r="FS3702" s="13"/>
      <c r="FT3702" s="13"/>
      <c r="FU3702" s="13"/>
      <c r="FV3702" s="13"/>
      <c r="FW3702" s="13"/>
      <c r="FX3702" s="13"/>
      <c r="FY3702" s="13"/>
      <c r="FZ3702" s="13"/>
      <c r="GA3702" s="13"/>
      <c r="GB3702" s="13"/>
      <c r="GC3702" s="13"/>
      <c r="GD3702" s="13"/>
      <c r="GE3702" s="13"/>
      <c r="GF3702" s="13"/>
      <c r="GG3702" s="13"/>
      <c r="GH3702" s="13"/>
      <c r="GI3702" s="13"/>
      <c r="GJ3702" s="13"/>
      <c r="GK3702" s="13"/>
      <c r="GL3702" s="13"/>
      <c r="GM3702" s="13"/>
      <c r="GN3702" s="13"/>
      <c r="GO3702" s="13"/>
      <c r="GP3702" s="13"/>
      <c r="GQ3702" s="13"/>
      <c r="GR3702" s="13"/>
      <c r="GS3702" s="13"/>
      <c r="GT3702" s="13"/>
      <c r="GU3702" s="13"/>
      <c r="GV3702" s="13"/>
      <c r="GW3702" s="13"/>
      <c r="GX3702" s="13"/>
      <c r="GY3702" s="13"/>
      <c r="GZ3702" s="13"/>
      <c r="HA3702" s="13"/>
      <c r="HB3702" s="13"/>
      <c r="HC3702" s="13"/>
      <c r="HD3702" s="13"/>
      <c r="HE3702" s="13"/>
      <c r="HF3702" s="13"/>
      <c r="HG3702" s="13"/>
      <c r="HH3702" s="13"/>
      <c r="HI3702" s="8"/>
    </row>
    <row r="3703" spans="1:217" s="2" customFormat="1" ht="12.75">
      <c r="A3703" s="96">
        <v>43319</v>
      </c>
      <c r="B3703" s="86" t="s">
        <v>248</v>
      </c>
      <c r="C3703" s="56">
        <v>1000</v>
      </c>
      <c r="D3703" s="59" t="s">
        <v>10</v>
      </c>
      <c r="E3703" s="58">
        <v>1080</v>
      </c>
      <c r="F3703" s="58">
        <v>1088</v>
      </c>
      <c r="G3703" s="58">
        <v>1098</v>
      </c>
      <c r="H3703" s="58">
        <v>1008</v>
      </c>
      <c r="I3703" s="58">
        <v>8000</v>
      </c>
      <c r="J3703" s="45">
        <v>0</v>
      </c>
      <c r="K3703" s="45">
        <v>0</v>
      </c>
      <c r="L3703" s="37">
        <v>8000</v>
      </c>
      <c r="M3703" s="26" t="s">
        <v>468</v>
      </c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  <c r="AY3703" s="13"/>
      <c r="AZ3703" s="13"/>
      <c r="BA3703" s="13"/>
      <c r="BB3703" s="13"/>
      <c r="BC3703" s="13"/>
      <c r="BD3703" s="13"/>
      <c r="BE3703" s="13"/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  <c r="EB3703" s="13"/>
      <c r="EC3703" s="13"/>
      <c r="ED3703" s="13"/>
      <c r="EE3703" s="13"/>
      <c r="EF3703" s="13"/>
      <c r="EG3703" s="13"/>
      <c r="EH3703" s="13"/>
      <c r="EI3703" s="13"/>
      <c r="EJ3703" s="13"/>
      <c r="EK3703" s="13"/>
      <c r="EL3703" s="13"/>
      <c r="EM3703" s="13"/>
      <c r="EN3703" s="13"/>
      <c r="EO3703" s="13"/>
      <c r="EP3703" s="13"/>
      <c r="EQ3703" s="13"/>
      <c r="ER3703" s="13"/>
      <c r="ES3703" s="13"/>
      <c r="ET3703" s="13"/>
      <c r="EU3703" s="13"/>
      <c r="EV3703" s="13"/>
      <c r="EW3703" s="13"/>
      <c r="EX3703" s="13"/>
      <c r="EY3703" s="13"/>
      <c r="EZ3703" s="13"/>
      <c r="FA3703" s="13"/>
      <c r="FB3703" s="13"/>
      <c r="FC3703" s="13"/>
      <c r="FD3703" s="13"/>
      <c r="FE3703" s="13"/>
      <c r="FF3703" s="13"/>
      <c r="FG3703" s="13"/>
      <c r="FH3703" s="13"/>
      <c r="FI3703" s="13"/>
      <c r="FJ3703" s="13"/>
      <c r="FK3703" s="13"/>
      <c r="FL3703" s="13"/>
      <c r="FM3703" s="13"/>
      <c r="FN3703" s="13"/>
      <c r="FO3703" s="13"/>
      <c r="FP3703" s="13"/>
      <c r="FQ3703" s="13"/>
      <c r="FR3703" s="13"/>
      <c r="FS3703" s="13"/>
      <c r="FT3703" s="13"/>
      <c r="FU3703" s="13"/>
      <c r="FV3703" s="13"/>
      <c r="FW3703" s="13"/>
      <c r="FX3703" s="13"/>
      <c r="FY3703" s="13"/>
      <c r="FZ3703" s="13"/>
      <c r="GA3703" s="13"/>
      <c r="GB3703" s="13"/>
      <c r="GC3703" s="13"/>
      <c r="GD3703" s="13"/>
      <c r="GE3703" s="13"/>
      <c r="GF3703" s="13"/>
      <c r="GG3703" s="13"/>
      <c r="GH3703" s="13"/>
      <c r="GI3703" s="13"/>
      <c r="GJ3703" s="13"/>
      <c r="GK3703" s="13"/>
      <c r="GL3703" s="13"/>
      <c r="GM3703" s="13"/>
      <c r="GN3703" s="13"/>
      <c r="GO3703" s="13"/>
      <c r="GP3703" s="13"/>
      <c r="GQ3703" s="13"/>
      <c r="GR3703" s="13"/>
      <c r="GS3703" s="13"/>
      <c r="GT3703" s="13"/>
      <c r="GU3703" s="13"/>
      <c r="GV3703" s="13"/>
      <c r="GW3703" s="13"/>
      <c r="GX3703" s="13"/>
      <c r="GY3703" s="13"/>
      <c r="GZ3703" s="13"/>
      <c r="HA3703" s="13"/>
      <c r="HB3703" s="13"/>
      <c r="HC3703" s="13"/>
      <c r="HD3703" s="13"/>
      <c r="HE3703" s="13"/>
      <c r="HF3703" s="13"/>
      <c r="HG3703" s="13"/>
      <c r="HH3703" s="13"/>
      <c r="HI3703" s="8"/>
    </row>
    <row r="3704" spans="1:217" s="2" customFormat="1" ht="12.75">
      <c r="A3704" s="96">
        <v>43318</v>
      </c>
      <c r="B3704" s="86" t="s">
        <v>279</v>
      </c>
      <c r="C3704" s="56">
        <v>1000</v>
      </c>
      <c r="D3704" s="59" t="s">
        <v>10</v>
      </c>
      <c r="E3704" s="58">
        <v>658</v>
      </c>
      <c r="F3704" s="58">
        <v>666</v>
      </c>
      <c r="G3704" s="58">
        <v>672</v>
      </c>
      <c r="H3704" s="58">
        <v>678</v>
      </c>
      <c r="I3704" s="58">
        <v>0</v>
      </c>
      <c r="J3704" s="45">
        <v>0</v>
      </c>
      <c r="K3704" s="45">
        <v>0</v>
      </c>
      <c r="L3704" s="37">
        <v>0</v>
      </c>
      <c r="M3704" s="26" t="s">
        <v>474</v>
      </c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  <c r="AY3704" s="13"/>
      <c r="AZ3704" s="13"/>
      <c r="BA3704" s="13"/>
      <c r="BB3704" s="13"/>
      <c r="BC3704" s="13"/>
      <c r="BD3704" s="13"/>
      <c r="BE3704" s="13"/>
      <c r="BF3704" s="13"/>
      <c r="BG3704" s="13"/>
      <c r="BH3704" s="13"/>
      <c r="BI3704" s="13"/>
      <c r="BJ3704" s="13"/>
      <c r="BK3704" s="13"/>
      <c r="BL3704" s="13"/>
      <c r="BM3704" s="13"/>
      <c r="BN3704" s="13"/>
      <c r="BO3704" s="13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  <c r="EB3704" s="13"/>
      <c r="EC3704" s="13"/>
      <c r="ED3704" s="13"/>
      <c r="EE3704" s="13"/>
      <c r="EF3704" s="13"/>
      <c r="EG3704" s="13"/>
      <c r="EH3704" s="13"/>
      <c r="EI3704" s="13"/>
      <c r="EJ3704" s="13"/>
      <c r="EK3704" s="13"/>
      <c r="EL3704" s="13"/>
      <c r="EM3704" s="13"/>
      <c r="EN3704" s="13"/>
      <c r="EO3704" s="13"/>
      <c r="EP3704" s="13"/>
      <c r="EQ3704" s="13"/>
      <c r="ER3704" s="13"/>
      <c r="ES3704" s="13"/>
      <c r="ET3704" s="13"/>
      <c r="EU3704" s="13"/>
      <c r="EV3704" s="13"/>
      <c r="EW3704" s="13"/>
      <c r="EX3704" s="13"/>
      <c r="EY3704" s="13"/>
      <c r="EZ3704" s="13"/>
      <c r="FA3704" s="13"/>
      <c r="FB3704" s="13"/>
      <c r="FC3704" s="13"/>
      <c r="FD3704" s="13"/>
      <c r="FE3704" s="13"/>
      <c r="FF3704" s="13"/>
      <c r="FG3704" s="13"/>
      <c r="FH3704" s="13"/>
      <c r="FI3704" s="13"/>
      <c r="FJ3704" s="13"/>
      <c r="FK3704" s="13"/>
      <c r="FL3704" s="13"/>
      <c r="FM3704" s="13"/>
      <c r="FN3704" s="13"/>
      <c r="FO3704" s="13"/>
      <c r="FP3704" s="13"/>
      <c r="FQ3704" s="13"/>
      <c r="FR3704" s="13"/>
      <c r="FS3704" s="13"/>
      <c r="FT3704" s="13"/>
      <c r="FU3704" s="13"/>
      <c r="FV3704" s="13"/>
      <c r="FW3704" s="13"/>
      <c r="FX3704" s="13"/>
      <c r="FY3704" s="13"/>
      <c r="FZ3704" s="13"/>
      <c r="GA3704" s="13"/>
      <c r="GB3704" s="13"/>
      <c r="GC3704" s="13"/>
      <c r="GD3704" s="13"/>
      <c r="GE3704" s="13"/>
      <c r="GF3704" s="13"/>
      <c r="GG3704" s="13"/>
      <c r="GH3704" s="13"/>
      <c r="GI3704" s="13"/>
      <c r="GJ3704" s="13"/>
      <c r="GK3704" s="13"/>
      <c r="GL3704" s="13"/>
      <c r="GM3704" s="13"/>
      <c r="GN3704" s="13"/>
      <c r="GO3704" s="13"/>
      <c r="GP3704" s="13"/>
      <c r="GQ3704" s="13"/>
      <c r="GR3704" s="13"/>
      <c r="GS3704" s="13"/>
      <c r="GT3704" s="13"/>
      <c r="GU3704" s="13"/>
      <c r="GV3704" s="13"/>
      <c r="GW3704" s="13"/>
      <c r="GX3704" s="13"/>
      <c r="GY3704" s="13"/>
      <c r="GZ3704" s="13"/>
      <c r="HA3704" s="13"/>
      <c r="HB3704" s="13"/>
      <c r="HC3704" s="13"/>
      <c r="HD3704" s="13"/>
      <c r="HE3704" s="13"/>
      <c r="HF3704" s="13"/>
      <c r="HG3704" s="13"/>
      <c r="HH3704" s="13"/>
      <c r="HI3704" s="8"/>
    </row>
    <row r="3705" spans="1:217" s="2" customFormat="1" ht="12.75">
      <c r="A3705" s="96">
        <v>43318</v>
      </c>
      <c r="B3705" s="86" t="s">
        <v>220</v>
      </c>
      <c r="C3705" s="56">
        <v>1000</v>
      </c>
      <c r="D3705" s="59" t="s">
        <v>10</v>
      </c>
      <c r="E3705" s="58">
        <v>540</v>
      </c>
      <c r="F3705" s="58">
        <v>545</v>
      </c>
      <c r="G3705" s="58">
        <v>550</v>
      </c>
      <c r="H3705" s="58">
        <v>555</v>
      </c>
      <c r="I3705" s="58">
        <v>5000</v>
      </c>
      <c r="J3705" s="45">
        <v>0</v>
      </c>
      <c r="K3705" s="45">
        <v>0</v>
      </c>
      <c r="L3705" s="37">
        <v>5000</v>
      </c>
      <c r="M3705" s="26" t="s">
        <v>468</v>
      </c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13"/>
      <c r="EC3705" s="13"/>
      <c r="ED3705" s="13"/>
      <c r="EE3705" s="13"/>
      <c r="EF3705" s="13"/>
      <c r="EG3705" s="13"/>
      <c r="EH3705" s="13"/>
      <c r="EI3705" s="13"/>
      <c r="EJ3705" s="13"/>
      <c r="EK3705" s="13"/>
      <c r="EL3705" s="13"/>
      <c r="EM3705" s="13"/>
      <c r="EN3705" s="13"/>
      <c r="EO3705" s="13"/>
      <c r="EP3705" s="13"/>
      <c r="EQ3705" s="13"/>
      <c r="ER3705" s="13"/>
      <c r="ES3705" s="13"/>
      <c r="ET3705" s="13"/>
      <c r="EU3705" s="13"/>
      <c r="EV3705" s="13"/>
      <c r="EW3705" s="13"/>
      <c r="EX3705" s="13"/>
      <c r="EY3705" s="13"/>
      <c r="EZ3705" s="13"/>
      <c r="FA3705" s="13"/>
      <c r="FB3705" s="13"/>
      <c r="FC3705" s="13"/>
      <c r="FD3705" s="13"/>
      <c r="FE3705" s="13"/>
      <c r="FF3705" s="13"/>
      <c r="FG3705" s="13"/>
      <c r="FH3705" s="13"/>
      <c r="FI3705" s="13"/>
      <c r="FJ3705" s="13"/>
      <c r="FK3705" s="13"/>
      <c r="FL3705" s="13"/>
      <c r="FM3705" s="13"/>
      <c r="FN3705" s="13"/>
      <c r="FO3705" s="13"/>
      <c r="FP3705" s="13"/>
      <c r="FQ3705" s="13"/>
      <c r="FR3705" s="13"/>
      <c r="FS3705" s="13"/>
      <c r="FT3705" s="13"/>
      <c r="FU3705" s="13"/>
      <c r="FV3705" s="13"/>
      <c r="FW3705" s="13"/>
      <c r="FX3705" s="13"/>
      <c r="FY3705" s="13"/>
      <c r="FZ3705" s="13"/>
      <c r="GA3705" s="13"/>
      <c r="GB3705" s="13"/>
      <c r="GC3705" s="13"/>
      <c r="GD3705" s="13"/>
      <c r="GE3705" s="13"/>
      <c r="GF3705" s="13"/>
      <c r="GG3705" s="13"/>
      <c r="GH3705" s="13"/>
      <c r="GI3705" s="13"/>
      <c r="GJ3705" s="13"/>
      <c r="GK3705" s="13"/>
      <c r="GL3705" s="13"/>
      <c r="GM3705" s="13"/>
      <c r="GN3705" s="13"/>
      <c r="GO3705" s="13"/>
      <c r="GP3705" s="13"/>
      <c r="GQ3705" s="13"/>
      <c r="GR3705" s="13"/>
      <c r="GS3705" s="13"/>
      <c r="GT3705" s="13"/>
      <c r="GU3705" s="13"/>
      <c r="GV3705" s="13"/>
      <c r="GW3705" s="13"/>
      <c r="GX3705" s="13"/>
      <c r="GY3705" s="13"/>
      <c r="GZ3705" s="13"/>
      <c r="HA3705" s="13"/>
      <c r="HB3705" s="13"/>
      <c r="HC3705" s="13"/>
      <c r="HD3705" s="13"/>
      <c r="HE3705" s="13"/>
      <c r="HF3705" s="13"/>
      <c r="HG3705" s="13"/>
      <c r="HH3705" s="13"/>
      <c r="HI3705" s="8"/>
    </row>
    <row r="3706" spans="1:217" s="2" customFormat="1" ht="12.75">
      <c r="A3706" s="96">
        <v>43315</v>
      </c>
      <c r="B3706" s="86" t="s">
        <v>307</v>
      </c>
      <c r="C3706" s="56">
        <v>1000</v>
      </c>
      <c r="D3706" s="59" t="s">
        <v>10</v>
      </c>
      <c r="E3706" s="58">
        <v>1200</v>
      </c>
      <c r="F3706" s="58">
        <v>1210</v>
      </c>
      <c r="G3706" s="58">
        <v>1220</v>
      </c>
      <c r="H3706" s="58">
        <v>1230</v>
      </c>
      <c r="I3706" s="58">
        <v>0</v>
      </c>
      <c r="J3706" s="45">
        <v>0</v>
      </c>
      <c r="K3706" s="45">
        <v>0</v>
      </c>
      <c r="L3706" s="37">
        <v>0</v>
      </c>
      <c r="M3706" s="26" t="s">
        <v>474</v>
      </c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  <c r="EB3706" s="13"/>
      <c r="EC3706" s="13"/>
      <c r="ED3706" s="13"/>
      <c r="EE3706" s="13"/>
      <c r="EF3706" s="13"/>
      <c r="EG3706" s="13"/>
      <c r="EH3706" s="13"/>
      <c r="EI3706" s="13"/>
      <c r="EJ3706" s="13"/>
      <c r="EK3706" s="13"/>
      <c r="EL3706" s="13"/>
      <c r="EM3706" s="13"/>
      <c r="EN3706" s="13"/>
      <c r="EO3706" s="13"/>
      <c r="EP3706" s="13"/>
      <c r="EQ3706" s="13"/>
      <c r="ER3706" s="13"/>
      <c r="ES3706" s="13"/>
      <c r="ET3706" s="13"/>
      <c r="EU3706" s="13"/>
      <c r="EV3706" s="13"/>
      <c r="EW3706" s="13"/>
      <c r="EX3706" s="13"/>
      <c r="EY3706" s="13"/>
      <c r="EZ3706" s="13"/>
      <c r="FA3706" s="13"/>
      <c r="FB3706" s="13"/>
      <c r="FC3706" s="13"/>
      <c r="FD3706" s="13"/>
      <c r="FE3706" s="13"/>
      <c r="FF3706" s="13"/>
      <c r="FG3706" s="13"/>
      <c r="FH3706" s="13"/>
      <c r="FI3706" s="13"/>
      <c r="FJ3706" s="13"/>
      <c r="FK3706" s="13"/>
      <c r="FL3706" s="13"/>
      <c r="FM3706" s="13"/>
      <c r="FN3706" s="13"/>
      <c r="FO3706" s="13"/>
      <c r="FP3706" s="13"/>
      <c r="FQ3706" s="13"/>
      <c r="FR3706" s="13"/>
      <c r="FS3706" s="13"/>
      <c r="FT3706" s="13"/>
      <c r="FU3706" s="13"/>
      <c r="FV3706" s="13"/>
      <c r="FW3706" s="13"/>
      <c r="FX3706" s="13"/>
      <c r="FY3706" s="13"/>
      <c r="FZ3706" s="13"/>
      <c r="GA3706" s="13"/>
      <c r="GB3706" s="13"/>
      <c r="GC3706" s="13"/>
      <c r="GD3706" s="13"/>
      <c r="GE3706" s="13"/>
      <c r="GF3706" s="13"/>
      <c r="GG3706" s="13"/>
      <c r="GH3706" s="13"/>
      <c r="GI3706" s="13"/>
      <c r="GJ3706" s="13"/>
      <c r="GK3706" s="13"/>
      <c r="GL3706" s="13"/>
      <c r="GM3706" s="13"/>
      <c r="GN3706" s="13"/>
      <c r="GO3706" s="13"/>
      <c r="GP3706" s="13"/>
      <c r="GQ3706" s="13"/>
      <c r="GR3706" s="13"/>
      <c r="GS3706" s="13"/>
      <c r="GT3706" s="13"/>
      <c r="GU3706" s="13"/>
      <c r="GV3706" s="13"/>
      <c r="GW3706" s="13"/>
      <c r="GX3706" s="13"/>
      <c r="GY3706" s="13"/>
      <c r="GZ3706" s="13"/>
      <c r="HA3706" s="13"/>
      <c r="HB3706" s="13"/>
      <c r="HC3706" s="13"/>
      <c r="HD3706" s="13"/>
      <c r="HE3706" s="13"/>
      <c r="HF3706" s="13"/>
      <c r="HG3706" s="13"/>
      <c r="HH3706" s="13"/>
      <c r="HI3706" s="8"/>
    </row>
    <row r="3707" spans="1:217" s="2" customFormat="1" ht="12.75">
      <c r="A3707" s="96">
        <v>43315</v>
      </c>
      <c r="B3707" s="86" t="s">
        <v>309</v>
      </c>
      <c r="C3707" s="56">
        <v>1000</v>
      </c>
      <c r="D3707" s="59" t="s">
        <v>25</v>
      </c>
      <c r="E3707" s="58">
        <v>318</v>
      </c>
      <c r="F3707" s="58">
        <v>315</v>
      </c>
      <c r="G3707" s="58">
        <v>312</v>
      </c>
      <c r="H3707" s="58">
        <v>309</v>
      </c>
      <c r="I3707" s="58">
        <v>3000</v>
      </c>
      <c r="J3707" s="45">
        <v>0</v>
      </c>
      <c r="K3707" s="45">
        <v>0</v>
      </c>
      <c r="L3707" s="37">
        <v>3000</v>
      </c>
      <c r="M3707" s="26" t="s">
        <v>468</v>
      </c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  <c r="AY3707" s="13"/>
      <c r="AZ3707" s="13"/>
      <c r="BA3707" s="13"/>
      <c r="BB3707" s="13"/>
      <c r="BC3707" s="13"/>
      <c r="BD3707" s="13"/>
      <c r="BE3707" s="13"/>
      <c r="BF3707" s="13"/>
      <c r="BG3707" s="13"/>
      <c r="BH3707" s="13"/>
      <c r="BI3707" s="13"/>
      <c r="BJ3707" s="13"/>
      <c r="BK3707" s="13"/>
      <c r="BL3707" s="13"/>
      <c r="BM3707" s="13"/>
      <c r="BN3707" s="13"/>
      <c r="BO3707" s="13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  <c r="EB3707" s="13"/>
      <c r="EC3707" s="13"/>
      <c r="ED3707" s="13"/>
      <c r="EE3707" s="13"/>
      <c r="EF3707" s="13"/>
      <c r="EG3707" s="13"/>
      <c r="EH3707" s="13"/>
      <c r="EI3707" s="13"/>
      <c r="EJ3707" s="13"/>
      <c r="EK3707" s="13"/>
      <c r="EL3707" s="13"/>
      <c r="EM3707" s="13"/>
      <c r="EN3707" s="13"/>
      <c r="EO3707" s="13"/>
      <c r="EP3707" s="13"/>
      <c r="EQ3707" s="13"/>
      <c r="ER3707" s="13"/>
      <c r="ES3707" s="13"/>
      <c r="ET3707" s="13"/>
      <c r="EU3707" s="13"/>
      <c r="EV3707" s="13"/>
      <c r="EW3707" s="13"/>
      <c r="EX3707" s="13"/>
      <c r="EY3707" s="13"/>
      <c r="EZ3707" s="13"/>
      <c r="FA3707" s="13"/>
      <c r="FB3707" s="13"/>
      <c r="FC3707" s="13"/>
      <c r="FD3707" s="13"/>
      <c r="FE3707" s="13"/>
      <c r="FF3707" s="13"/>
      <c r="FG3707" s="13"/>
      <c r="FH3707" s="13"/>
      <c r="FI3707" s="13"/>
      <c r="FJ3707" s="13"/>
      <c r="FK3707" s="13"/>
      <c r="FL3707" s="13"/>
      <c r="FM3707" s="13"/>
      <c r="FN3707" s="13"/>
      <c r="FO3707" s="13"/>
      <c r="FP3707" s="13"/>
      <c r="FQ3707" s="13"/>
      <c r="FR3707" s="13"/>
      <c r="FS3707" s="13"/>
      <c r="FT3707" s="13"/>
      <c r="FU3707" s="13"/>
      <c r="FV3707" s="13"/>
      <c r="FW3707" s="13"/>
      <c r="FX3707" s="13"/>
      <c r="FY3707" s="13"/>
      <c r="FZ3707" s="13"/>
      <c r="GA3707" s="13"/>
      <c r="GB3707" s="13"/>
      <c r="GC3707" s="13"/>
      <c r="GD3707" s="13"/>
      <c r="GE3707" s="13"/>
      <c r="GF3707" s="13"/>
      <c r="GG3707" s="13"/>
      <c r="GH3707" s="13"/>
      <c r="GI3707" s="13"/>
      <c r="GJ3707" s="13"/>
      <c r="GK3707" s="13"/>
      <c r="GL3707" s="13"/>
      <c r="GM3707" s="13"/>
      <c r="GN3707" s="13"/>
      <c r="GO3707" s="13"/>
      <c r="GP3707" s="13"/>
      <c r="GQ3707" s="13"/>
      <c r="GR3707" s="13"/>
      <c r="GS3707" s="13"/>
      <c r="GT3707" s="13"/>
      <c r="GU3707" s="13"/>
      <c r="GV3707" s="13"/>
      <c r="GW3707" s="13"/>
      <c r="GX3707" s="13"/>
      <c r="GY3707" s="13"/>
      <c r="GZ3707" s="13"/>
      <c r="HA3707" s="13"/>
      <c r="HB3707" s="13"/>
      <c r="HC3707" s="13"/>
      <c r="HD3707" s="13"/>
      <c r="HE3707" s="13"/>
      <c r="HF3707" s="13"/>
      <c r="HG3707" s="13"/>
      <c r="HH3707" s="13"/>
      <c r="HI3707" s="8"/>
    </row>
    <row r="3708" spans="1:217" s="2" customFormat="1" ht="12.75">
      <c r="A3708" s="96">
        <v>43314</v>
      </c>
      <c r="B3708" s="86" t="s">
        <v>310</v>
      </c>
      <c r="C3708" s="56">
        <v>1000</v>
      </c>
      <c r="D3708" s="59" t="s">
        <v>10</v>
      </c>
      <c r="E3708" s="58">
        <v>220</v>
      </c>
      <c r="F3708" s="58">
        <v>222</v>
      </c>
      <c r="G3708" s="58">
        <v>224</v>
      </c>
      <c r="H3708" s="58">
        <v>226</v>
      </c>
      <c r="I3708" s="58">
        <v>0</v>
      </c>
      <c r="J3708" s="45">
        <v>0</v>
      </c>
      <c r="K3708" s="45">
        <v>0</v>
      </c>
      <c r="L3708" s="37">
        <v>0</v>
      </c>
      <c r="M3708" s="26" t="s">
        <v>474</v>
      </c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  <c r="EB3708" s="13"/>
      <c r="EC3708" s="13"/>
      <c r="ED3708" s="13"/>
      <c r="EE3708" s="13"/>
      <c r="EF3708" s="13"/>
      <c r="EG3708" s="13"/>
      <c r="EH3708" s="13"/>
      <c r="EI3708" s="13"/>
      <c r="EJ3708" s="13"/>
      <c r="EK3708" s="13"/>
      <c r="EL3708" s="13"/>
      <c r="EM3708" s="13"/>
      <c r="EN3708" s="13"/>
      <c r="EO3708" s="13"/>
      <c r="EP3708" s="13"/>
      <c r="EQ3708" s="13"/>
      <c r="ER3708" s="13"/>
      <c r="ES3708" s="13"/>
      <c r="ET3708" s="13"/>
      <c r="EU3708" s="13"/>
      <c r="EV3708" s="13"/>
      <c r="EW3708" s="13"/>
      <c r="EX3708" s="13"/>
      <c r="EY3708" s="13"/>
      <c r="EZ3708" s="13"/>
      <c r="FA3708" s="13"/>
      <c r="FB3708" s="13"/>
      <c r="FC3708" s="13"/>
      <c r="FD3708" s="13"/>
      <c r="FE3708" s="13"/>
      <c r="FF3708" s="13"/>
      <c r="FG3708" s="13"/>
      <c r="FH3708" s="13"/>
      <c r="FI3708" s="13"/>
      <c r="FJ3708" s="13"/>
      <c r="FK3708" s="13"/>
      <c r="FL3708" s="13"/>
      <c r="FM3708" s="13"/>
      <c r="FN3708" s="13"/>
      <c r="FO3708" s="13"/>
      <c r="FP3708" s="13"/>
      <c r="FQ3708" s="13"/>
      <c r="FR3708" s="13"/>
      <c r="FS3708" s="13"/>
      <c r="FT3708" s="13"/>
      <c r="FU3708" s="13"/>
      <c r="FV3708" s="13"/>
      <c r="FW3708" s="13"/>
      <c r="FX3708" s="13"/>
      <c r="FY3708" s="13"/>
      <c r="FZ3708" s="13"/>
      <c r="GA3708" s="13"/>
      <c r="GB3708" s="13"/>
      <c r="GC3708" s="13"/>
      <c r="GD3708" s="13"/>
      <c r="GE3708" s="13"/>
      <c r="GF3708" s="13"/>
      <c r="GG3708" s="13"/>
      <c r="GH3708" s="13"/>
      <c r="GI3708" s="13"/>
      <c r="GJ3708" s="13"/>
      <c r="GK3708" s="13"/>
      <c r="GL3708" s="13"/>
      <c r="GM3708" s="13"/>
      <c r="GN3708" s="13"/>
      <c r="GO3708" s="13"/>
      <c r="GP3708" s="13"/>
      <c r="GQ3708" s="13"/>
      <c r="GR3708" s="13"/>
      <c r="GS3708" s="13"/>
      <c r="GT3708" s="13"/>
      <c r="GU3708" s="13"/>
      <c r="GV3708" s="13"/>
      <c r="GW3708" s="13"/>
      <c r="GX3708" s="13"/>
      <c r="GY3708" s="13"/>
      <c r="GZ3708" s="13"/>
      <c r="HA3708" s="13"/>
      <c r="HB3708" s="13"/>
      <c r="HC3708" s="13"/>
      <c r="HD3708" s="13"/>
      <c r="HE3708" s="13"/>
      <c r="HF3708" s="13"/>
      <c r="HG3708" s="13"/>
      <c r="HH3708" s="13"/>
      <c r="HI3708" s="8"/>
    </row>
    <row r="3709" spans="1:217" s="2" customFormat="1" ht="12.75">
      <c r="A3709" s="96">
        <v>43314</v>
      </c>
      <c r="B3709" s="86" t="s">
        <v>285</v>
      </c>
      <c r="C3709" s="56">
        <v>1000</v>
      </c>
      <c r="D3709" s="59" t="s">
        <v>10</v>
      </c>
      <c r="E3709" s="58">
        <v>165</v>
      </c>
      <c r="F3709" s="58">
        <v>166.5</v>
      </c>
      <c r="G3709" s="58">
        <v>168</v>
      </c>
      <c r="H3709" s="58">
        <v>169.5</v>
      </c>
      <c r="I3709" s="58">
        <v>1500</v>
      </c>
      <c r="J3709" s="45">
        <v>1500</v>
      </c>
      <c r="K3709" s="45">
        <v>1500</v>
      </c>
      <c r="L3709" s="37">
        <v>4500</v>
      </c>
      <c r="M3709" s="26" t="s">
        <v>472</v>
      </c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  <c r="EB3709" s="13"/>
      <c r="EC3709" s="13"/>
      <c r="ED3709" s="13"/>
      <c r="EE3709" s="13"/>
      <c r="EF3709" s="13"/>
      <c r="EG3709" s="13"/>
      <c r="EH3709" s="13"/>
      <c r="EI3709" s="13"/>
      <c r="EJ3709" s="13"/>
      <c r="EK3709" s="13"/>
      <c r="EL3709" s="13"/>
      <c r="EM3709" s="13"/>
      <c r="EN3709" s="13"/>
      <c r="EO3709" s="13"/>
      <c r="EP3709" s="13"/>
      <c r="EQ3709" s="13"/>
      <c r="ER3709" s="13"/>
      <c r="ES3709" s="13"/>
      <c r="ET3709" s="13"/>
      <c r="EU3709" s="13"/>
      <c r="EV3709" s="13"/>
      <c r="EW3709" s="13"/>
      <c r="EX3709" s="13"/>
      <c r="EY3709" s="13"/>
      <c r="EZ3709" s="13"/>
      <c r="FA3709" s="13"/>
      <c r="FB3709" s="13"/>
      <c r="FC3709" s="13"/>
      <c r="FD3709" s="13"/>
      <c r="FE3709" s="13"/>
      <c r="FF3709" s="13"/>
      <c r="FG3709" s="13"/>
      <c r="FH3709" s="13"/>
      <c r="FI3709" s="13"/>
      <c r="FJ3709" s="13"/>
      <c r="FK3709" s="13"/>
      <c r="FL3709" s="13"/>
      <c r="FM3709" s="13"/>
      <c r="FN3709" s="13"/>
      <c r="FO3709" s="13"/>
      <c r="FP3709" s="13"/>
      <c r="FQ3709" s="13"/>
      <c r="FR3709" s="13"/>
      <c r="FS3709" s="13"/>
      <c r="FT3709" s="13"/>
      <c r="FU3709" s="13"/>
      <c r="FV3709" s="13"/>
      <c r="FW3709" s="13"/>
      <c r="FX3709" s="13"/>
      <c r="FY3709" s="13"/>
      <c r="FZ3709" s="13"/>
      <c r="GA3709" s="13"/>
      <c r="GB3709" s="13"/>
      <c r="GC3709" s="13"/>
      <c r="GD3709" s="13"/>
      <c r="GE3709" s="13"/>
      <c r="GF3709" s="13"/>
      <c r="GG3709" s="13"/>
      <c r="GH3709" s="13"/>
      <c r="GI3709" s="13"/>
      <c r="GJ3709" s="13"/>
      <c r="GK3709" s="13"/>
      <c r="GL3709" s="13"/>
      <c r="GM3709" s="13"/>
      <c r="GN3709" s="13"/>
      <c r="GO3709" s="13"/>
      <c r="GP3709" s="13"/>
      <c r="GQ3709" s="13"/>
      <c r="GR3709" s="13"/>
      <c r="GS3709" s="13"/>
      <c r="GT3709" s="13"/>
      <c r="GU3709" s="13"/>
      <c r="GV3709" s="13"/>
      <c r="GW3709" s="13"/>
      <c r="GX3709" s="13"/>
      <c r="GY3709" s="13"/>
      <c r="GZ3709" s="13"/>
      <c r="HA3709" s="13"/>
      <c r="HB3709" s="13"/>
      <c r="HC3709" s="13"/>
      <c r="HD3709" s="13"/>
      <c r="HE3709" s="13"/>
      <c r="HF3709" s="13"/>
      <c r="HG3709" s="13"/>
      <c r="HH3709" s="13"/>
      <c r="HI3709" s="8"/>
    </row>
    <row r="3710" spans="1:217" s="2" customFormat="1" ht="12.75">
      <c r="A3710" s="96">
        <v>43314</v>
      </c>
      <c r="B3710" s="86" t="s">
        <v>311</v>
      </c>
      <c r="C3710" s="56">
        <v>1000</v>
      </c>
      <c r="D3710" s="59" t="s">
        <v>25</v>
      </c>
      <c r="E3710" s="58">
        <v>1095</v>
      </c>
      <c r="F3710" s="58">
        <v>1085</v>
      </c>
      <c r="G3710" s="58">
        <v>1075</v>
      </c>
      <c r="H3710" s="58">
        <v>1065</v>
      </c>
      <c r="I3710" s="58">
        <v>0</v>
      </c>
      <c r="J3710" s="45">
        <v>0</v>
      </c>
      <c r="K3710" s="45">
        <v>0</v>
      </c>
      <c r="L3710" s="37">
        <v>0</v>
      </c>
      <c r="M3710" s="26" t="s">
        <v>474</v>
      </c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13"/>
      <c r="EC3710" s="13"/>
      <c r="ED3710" s="13"/>
      <c r="EE3710" s="13"/>
      <c r="EF3710" s="13"/>
      <c r="EG3710" s="13"/>
      <c r="EH3710" s="13"/>
      <c r="EI3710" s="13"/>
      <c r="EJ3710" s="13"/>
      <c r="EK3710" s="13"/>
      <c r="EL3710" s="13"/>
      <c r="EM3710" s="13"/>
      <c r="EN3710" s="13"/>
      <c r="EO3710" s="13"/>
      <c r="EP3710" s="13"/>
      <c r="EQ3710" s="13"/>
      <c r="ER3710" s="13"/>
      <c r="ES3710" s="13"/>
      <c r="ET3710" s="13"/>
      <c r="EU3710" s="13"/>
      <c r="EV3710" s="13"/>
      <c r="EW3710" s="13"/>
      <c r="EX3710" s="13"/>
      <c r="EY3710" s="13"/>
      <c r="EZ3710" s="13"/>
      <c r="FA3710" s="13"/>
      <c r="FB3710" s="13"/>
      <c r="FC3710" s="13"/>
      <c r="FD3710" s="13"/>
      <c r="FE3710" s="13"/>
      <c r="FF3710" s="13"/>
      <c r="FG3710" s="13"/>
      <c r="FH3710" s="13"/>
      <c r="FI3710" s="13"/>
      <c r="FJ3710" s="13"/>
      <c r="FK3710" s="13"/>
      <c r="FL3710" s="13"/>
      <c r="FM3710" s="13"/>
      <c r="FN3710" s="13"/>
      <c r="FO3710" s="13"/>
      <c r="FP3710" s="13"/>
      <c r="FQ3710" s="13"/>
      <c r="FR3710" s="13"/>
      <c r="FS3710" s="13"/>
      <c r="FT3710" s="13"/>
      <c r="FU3710" s="13"/>
      <c r="FV3710" s="13"/>
      <c r="FW3710" s="13"/>
      <c r="FX3710" s="13"/>
      <c r="FY3710" s="13"/>
      <c r="FZ3710" s="13"/>
      <c r="GA3710" s="13"/>
      <c r="GB3710" s="13"/>
      <c r="GC3710" s="13"/>
      <c r="GD3710" s="13"/>
      <c r="GE3710" s="13"/>
      <c r="GF3710" s="13"/>
      <c r="GG3710" s="13"/>
      <c r="GH3710" s="13"/>
      <c r="GI3710" s="13"/>
      <c r="GJ3710" s="13"/>
      <c r="GK3710" s="13"/>
      <c r="GL3710" s="13"/>
      <c r="GM3710" s="13"/>
      <c r="GN3710" s="13"/>
      <c r="GO3710" s="13"/>
      <c r="GP3710" s="13"/>
      <c r="GQ3710" s="13"/>
      <c r="GR3710" s="13"/>
      <c r="GS3710" s="13"/>
      <c r="GT3710" s="13"/>
      <c r="GU3710" s="13"/>
      <c r="GV3710" s="13"/>
      <c r="GW3710" s="13"/>
      <c r="GX3710" s="13"/>
      <c r="GY3710" s="13"/>
      <c r="GZ3710" s="13"/>
      <c r="HA3710" s="13"/>
      <c r="HB3710" s="13"/>
      <c r="HC3710" s="13"/>
      <c r="HD3710" s="13"/>
      <c r="HE3710" s="13"/>
      <c r="HF3710" s="13"/>
      <c r="HG3710" s="13"/>
      <c r="HH3710" s="13"/>
      <c r="HI3710" s="8"/>
    </row>
    <row r="3711" spans="1:217" s="2" customFormat="1" ht="12.75">
      <c r="A3711" s="96">
        <v>43313</v>
      </c>
      <c r="B3711" s="86" t="s">
        <v>290</v>
      </c>
      <c r="C3711" s="56">
        <v>1000</v>
      </c>
      <c r="D3711" s="59" t="s">
        <v>25</v>
      </c>
      <c r="E3711" s="58">
        <v>555</v>
      </c>
      <c r="F3711" s="58">
        <v>550</v>
      </c>
      <c r="G3711" s="58">
        <v>545</v>
      </c>
      <c r="H3711" s="58">
        <v>540</v>
      </c>
      <c r="I3711" s="58">
        <v>5000</v>
      </c>
      <c r="J3711" s="45">
        <v>0</v>
      </c>
      <c r="K3711" s="45">
        <v>0</v>
      </c>
      <c r="L3711" s="37">
        <v>5000</v>
      </c>
      <c r="M3711" s="26" t="s">
        <v>468</v>
      </c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  <c r="EB3711" s="13"/>
      <c r="EC3711" s="13"/>
      <c r="ED3711" s="13"/>
      <c r="EE3711" s="13"/>
      <c r="EF3711" s="13"/>
      <c r="EG3711" s="13"/>
      <c r="EH3711" s="13"/>
      <c r="EI3711" s="13"/>
      <c r="EJ3711" s="13"/>
      <c r="EK3711" s="13"/>
      <c r="EL3711" s="13"/>
      <c r="EM3711" s="13"/>
      <c r="EN3711" s="13"/>
      <c r="EO3711" s="13"/>
      <c r="EP3711" s="13"/>
      <c r="EQ3711" s="13"/>
      <c r="ER3711" s="13"/>
      <c r="ES3711" s="13"/>
      <c r="ET3711" s="13"/>
      <c r="EU3711" s="13"/>
      <c r="EV3711" s="13"/>
      <c r="EW3711" s="13"/>
      <c r="EX3711" s="13"/>
      <c r="EY3711" s="13"/>
      <c r="EZ3711" s="13"/>
      <c r="FA3711" s="13"/>
      <c r="FB3711" s="13"/>
      <c r="FC3711" s="13"/>
      <c r="FD3711" s="13"/>
      <c r="FE3711" s="13"/>
      <c r="FF3711" s="13"/>
      <c r="FG3711" s="13"/>
      <c r="FH3711" s="13"/>
      <c r="FI3711" s="13"/>
      <c r="FJ3711" s="13"/>
      <c r="FK3711" s="13"/>
      <c r="FL3711" s="13"/>
      <c r="FM3711" s="13"/>
      <c r="FN3711" s="13"/>
      <c r="FO3711" s="13"/>
      <c r="FP3711" s="13"/>
      <c r="FQ3711" s="13"/>
      <c r="FR3711" s="13"/>
      <c r="FS3711" s="13"/>
      <c r="FT3711" s="13"/>
      <c r="FU3711" s="13"/>
      <c r="FV3711" s="13"/>
      <c r="FW3711" s="13"/>
      <c r="FX3711" s="13"/>
      <c r="FY3711" s="13"/>
      <c r="FZ3711" s="13"/>
      <c r="GA3711" s="13"/>
      <c r="GB3711" s="13"/>
      <c r="GC3711" s="13"/>
      <c r="GD3711" s="13"/>
      <c r="GE3711" s="13"/>
      <c r="GF3711" s="13"/>
      <c r="GG3711" s="13"/>
      <c r="GH3711" s="13"/>
      <c r="GI3711" s="13"/>
      <c r="GJ3711" s="13"/>
      <c r="GK3711" s="13"/>
      <c r="GL3711" s="13"/>
      <c r="GM3711" s="13"/>
      <c r="GN3711" s="13"/>
      <c r="GO3711" s="13"/>
      <c r="GP3711" s="13"/>
      <c r="GQ3711" s="13"/>
      <c r="GR3711" s="13"/>
      <c r="GS3711" s="13"/>
      <c r="GT3711" s="13"/>
      <c r="GU3711" s="13"/>
      <c r="GV3711" s="13"/>
      <c r="GW3711" s="13"/>
      <c r="GX3711" s="13"/>
      <c r="GY3711" s="13"/>
      <c r="GZ3711" s="13"/>
      <c r="HA3711" s="13"/>
      <c r="HB3711" s="13"/>
      <c r="HC3711" s="13"/>
      <c r="HD3711" s="13"/>
      <c r="HE3711" s="13"/>
      <c r="HF3711" s="13"/>
      <c r="HG3711" s="13"/>
      <c r="HH3711" s="13"/>
      <c r="HI3711" s="8"/>
    </row>
    <row r="3712" spans="1:217" s="2" customFormat="1" ht="12.75">
      <c r="A3712" s="96">
        <v>43313</v>
      </c>
      <c r="B3712" s="86" t="s">
        <v>111</v>
      </c>
      <c r="C3712" s="56">
        <v>1000</v>
      </c>
      <c r="D3712" s="59" t="s">
        <v>25</v>
      </c>
      <c r="E3712" s="58">
        <v>323</v>
      </c>
      <c r="F3712" s="58">
        <v>320</v>
      </c>
      <c r="G3712" s="58">
        <v>317</v>
      </c>
      <c r="H3712" s="58">
        <v>314</v>
      </c>
      <c r="I3712" s="58">
        <v>3000</v>
      </c>
      <c r="J3712" s="45">
        <v>3000</v>
      </c>
      <c r="K3712" s="45">
        <v>3000</v>
      </c>
      <c r="L3712" s="37">
        <v>9000</v>
      </c>
      <c r="M3712" s="26" t="s">
        <v>472</v>
      </c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13"/>
      <c r="EC3712" s="13"/>
      <c r="ED3712" s="13"/>
      <c r="EE3712" s="13"/>
      <c r="EF3712" s="13"/>
      <c r="EG3712" s="13"/>
      <c r="EH3712" s="13"/>
      <c r="EI3712" s="13"/>
      <c r="EJ3712" s="13"/>
      <c r="EK3712" s="13"/>
      <c r="EL3712" s="13"/>
      <c r="EM3712" s="13"/>
      <c r="EN3712" s="13"/>
      <c r="EO3712" s="13"/>
      <c r="EP3712" s="13"/>
      <c r="EQ3712" s="13"/>
      <c r="ER3712" s="13"/>
      <c r="ES3712" s="13"/>
      <c r="ET3712" s="13"/>
      <c r="EU3712" s="13"/>
      <c r="EV3712" s="13"/>
      <c r="EW3712" s="13"/>
      <c r="EX3712" s="13"/>
      <c r="EY3712" s="13"/>
      <c r="EZ3712" s="13"/>
      <c r="FA3712" s="13"/>
      <c r="FB3712" s="13"/>
      <c r="FC3712" s="13"/>
      <c r="FD3712" s="13"/>
      <c r="FE3712" s="13"/>
      <c r="FF3712" s="13"/>
      <c r="FG3712" s="13"/>
      <c r="FH3712" s="13"/>
      <c r="FI3712" s="13"/>
      <c r="FJ3712" s="13"/>
      <c r="FK3712" s="13"/>
      <c r="FL3712" s="13"/>
      <c r="FM3712" s="13"/>
      <c r="FN3712" s="13"/>
      <c r="FO3712" s="13"/>
      <c r="FP3712" s="13"/>
      <c r="FQ3712" s="13"/>
      <c r="FR3712" s="13"/>
      <c r="FS3712" s="13"/>
      <c r="FT3712" s="13"/>
      <c r="FU3712" s="13"/>
      <c r="FV3712" s="13"/>
      <c r="FW3712" s="13"/>
      <c r="FX3712" s="13"/>
      <c r="FY3712" s="13"/>
      <c r="FZ3712" s="13"/>
      <c r="GA3712" s="13"/>
      <c r="GB3712" s="13"/>
      <c r="GC3712" s="13"/>
      <c r="GD3712" s="13"/>
      <c r="GE3712" s="13"/>
      <c r="GF3712" s="13"/>
      <c r="GG3712" s="13"/>
      <c r="GH3712" s="13"/>
      <c r="GI3712" s="13"/>
      <c r="GJ3712" s="13"/>
      <c r="GK3712" s="13"/>
      <c r="GL3712" s="13"/>
      <c r="GM3712" s="13"/>
      <c r="GN3712" s="13"/>
      <c r="GO3712" s="13"/>
      <c r="GP3712" s="13"/>
      <c r="GQ3712" s="13"/>
      <c r="GR3712" s="13"/>
      <c r="GS3712" s="13"/>
      <c r="GT3712" s="13"/>
      <c r="GU3712" s="13"/>
      <c r="GV3712" s="13"/>
      <c r="GW3712" s="13"/>
      <c r="GX3712" s="13"/>
      <c r="GY3712" s="13"/>
      <c r="GZ3712" s="13"/>
      <c r="HA3712" s="13"/>
      <c r="HB3712" s="13"/>
      <c r="HC3712" s="13"/>
      <c r="HD3712" s="13"/>
      <c r="HE3712" s="13"/>
      <c r="HF3712" s="13"/>
      <c r="HG3712" s="13"/>
      <c r="HH3712" s="13"/>
      <c r="HI3712" s="8"/>
    </row>
    <row r="3713" spans="1:217" s="2" customFormat="1" ht="12.75">
      <c r="A3713" s="96">
        <v>43313</v>
      </c>
      <c r="B3713" s="86" t="s">
        <v>312</v>
      </c>
      <c r="C3713" s="56">
        <v>1000</v>
      </c>
      <c r="D3713" s="59" t="s">
        <v>25</v>
      </c>
      <c r="E3713" s="58">
        <v>803</v>
      </c>
      <c r="F3713" s="58">
        <v>797</v>
      </c>
      <c r="G3713" s="58">
        <v>792</v>
      </c>
      <c r="H3713" s="58">
        <v>787</v>
      </c>
      <c r="I3713" s="58">
        <v>6000</v>
      </c>
      <c r="J3713" s="45">
        <v>5000</v>
      </c>
      <c r="K3713" s="45">
        <v>0</v>
      </c>
      <c r="L3713" s="37">
        <v>11000</v>
      </c>
      <c r="M3713" s="26" t="s">
        <v>471</v>
      </c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13"/>
      <c r="EC3713" s="13"/>
      <c r="ED3713" s="13"/>
      <c r="EE3713" s="13"/>
      <c r="EF3713" s="13"/>
      <c r="EG3713" s="13"/>
      <c r="EH3713" s="13"/>
      <c r="EI3713" s="13"/>
      <c r="EJ3713" s="13"/>
      <c r="EK3713" s="13"/>
      <c r="EL3713" s="13"/>
      <c r="EM3713" s="13"/>
      <c r="EN3713" s="13"/>
      <c r="EO3713" s="13"/>
      <c r="EP3713" s="13"/>
      <c r="EQ3713" s="13"/>
      <c r="ER3713" s="13"/>
      <c r="ES3713" s="13"/>
      <c r="ET3713" s="13"/>
      <c r="EU3713" s="13"/>
      <c r="EV3713" s="13"/>
      <c r="EW3713" s="13"/>
      <c r="EX3713" s="13"/>
      <c r="EY3713" s="13"/>
      <c r="EZ3713" s="13"/>
      <c r="FA3713" s="13"/>
      <c r="FB3713" s="13"/>
      <c r="FC3713" s="13"/>
      <c r="FD3713" s="13"/>
      <c r="FE3713" s="13"/>
      <c r="FF3713" s="13"/>
      <c r="FG3713" s="13"/>
      <c r="FH3713" s="13"/>
      <c r="FI3713" s="13"/>
      <c r="FJ3713" s="13"/>
      <c r="FK3713" s="13"/>
      <c r="FL3713" s="13"/>
      <c r="FM3713" s="13"/>
      <c r="FN3713" s="13"/>
      <c r="FO3713" s="13"/>
      <c r="FP3713" s="13"/>
      <c r="FQ3713" s="13"/>
      <c r="FR3713" s="13"/>
      <c r="FS3713" s="13"/>
      <c r="FT3713" s="13"/>
      <c r="FU3713" s="13"/>
      <c r="FV3713" s="13"/>
      <c r="FW3713" s="13"/>
      <c r="FX3713" s="13"/>
      <c r="FY3713" s="13"/>
      <c r="FZ3713" s="13"/>
      <c r="GA3713" s="13"/>
      <c r="GB3713" s="13"/>
      <c r="GC3713" s="13"/>
      <c r="GD3713" s="13"/>
      <c r="GE3713" s="13"/>
      <c r="GF3713" s="13"/>
      <c r="GG3713" s="13"/>
      <c r="GH3713" s="13"/>
      <c r="GI3713" s="13"/>
      <c r="GJ3713" s="13"/>
      <c r="GK3713" s="13"/>
      <c r="GL3713" s="13"/>
      <c r="GM3713" s="13"/>
      <c r="GN3713" s="13"/>
      <c r="GO3713" s="13"/>
      <c r="GP3713" s="13"/>
      <c r="GQ3713" s="13"/>
      <c r="GR3713" s="13"/>
      <c r="GS3713" s="13"/>
      <c r="GT3713" s="13"/>
      <c r="GU3713" s="13"/>
      <c r="GV3713" s="13"/>
      <c r="GW3713" s="13"/>
      <c r="GX3713" s="13"/>
      <c r="GY3713" s="13"/>
      <c r="GZ3713" s="13"/>
      <c r="HA3713" s="13"/>
      <c r="HB3713" s="13"/>
      <c r="HC3713" s="13"/>
      <c r="HD3713" s="13"/>
      <c r="HE3713" s="13"/>
      <c r="HF3713" s="13"/>
      <c r="HG3713" s="13"/>
      <c r="HH3713" s="13"/>
      <c r="HI3713" s="8"/>
    </row>
    <row r="3714" spans="1:217" s="2" customFormat="1" ht="12.75">
      <c r="A3714" s="96">
        <v>43313</v>
      </c>
      <c r="B3714" s="86" t="s">
        <v>152</v>
      </c>
      <c r="C3714" s="56">
        <v>1000</v>
      </c>
      <c r="D3714" s="59" t="s">
        <v>10</v>
      </c>
      <c r="E3714" s="58">
        <v>840</v>
      </c>
      <c r="F3714" s="58">
        <v>845</v>
      </c>
      <c r="G3714" s="58">
        <v>850</v>
      </c>
      <c r="H3714" s="58">
        <v>855</v>
      </c>
      <c r="I3714" s="58">
        <v>0</v>
      </c>
      <c r="J3714" s="45">
        <v>0</v>
      </c>
      <c r="K3714" s="45">
        <v>0</v>
      </c>
      <c r="L3714" s="37">
        <v>0</v>
      </c>
      <c r="M3714" s="26" t="s">
        <v>474</v>
      </c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  <c r="AY3714" s="13"/>
      <c r="AZ3714" s="13"/>
      <c r="BA3714" s="13"/>
      <c r="BB3714" s="13"/>
      <c r="BC3714" s="13"/>
      <c r="BD3714" s="13"/>
      <c r="BE3714" s="13"/>
      <c r="BF3714" s="13"/>
      <c r="BG3714" s="13"/>
      <c r="BH3714" s="13"/>
      <c r="BI3714" s="13"/>
      <c r="BJ3714" s="13"/>
      <c r="BK3714" s="13"/>
      <c r="BL3714" s="13"/>
      <c r="BM3714" s="13"/>
      <c r="BN3714" s="13"/>
      <c r="BO3714" s="13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  <c r="EB3714" s="13"/>
      <c r="EC3714" s="13"/>
      <c r="ED3714" s="13"/>
      <c r="EE3714" s="13"/>
      <c r="EF3714" s="13"/>
      <c r="EG3714" s="13"/>
      <c r="EH3714" s="13"/>
      <c r="EI3714" s="13"/>
      <c r="EJ3714" s="13"/>
      <c r="EK3714" s="13"/>
      <c r="EL3714" s="13"/>
      <c r="EM3714" s="13"/>
      <c r="EN3714" s="13"/>
      <c r="EO3714" s="13"/>
      <c r="EP3714" s="13"/>
      <c r="EQ3714" s="13"/>
      <c r="ER3714" s="13"/>
      <c r="ES3714" s="13"/>
      <c r="ET3714" s="13"/>
      <c r="EU3714" s="13"/>
      <c r="EV3714" s="13"/>
      <c r="EW3714" s="13"/>
      <c r="EX3714" s="13"/>
      <c r="EY3714" s="13"/>
      <c r="EZ3714" s="13"/>
      <c r="FA3714" s="13"/>
      <c r="FB3714" s="13"/>
      <c r="FC3714" s="13"/>
      <c r="FD3714" s="13"/>
      <c r="FE3714" s="13"/>
      <c r="FF3714" s="13"/>
      <c r="FG3714" s="13"/>
      <c r="FH3714" s="13"/>
      <c r="FI3714" s="13"/>
      <c r="FJ3714" s="13"/>
      <c r="FK3714" s="13"/>
      <c r="FL3714" s="13"/>
      <c r="FM3714" s="13"/>
      <c r="FN3714" s="13"/>
      <c r="FO3714" s="13"/>
      <c r="FP3714" s="13"/>
      <c r="FQ3714" s="13"/>
      <c r="FR3714" s="13"/>
      <c r="FS3714" s="13"/>
      <c r="FT3714" s="13"/>
      <c r="FU3714" s="13"/>
      <c r="FV3714" s="13"/>
      <c r="FW3714" s="13"/>
      <c r="FX3714" s="13"/>
      <c r="FY3714" s="13"/>
      <c r="FZ3714" s="13"/>
      <c r="GA3714" s="13"/>
      <c r="GB3714" s="13"/>
      <c r="GC3714" s="13"/>
      <c r="GD3714" s="13"/>
      <c r="GE3714" s="13"/>
      <c r="GF3714" s="13"/>
      <c r="GG3714" s="13"/>
      <c r="GH3714" s="13"/>
      <c r="GI3714" s="13"/>
      <c r="GJ3714" s="13"/>
      <c r="GK3714" s="13"/>
      <c r="GL3714" s="13"/>
      <c r="GM3714" s="13"/>
      <c r="GN3714" s="13"/>
      <c r="GO3714" s="13"/>
      <c r="GP3714" s="13"/>
      <c r="GQ3714" s="13"/>
      <c r="GR3714" s="13"/>
      <c r="GS3714" s="13"/>
      <c r="GT3714" s="13"/>
      <c r="GU3714" s="13"/>
      <c r="GV3714" s="13"/>
      <c r="GW3714" s="13"/>
      <c r="GX3714" s="13"/>
      <c r="GY3714" s="13"/>
      <c r="GZ3714" s="13"/>
      <c r="HA3714" s="13"/>
      <c r="HB3714" s="13"/>
      <c r="HC3714" s="13"/>
      <c r="HD3714" s="13"/>
      <c r="HE3714" s="13"/>
      <c r="HF3714" s="13"/>
      <c r="HG3714" s="13"/>
      <c r="HH3714" s="13"/>
      <c r="HI3714" s="8"/>
    </row>
    <row r="3715" spans="1:217" s="2" customFormat="1" ht="12.75">
      <c r="A3715" s="96">
        <v>43313</v>
      </c>
      <c r="B3715" s="86" t="s">
        <v>104</v>
      </c>
      <c r="C3715" s="56">
        <v>1000</v>
      </c>
      <c r="D3715" s="59" t="s">
        <v>25</v>
      </c>
      <c r="E3715" s="58">
        <v>525</v>
      </c>
      <c r="F3715" s="58">
        <v>520</v>
      </c>
      <c r="G3715" s="58">
        <v>515</v>
      </c>
      <c r="H3715" s="58">
        <v>510</v>
      </c>
      <c r="I3715" s="58">
        <v>5000</v>
      </c>
      <c r="J3715" s="45">
        <v>0</v>
      </c>
      <c r="K3715" s="45">
        <v>0</v>
      </c>
      <c r="L3715" s="37">
        <v>5000</v>
      </c>
      <c r="M3715" s="26" t="s">
        <v>468</v>
      </c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  <c r="AY3715" s="13"/>
      <c r="AZ3715" s="13"/>
      <c r="BA3715" s="13"/>
      <c r="BB3715" s="13"/>
      <c r="BC3715" s="13"/>
      <c r="BD3715" s="13"/>
      <c r="BE3715" s="13"/>
      <c r="BF3715" s="13"/>
      <c r="BG3715" s="13"/>
      <c r="BH3715" s="13"/>
      <c r="BI3715" s="13"/>
      <c r="BJ3715" s="13"/>
      <c r="BK3715" s="13"/>
      <c r="BL3715" s="13"/>
      <c r="BM3715" s="13"/>
      <c r="BN3715" s="13"/>
      <c r="BO3715" s="13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  <c r="EB3715" s="13"/>
      <c r="EC3715" s="13"/>
      <c r="ED3715" s="13"/>
      <c r="EE3715" s="13"/>
      <c r="EF3715" s="13"/>
      <c r="EG3715" s="13"/>
      <c r="EH3715" s="13"/>
      <c r="EI3715" s="13"/>
      <c r="EJ3715" s="13"/>
      <c r="EK3715" s="13"/>
      <c r="EL3715" s="13"/>
      <c r="EM3715" s="13"/>
      <c r="EN3715" s="13"/>
      <c r="EO3715" s="13"/>
      <c r="EP3715" s="13"/>
      <c r="EQ3715" s="13"/>
      <c r="ER3715" s="13"/>
      <c r="ES3715" s="13"/>
      <c r="ET3715" s="13"/>
      <c r="EU3715" s="13"/>
      <c r="EV3715" s="13"/>
      <c r="EW3715" s="13"/>
      <c r="EX3715" s="13"/>
      <c r="EY3715" s="13"/>
      <c r="EZ3715" s="13"/>
      <c r="FA3715" s="13"/>
      <c r="FB3715" s="13"/>
      <c r="FC3715" s="13"/>
      <c r="FD3715" s="13"/>
      <c r="FE3715" s="13"/>
      <c r="FF3715" s="13"/>
      <c r="FG3715" s="13"/>
      <c r="FH3715" s="13"/>
      <c r="FI3715" s="13"/>
      <c r="FJ3715" s="13"/>
      <c r="FK3715" s="13"/>
      <c r="FL3715" s="13"/>
      <c r="FM3715" s="13"/>
      <c r="FN3715" s="13"/>
      <c r="FO3715" s="13"/>
      <c r="FP3715" s="13"/>
      <c r="FQ3715" s="13"/>
      <c r="FR3715" s="13"/>
      <c r="FS3715" s="13"/>
      <c r="FT3715" s="13"/>
      <c r="FU3715" s="13"/>
      <c r="FV3715" s="13"/>
      <c r="FW3715" s="13"/>
      <c r="FX3715" s="13"/>
      <c r="FY3715" s="13"/>
      <c r="FZ3715" s="13"/>
      <c r="GA3715" s="13"/>
      <c r="GB3715" s="13"/>
      <c r="GC3715" s="13"/>
      <c r="GD3715" s="13"/>
      <c r="GE3715" s="13"/>
      <c r="GF3715" s="13"/>
      <c r="GG3715" s="13"/>
      <c r="GH3715" s="13"/>
      <c r="GI3715" s="13"/>
      <c r="GJ3715" s="13"/>
      <c r="GK3715" s="13"/>
      <c r="GL3715" s="13"/>
      <c r="GM3715" s="13"/>
      <c r="GN3715" s="13"/>
      <c r="GO3715" s="13"/>
      <c r="GP3715" s="13"/>
      <c r="GQ3715" s="13"/>
      <c r="GR3715" s="13"/>
      <c r="GS3715" s="13"/>
      <c r="GT3715" s="13"/>
      <c r="GU3715" s="13"/>
      <c r="GV3715" s="13"/>
      <c r="GW3715" s="13"/>
      <c r="GX3715" s="13"/>
      <c r="GY3715" s="13"/>
      <c r="GZ3715" s="13"/>
      <c r="HA3715" s="13"/>
      <c r="HB3715" s="13"/>
      <c r="HC3715" s="13"/>
      <c r="HD3715" s="13"/>
      <c r="HE3715" s="13"/>
      <c r="HF3715" s="13"/>
      <c r="HG3715" s="13"/>
      <c r="HH3715" s="13"/>
      <c r="HI3715" s="8"/>
    </row>
    <row r="3716" spans="1:217" s="2" customFormat="1" ht="12.75">
      <c r="A3716" s="96">
        <v>43313</v>
      </c>
      <c r="B3716" s="86" t="s">
        <v>313</v>
      </c>
      <c r="C3716" s="56">
        <v>1000</v>
      </c>
      <c r="D3716" s="59" t="s">
        <v>10</v>
      </c>
      <c r="E3716" s="58">
        <v>935</v>
      </c>
      <c r="F3716" s="58">
        <v>945</v>
      </c>
      <c r="G3716" s="58">
        <v>955</v>
      </c>
      <c r="H3716" s="58">
        <v>965</v>
      </c>
      <c r="I3716" s="58">
        <v>10000</v>
      </c>
      <c r="J3716" s="45">
        <v>10000</v>
      </c>
      <c r="K3716" s="45">
        <v>10000</v>
      </c>
      <c r="L3716" s="37">
        <v>30000</v>
      </c>
      <c r="M3716" s="26" t="s">
        <v>472</v>
      </c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13"/>
      <c r="EC3716" s="13"/>
      <c r="ED3716" s="13"/>
      <c r="EE3716" s="13"/>
      <c r="EF3716" s="13"/>
      <c r="EG3716" s="13"/>
      <c r="EH3716" s="13"/>
      <c r="EI3716" s="13"/>
      <c r="EJ3716" s="13"/>
      <c r="EK3716" s="13"/>
      <c r="EL3716" s="13"/>
      <c r="EM3716" s="13"/>
      <c r="EN3716" s="13"/>
      <c r="EO3716" s="13"/>
      <c r="EP3716" s="13"/>
      <c r="EQ3716" s="13"/>
      <c r="ER3716" s="13"/>
      <c r="ES3716" s="13"/>
      <c r="ET3716" s="13"/>
      <c r="EU3716" s="13"/>
      <c r="EV3716" s="13"/>
      <c r="EW3716" s="13"/>
      <c r="EX3716" s="13"/>
      <c r="EY3716" s="13"/>
      <c r="EZ3716" s="13"/>
      <c r="FA3716" s="13"/>
      <c r="FB3716" s="13"/>
      <c r="FC3716" s="13"/>
      <c r="FD3716" s="13"/>
      <c r="FE3716" s="13"/>
      <c r="FF3716" s="13"/>
      <c r="FG3716" s="13"/>
      <c r="FH3716" s="13"/>
      <c r="FI3716" s="13"/>
      <c r="FJ3716" s="13"/>
      <c r="FK3716" s="13"/>
      <c r="FL3716" s="13"/>
      <c r="FM3716" s="13"/>
      <c r="FN3716" s="13"/>
      <c r="FO3716" s="13"/>
      <c r="FP3716" s="13"/>
      <c r="FQ3716" s="13"/>
      <c r="FR3716" s="13"/>
      <c r="FS3716" s="13"/>
      <c r="FT3716" s="13"/>
      <c r="FU3716" s="13"/>
      <c r="FV3716" s="13"/>
      <c r="FW3716" s="13"/>
      <c r="FX3716" s="13"/>
      <c r="FY3716" s="13"/>
      <c r="FZ3716" s="13"/>
      <c r="GA3716" s="13"/>
      <c r="GB3716" s="13"/>
      <c r="GC3716" s="13"/>
      <c r="GD3716" s="13"/>
      <c r="GE3716" s="13"/>
      <c r="GF3716" s="13"/>
      <c r="GG3716" s="13"/>
      <c r="GH3716" s="13"/>
      <c r="GI3716" s="13"/>
      <c r="GJ3716" s="13"/>
      <c r="GK3716" s="13"/>
      <c r="GL3716" s="13"/>
      <c r="GM3716" s="13"/>
      <c r="GN3716" s="13"/>
      <c r="GO3716" s="13"/>
      <c r="GP3716" s="13"/>
      <c r="GQ3716" s="13"/>
      <c r="GR3716" s="13"/>
      <c r="GS3716" s="13"/>
      <c r="GT3716" s="13"/>
      <c r="GU3716" s="13"/>
      <c r="GV3716" s="13"/>
      <c r="GW3716" s="13"/>
      <c r="GX3716" s="13"/>
      <c r="GY3716" s="13"/>
      <c r="GZ3716" s="13"/>
      <c r="HA3716" s="13"/>
      <c r="HB3716" s="13"/>
      <c r="HC3716" s="13"/>
      <c r="HD3716" s="13"/>
      <c r="HE3716" s="13"/>
      <c r="HF3716" s="13"/>
      <c r="HG3716" s="13"/>
      <c r="HH3716" s="13"/>
      <c r="HI3716" s="8"/>
    </row>
    <row r="3717" spans="1:217" s="2" customFormat="1" ht="12.75">
      <c r="A3717" s="96">
        <v>43313</v>
      </c>
      <c r="B3717" s="86" t="s">
        <v>268</v>
      </c>
      <c r="C3717" s="56">
        <v>1000</v>
      </c>
      <c r="D3717" s="59" t="s">
        <v>10</v>
      </c>
      <c r="E3717" s="58">
        <v>1460</v>
      </c>
      <c r="F3717" s="58">
        <v>1470</v>
      </c>
      <c r="G3717" s="58">
        <v>1480</v>
      </c>
      <c r="H3717" s="58">
        <v>1490</v>
      </c>
      <c r="I3717" s="58">
        <v>0</v>
      </c>
      <c r="J3717" s="45">
        <v>0</v>
      </c>
      <c r="K3717" s="45">
        <v>0</v>
      </c>
      <c r="L3717" s="37">
        <v>0</v>
      </c>
      <c r="M3717" s="26" t="s">
        <v>474</v>
      </c>
      <c r="N3717" s="8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  <c r="EB3717" s="13"/>
      <c r="EC3717" s="13"/>
      <c r="ED3717" s="13"/>
      <c r="EE3717" s="13"/>
      <c r="EF3717" s="13"/>
      <c r="EG3717" s="13"/>
      <c r="EH3717" s="13"/>
      <c r="EI3717" s="13"/>
      <c r="EJ3717" s="13"/>
      <c r="EK3717" s="13"/>
      <c r="EL3717" s="13"/>
      <c r="EM3717" s="13"/>
      <c r="EN3717" s="13"/>
      <c r="EO3717" s="13"/>
      <c r="EP3717" s="13"/>
      <c r="EQ3717" s="13"/>
      <c r="ER3717" s="13"/>
      <c r="ES3717" s="13"/>
      <c r="ET3717" s="13"/>
      <c r="EU3717" s="13"/>
      <c r="EV3717" s="13"/>
      <c r="EW3717" s="13"/>
      <c r="EX3717" s="13"/>
      <c r="EY3717" s="13"/>
      <c r="EZ3717" s="13"/>
      <c r="FA3717" s="13"/>
      <c r="FB3717" s="13"/>
      <c r="FC3717" s="13"/>
      <c r="FD3717" s="13"/>
      <c r="FE3717" s="13"/>
      <c r="FF3717" s="13"/>
      <c r="FG3717" s="13"/>
      <c r="FH3717" s="13"/>
      <c r="FI3717" s="13"/>
      <c r="FJ3717" s="13"/>
      <c r="FK3717" s="13"/>
      <c r="FL3717" s="13"/>
      <c r="FM3717" s="13"/>
      <c r="FN3717" s="13"/>
      <c r="FO3717" s="13"/>
      <c r="FP3717" s="13"/>
      <c r="FQ3717" s="13"/>
      <c r="FR3717" s="13"/>
      <c r="FS3717" s="13"/>
      <c r="FT3717" s="13"/>
      <c r="FU3717" s="13"/>
      <c r="FV3717" s="13"/>
      <c r="FW3717" s="13"/>
      <c r="FX3717" s="13"/>
      <c r="FY3717" s="13"/>
      <c r="FZ3717" s="13"/>
      <c r="GA3717" s="13"/>
      <c r="GB3717" s="13"/>
      <c r="GC3717" s="13"/>
      <c r="GD3717" s="13"/>
      <c r="GE3717" s="13"/>
      <c r="GF3717" s="13"/>
      <c r="GG3717" s="13"/>
      <c r="GH3717" s="13"/>
      <c r="GI3717" s="13"/>
      <c r="GJ3717" s="13"/>
      <c r="GK3717" s="13"/>
      <c r="GL3717" s="13"/>
      <c r="GM3717" s="13"/>
      <c r="GN3717" s="13"/>
      <c r="GO3717" s="13"/>
      <c r="GP3717" s="13"/>
      <c r="GQ3717" s="13"/>
      <c r="GR3717" s="13"/>
      <c r="GS3717" s="13"/>
      <c r="GT3717" s="13"/>
      <c r="GU3717" s="13"/>
      <c r="GV3717" s="13"/>
      <c r="GW3717" s="13"/>
      <c r="GX3717" s="13"/>
      <c r="GY3717" s="13"/>
      <c r="GZ3717" s="13"/>
      <c r="HA3717" s="13"/>
      <c r="HB3717" s="13"/>
      <c r="HC3717" s="13"/>
      <c r="HD3717" s="13"/>
      <c r="HE3717" s="13"/>
      <c r="HF3717" s="13"/>
      <c r="HG3717" s="13"/>
      <c r="HH3717" s="13"/>
      <c r="HI3717" s="8"/>
    </row>
    <row r="3718" spans="1:217" s="2" customFormat="1" ht="12.75">
      <c r="A3718" s="96">
        <v>43312</v>
      </c>
      <c r="B3718" s="86" t="s">
        <v>94</v>
      </c>
      <c r="C3718" s="56">
        <v>1000</v>
      </c>
      <c r="D3718" s="59" t="s">
        <v>10</v>
      </c>
      <c r="E3718" s="58">
        <v>645</v>
      </c>
      <c r="F3718" s="58">
        <v>655</v>
      </c>
      <c r="G3718" s="58">
        <v>665</v>
      </c>
      <c r="H3718" s="58">
        <v>675</v>
      </c>
      <c r="I3718" s="58">
        <v>0</v>
      </c>
      <c r="J3718" s="45">
        <v>0</v>
      </c>
      <c r="K3718" s="45">
        <v>0</v>
      </c>
      <c r="L3718" s="37">
        <v>0</v>
      </c>
      <c r="M3718" s="26" t="s">
        <v>474</v>
      </c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13"/>
      <c r="EC3718" s="13"/>
      <c r="ED3718" s="13"/>
      <c r="EE3718" s="13"/>
      <c r="EF3718" s="13"/>
      <c r="EG3718" s="13"/>
      <c r="EH3718" s="13"/>
      <c r="EI3718" s="13"/>
      <c r="EJ3718" s="13"/>
      <c r="EK3718" s="13"/>
      <c r="EL3718" s="13"/>
      <c r="EM3718" s="13"/>
      <c r="EN3718" s="13"/>
      <c r="EO3718" s="13"/>
      <c r="EP3718" s="13"/>
      <c r="EQ3718" s="13"/>
      <c r="ER3718" s="13"/>
      <c r="ES3718" s="13"/>
      <c r="ET3718" s="13"/>
      <c r="EU3718" s="13"/>
      <c r="EV3718" s="13"/>
      <c r="EW3718" s="13"/>
      <c r="EX3718" s="13"/>
      <c r="EY3718" s="13"/>
      <c r="EZ3718" s="13"/>
      <c r="FA3718" s="13"/>
      <c r="FB3718" s="13"/>
      <c r="FC3718" s="13"/>
      <c r="FD3718" s="13"/>
      <c r="FE3718" s="13"/>
      <c r="FF3718" s="13"/>
      <c r="FG3718" s="13"/>
      <c r="FH3718" s="13"/>
      <c r="FI3718" s="13"/>
      <c r="FJ3718" s="13"/>
      <c r="FK3718" s="13"/>
      <c r="FL3718" s="13"/>
      <c r="FM3718" s="13"/>
      <c r="FN3718" s="13"/>
      <c r="FO3718" s="13"/>
      <c r="FP3718" s="13"/>
      <c r="FQ3718" s="13"/>
      <c r="FR3718" s="13"/>
      <c r="FS3718" s="13"/>
      <c r="FT3718" s="13"/>
      <c r="FU3718" s="13"/>
      <c r="FV3718" s="13"/>
      <c r="FW3718" s="13"/>
      <c r="FX3718" s="13"/>
      <c r="FY3718" s="13"/>
      <c r="FZ3718" s="13"/>
      <c r="GA3718" s="13"/>
      <c r="GB3718" s="13"/>
      <c r="GC3718" s="13"/>
      <c r="GD3718" s="13"/>
      <c r="GE3718" s="13"/>
      <c r="GF3718" s="13"/>
      <c r="GG3718" s="13"/>
      <c r="GH3718" s="13"/>
      <c r="GI3718" s="13"/>
      <c r="GJ3718" s="13"/>
      <c r="GK3718" s="13"/>
      <c r="GL3718" s="13"/>
      <c r="GM3718" s="13"/>
      <c r="GN3718" s="13"/>
      <c r="GO3718" s="13"/>
      <c r="GP3718" s="13"/>
      <c r="GQ3718" s="13"/>
      <c r="GR3718" s="13"/>
      <c r="GS3718" s="13"/>
      <c r="GT3718" s="13"/>
      <c r="GU3718" s="13"/>
      <c r="GV3718" s="13"/>
      <c r="GW3718" s="13"/>
      <c r="GX3718" s="13"/>
      <c r="GY3718" s="13"/>
      <c r="GZ3718" s="13"/>
      <c r="HA3718" s="13"/>
      <c r="HB3718" s="13"/>
      <c r="HC3718" s="13"/>
      <c r="HD3718" s="13"/>
      <c r="HE3718" s="13"/>
      <c r="HF3718" s="13"/>
      <c r="HG3718" s="13"/>
      <c r="HH3718" s="13"/>
      <c r="HI3718" s="8"/>
    </row>
    <row r="3719" spans="1:217" s="2" customFormat="1" ht="12.75">
      <c r="A3719" s="96">
        <v>43312</v>
      </c>
      <c r="B3719" s="86" t="s">
        <v>214</v>
      </c>
      <c r="C3719" s="56">
        <v>1000</v>
      </c>
      <c r="D3719" s="59" t="s">
        <v>10</v>
      </c>
      <c r="E3719" s="58">
        <v>470</v>
      </c>
      <c r="F3719" s="58">
        <v>475</v>
      </c>
      <c r="G3719" s="58">
        <v>480</v>
      </c>
      <c r="H3719" s="58">
        <v>485</v>
      </c>
      <c r="I3719" s="58">
        <v>5000</v>
      </c>
      <c r="J3719" s="45">
        <v>5000</v>
      </c>
      <c r="K3719" s="45">
        <v>0</v>
      </c>
      <c r="L3719" s="37">
        <v>10000</v>
      </c>
      <c r="M3719" s="26" t="s">
        <v>471</v>
      </c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13"/>
      <c r="EC3719" s="13"/>
      <c r="ED3719" s="13"/>
      <c r="EE3719" s="13"/>
      <c r="EF3719" s="13"/>
      <c r="EG3719" s="13"/>
      <c r="EH3719" s="13"/>
      <c r="EI3719" s="13"/>
      <c r="EJ3719" s="13"/>
      <c r="EK3719" s="13"/>
      <c r="EL3719" s="13"/>
      <c r="EM3719" s="13"/>
      <c r="EN3719" s="13"/>
      <c r="EO3719" s="13"/>
      <c r="EP3719" s="13"/>
      <c r="EQ3719" s="13"/>
      <c r="ER3719" s="13"/>
      <c r="ES3719" s="13"/>
      <c r="ET3719" s="13"/>
      <c r="EU3719" s="13"/>
      <c r="EV3719" s="13"/>
      <c r="EW3719" s="13"/>
      <c r="EX3719" s="13"/>
      <c r="EY3719" s="13"/>
      <c r="EZ3719" s="13"/>
      <c r="FA3719" s="13"/>
      <c r="FB3719" s="13"/>
      <c r="FC3719" s="13"/>
      <c r="FD3719" s="13"/>
      <c r="FE3719" s="13"/>
      <c r="FF3719" s="13"/>
      <c r="FG3719" s="13"/>
      <c r="FH3719" s="13"/>
      <c r="FI3719" s="13"/>
      <c r="FJ3719" s="13"/>
      <c r="FK3719" s="13"/>
      <c r="FL3719" s="13"/>
      <c r="FM3719" s="13"/>
      <c r="FN3719" s="13"/>
      <c r="FO3719" s="13"/>
      <c r="FP3719" s="13"/>
      <c r="FQ3719" s="13"/>
      <c r="FR3719" s="13"/>
      <c r="FS3719" s="13"/>
      <c r="FT3719" s="13"/>
      <c r="FU3719" s="13"/>
      <c r="FV3719" s="13"/>
      <c r="FW3719" s="13"/>
      <c r="FX3719" s="13"/>
      <c r="FY3719" s="13"/>
      <c r="FZ3719" s="13"/>
      <c r="GA3719" s="13"/>
      <c r="GB3719" s="13"/>
      <c r="GC3719" s="13"/>
      <c r="GD3719" s="13"/>
      <c r="GE3719" s="13"/>
      <c r="GF3719" s="13"/>
      <c r="GG3719" s="13"/>
      <c r="GH3719" s="13"/>
      <c r="GI3719" s="13"/>
      <c r="GJ3719" s="13"/>
      <c r="GK3719" s="13"/>
      <c r="GL3719" s="13"/>
      <c r="GM3719" s="13"/>
      <c r="GN3719" s="13"/>
      <c r="GO3719" s="13"/>
      <c r="GP3719" s="13"/>
      <c r="GQ3719" s="13"/>
      <c r="GR3719" s="13"/>
      <c r="GS3719" s="13"/>
      <c r="GT3719" s="13"/>
      <c r="GU3719" s="13"/>
      <c r="GV3719" s="13"/>
      <c r="GW3719" s="13"/>
      <c r="GX3719" s="13"/>
      <c r="GY3719" s="13"/>
      <c r="GZ3719" s="13"/>
      <c r="HA3719" s="13"/>
      <c r="HB3719" s="13"/>
      <c r="HC3719" s="13"/>
      <c r="HD3719" s="13"/>
      <c r="HE3719" s="13"/>
      <c r="HF3719" s="13"/>
      <c r="HG3719" s="13"/>
      <c r="HH3719" s="13"/>
      <c r="HI3719" s="8"/>
    </row>
    <row r="3720" spans="1:217" s="2" customFormat="1" ht="12.75">
      <c r="A3720" s="96">
        <v>43312</v>
      </c>
      <c r="B3720" s="86" t="s">
        <v>270</v>
      </c>
      <c r="C3720" s="56">
        <v>1000</v>
      </c>
      <c r="D3720" s="59" t="s">
        <v>10</v>
      </c>
      <c r="E3720" s="58">
        <v>1650</v>
      </c>
      <c r="F3720" s="58">
        <v>1660</v>
      </c>
      <c r="G3720" s="58">
        <v>1670</v>
      </c>
      <c r="H3720" s="58">
        <v>1680</v>
      </c>
      <c r="I3720" s="58">
        <v>10000</v>
      </c>
      <c r="J3720" s="45">
        <v>0</v>
      </c>
      <c r="K3720" s="45">
        <v>0</v>
      </c>
      <c r="L3720" s="37">
        <v>10000</v>
      </c>
      <c r="M3720" s="26" t="s">
        <v>468</v>
      </c>
      <c r="N3720" s="8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  <c r="AY3720" s="13"/>
      <c r="AZ3720" s="13"/>
      <c r="BA3720" s="13"/>
      <c r="BB3720" s="13"/>
      <c r="BC3720" s="13"/>
      <c r="BD3720" s="13"/>
      <c r="BE3720" s="13"/>
      <c r="BF3720" s="13"/>
      <c r="BG3720" s="13"/>
      <c r="BH3720" s="13"/>
      <c r="BI3720" s="13"/>
      <c r="BJ3720" s="13"/>
      <c r="BK3720" s="13"/>
      <c r="BL3720" s="13"/>
      <c r="BM3720" s="13"/>
      <c r="BN3720" s="13"/>
      <c r="BO3720" s="13"/>
      <c r="BP3720" s="13"/>
      <c r="BQ3720" s="13"/>
      <c r="BR3720" s="13"/>
      <c r="BS3720" s="13"/>
      <c r="BT3720" s="13"/>
      <c r="BU3720" s="13"/>
      <c r="BV3720" s="13"/>
      <c r="BW3720" s="13"/>
      <c r="BX3720" s="13"/>
      <c r="BY3720" s="13"/>
      <c r="BZ3720" s="13"/>
      <c r="CA3720" s="13"/>
      <c r="CB3720" s="13"/>
      <c r="CC3720" s="13"/>
      <c r="CD3720" s="13"/>
      <c r="CE3720" s="13"/>
      <c r="CF3720" s="13"/>
      <c r="CG3720" s="13"/>
      <c r="CH3720" s="13"/>
      <c r="CI3720" s="13"/>
      <c r="CJ3720" s="13"/>
      <c r="CK3720" s="13"/>
      <c r="CL3720" s="13"/>
      <c r="CM3720" s="13"/>
      <c r="CN3720" s="13"/>
      <c r="CO3720" s="13"/>
      <c r="CP3720" s="13"/>
      <c r="CQ3720" s="13"/>
      <c r="CR3720" s="13"/>
      <c r="CS3720" s="13"/>
      <c r="CT3720" s="13"/>
      <c r="CU3720" s="13"/>
      <c r="CV3720" s="13"/>
      <c r="CW3720" s="13"/>
      <c r="CX3720" s="13"/>
      <c r="CY3720" s="13"/>
      <c r="CZ3720" s="13"/>
      <c r="DA3720" s="13"/>
      <c r="DB3720" s="13"/>
      <c r="DC3720" s="13"/>
      <c r="DD3720" s="13"/>
      <c r="DE3720" s="13"/>
      <c r="DF3720" s="13"/>
      <c r="DG3720" s="13"/>
      <c r="DH3720" s="13"/>
      <c r="DI3720" s="13"/>
      <c r="DJ3720" s="13"/>
      <c r="DK3720" s="13"/>
      <c r="DL3720" s="13"/>
      <c r="DM3720" s="13"/>
      <c r="DN3720" s="13"/>
      <c r="DO3720" s="13"/>
      <c r="DP3720" s="13"/>
      <c r="DQ3720" s="13"/>
      <c r="DR3720" s="13"/>
      <c r="DS3720" s="13"/>
      <c r="DT3720" s="13"/>
      <c r="DU3720" s="13"/>
      <c r="DV3720" s="13"/>
      <c r="DW3720" s="13"/>
      <c r="DX3720" s="13"/>
      <c r="DY3720" s="13"/>
      <c r="DZ3720" s="13"/>
      <c r="EA3720" s="13"/>
      <c r="EB3720" s="13"/>
      <c r="EC3720" s="13"/>
      <c r="ED3720" s="13"/>
      <c r="EE3720" s="13"/>
      <c r="EF3720" s="13"/>
      <c r="EG3720" s="13"/>
      <c r="EH3720" s="13"/>
      <c r="EI3720" s="13"/>
      <c r="EJ3720" s="13"/>
      <c r="EK3720" s="13"/>
      <c r="EL3720" s="13"/>
      <c r="EM3720" s="13"/>
      <c r="EN3720" s="13"/>
      <c r="EO3720" s="13"/>
      <c r="EP3720" s="13"/>
      <c r="EQ3720" s="13"/>
      <c r="ER3720" s="13"/>
      <c r="ES3720" s="13"/>
      <c r="ET3720" s="13"/>
      <c r="EU3720" s="13"/>
      <c r="EV3720" s="13"/>
      <c r="EW3720" s="13"/>
      <c r="EX3720" s="13"/>
      <c r="EY3720" s="13"/>
      <c r="EZ3720" s="13"/>
      <c r="FA3720" s="13"/>
      <c r="FB3720" s="13"/>
      <c r="FC3720" s="13"/>
      <c r="FD3720" s="13"/>
      <c r="FE3720" s="13"/>
      <c r="FF3720" s="13"/>
      <c r="FG3720" s="13"/>
      <c r="FH3720" s="13"/>
      <c r="FI3720" s="13"/>
      <c r="FJ3720" s="13"/>
      <c r="FK3720" s="13"/>
      <c r="FL3720" s="13"/>
      <c r="FM3720" s="13"/>
      <c r="FN3720" s="13"/>
      <c r="FO3720" s="13"/>
      <c r="FP3720" s="13"/>
      <c r="FQ3720" s="13"/>
      <c r="FR3720" s="13"/>
      <c r="FS3720" s="13"/>
      <c r="FT3720" s="13"/>
      <c r="FU3720" s="13"/>
      <c r="FV3720" s="13"/>
      <c r="FW3720" s="13"/>
      <c r="FX3720" s="13"/>
      <c r="FY3720" s="13"/>
      <c r="FZ3720" s="13"/>
      <c r="GA3720" s="13"/>
      <c r="GB3720" s="13"/>
      <c r="GC3720" s="13"/>
      <c r="GD3720" s="13"/>
      <c r="GE3720" s="13"/>
      <c r="GF3720" s="13"/>
      <c r="GG3720" s="13"/>
      <c r="GH3720" s="13"/>
      <c r="GI3720" s="13"/>
      <c r="GJ3720" s="13"/>
      <c r="GK3720" s="13"/>
      <c r="GL3720" s="13"/>
      <c r="GM3720" s="13"/>
      <c r="GN3720" s="13"/>
      <c r="GO3720" s="13"/>
      <c r="GP3720" s="13"/>
      <c r="GQ3720" s="13"/>
      <c r="GR3720" s="13"/>
      <c r="GS3720" s="13"/>
      <c r="GT3720" s="13"/>
      <c r="GU3720" s="13"/>
      <c r="GV3720" s="13"/>
      <c r="GW3720" s="13"/>
      <c r="GX3720" s="13"/>
      <c r="GY3720" s="13"/>
      <c r="GZ3720" s="13"/>
      <c r="HA3720" s="13"/>
      <c r="HB3720" s="13"/>
      <c r="HC3720" s="13"/>
      <c r="HD3720" s="13"/>
      <c r="HE3720" s="13"/>
      <c r="HF3720" s="13"/>
      <c r="HG3720" s="13"/>
      <c r="HH3720" s="13"/>
      <c r="HI3720" s="8"/>
    </row>
    <row r="3721" spans="1:217" s="2" customFormat="1" ht="12.75">
      <c r="A3721" s="96">
        <v>43312</v>
      </c>
      <c r="B3721" s="86" t="s">
        <v>269</v>
      </c>
      <c r="C3721" s="56">
        <v>1000</v>
      </c>
      <c r="D3721" s="59" t="s">
        <v>10</v>
      </c>
      <c r="E3721" s="58">
        <v>640</v>
      </c>
      <c r="F3721" s="58">
        <v>646</v>
      </c>
      <c r="G3721" s="58">
        <v>652</v>
      </c>
      <c r="H3721" s="58">
        <v>658</v>
      </c>
      <c r="I3721" s="58">
        <v>0</v>
      </c>
      <c r="J3721" s="45">
        <v>0</v>
      </c>
      <c r="K3721" s="45">
        <v>0</v>
      </c>
      <c r="L3721" s="47">
        <v>-10000</v>
      </c>
      <c r="M3721" s="26" t="s">
        <v>469</v>
      </c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/>
      <c r="AX3721" s="13"/>
      <c r="AY3721" s="13"/>
      <c r="AZ3721" s="13"/>
      <c r="BA3721" s="13"/>
      <c r="BB3721" s="13"/>
      <c r="BC3721" s="13"/>
      <c r="BD3721" s="13"/>
      <c r="BE3721" s="13"/>
      <c r="BF3721" s="13"/>
      <c r="BG3721" s="13"/>
      <c r="BH3721" s="13"/>
      <c r="BI3721" s="13"/>
      <c r="BJ3721" s="13"/>
      <c r="BK3721" s="13"/>
      <c r="BL3721" s="13"/>
      <c r="BM3721" s="13"/>
      <c r="BN3721" s="13"/>
      <c r="BO3721" s="13"/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13"/>
      <c r="CC3721" s="13"/>
      <c r="CD3721" s="13"/>
      <c r="CE3721" s="13"/>
      <c r="CF3721" s="13"/>
      <c r="CG3721" s="13"/>
      <c r="CH3721" s="13"/>
      <c r="CI3721" s="13"/>
      <c r="CJ3721" s="13"/>
      <c r="CK3721" s="13"/>
      <c r="CL3721" s="13"/>
      <c r="CM3721" s="13"/>
      <c r="CN3721" s="13"/>
      <c r="CO3721" s="13"/>
      <c r="CP3721" s="13"/>
      <c r="CQ3721" s="13"/>
      <c r="CR3721" s="13"/>
      <c r="CS3721" s="13"/>
      <c r="CT3721" s="13"/>
      <c r="CU3721" s="13"/>
      <c r="CV3721" s="13"/>
      <c r="CW3721" s="13"/>
      <c r="CX3721" s="13"/>
      <c r="CY3721" s="13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  <c r="DT3721" s="13"/>
      <c r="DU3721" s="13"/>
      <c r="DV3721" s="13"/>
      <c r="DW3721" s="13"/>
      <c r="DX3721" s="13"/>
      <c r="DY3721" s="13"/>
      <c r="DZ3721" s="13"/>
      <c r="EA3721" s="13"/>
      <c r="EB3721" s="13"/>
      <c r="EC3721" s="13"/>
      <c r="ED3721" s="13"/>
      <c r="EE3721" s="13"/>
      <c r="EF3721" s="13"/>
      <c r="EG3721" s="13"/>
      <c r="EH3721" s="13"/>
      <c r="EI3721" s="13"/>
      <c r="EJ3721" s="13"/>
      <c r="EK3721" s="13"/>
      <c r="EL3721" s="13"/>
      <c r="EM3721" s="13"/>
      <c r="EN3721" s="13"/>
      <c r="EO3721" s="13"/>
      <c r="EP3721" s="13"/>
      <c r="EQ3721" s="13"/>
      <c r="ER3721" s="13"/>
      <c r="ES3721" s="13"/>
      <c r="ET3721" s="13"/>
      <c r="EU3721" s="13"/>
      <c r="EV3721" s="13"/>
      <c r="EW3721" s="13"/>
      <c r="EX3721" s="13"/>
      <c r="EY3721" s="13"/>
      <c r="EZ3721" s="13"/>
      <c r="FA3721" s="13"/>
      <c r="FB3721" s="13"/>
      <c r="FC3721" s="13"/>
      <c r="FD3721" s="13"/>
      <c r="FE3721" s="13"/>
      <c r="FF3721" s="13"/>
      <c r="FG3721" s="13"/>
      <c r="FH3721" s="13"/>
      <c r="FI3721" s="13"/>
      <c r="FJ3721" s="13"/>
      <c r="FK3721" s="13"/>
      <c r="FL3721" s="13"/>
      <c r="FM3721" s="13"/>
      <c r="FN3721" s="13"/>
      <c r="FO3721" s="13"/>
      <c r="FP3721" s="13"/>
      <c r="FQ3721" s="13"/>
      <c r="FR3721" s="13"/>
      <c r="FS3721" s="13"/>
      <c r="FT3721" s="13"/>
      <c r="FU3721" s="13"/>
      <c r="FV3721" s="13"/>
      <c r="FW3721" s="13"/>
      <c r="FX3721" s="13"/>
      <c r="FY3721" s="13"/>
      <c r="FZ3721" s="13"/>
      <c r="GA3721" s="13"/>
      <c r="GB3721" s="13"/>
      <c r="GC3721" s="13"/>
      <c r="GD3721" s="13"/>
      <c r="GE3721" s="13"/>
      <c r="GF3721" s="13"/>
      <c r="GG3721" s="13"/>
      <c r="GH3721" s="13"/>
      <c r="GI3721" s="13"/>
      <c r="GJ3721" s="13"/>
      <c r="GK3721" s="13"/>
      <c r="GL3721" s="13"/>
      <c r="GM3721" s="13"/>
      <c r="GN3721" s="13"/>
      <c r="GO3721" s="13"/>
      <c r="GP3721" s="13"/>
      <c r="GQ3721" s="13"/>
      <c r="GR3721" s="13"/>
      <c r="GS3721" s="13"/>
      <c r="GT3721" s="13"/>
      <c r="GU3721" s="13"/>
      <c r="GV3721" s="13"/>
      <c r="GW3721" s="13"/>
      <c r="GX3721" s="13"/>
      <c r="GY3721" s="13"/>
      <c r="GZ3721" s="13"/>
      <c r="HA3721" s="13"/>
      <c r="HB3721" s="13"/>
      <c r="HC3721" s="13"/>
      <c r="HD3721" s="13"/>
      <c r="HE3721" s="13"/>
      <c r="HF3721" s="13"/>
      <c r="HG3721" s="13"/>
      <c r="HH3721" s="13"/>
      <c r="HI3721" s="8"/>
    </row>
    <row r="3722" spans="1:217" s="2" customFormat="1" ht="12.75">
      <c r="A3722" s="96">
        <v>43311</v>
      </c>
      <c r="B3722" s="86" t="s">
        <v>200</v>
      </c>
      <c r="C3722" s="56">
        <v>1000</v>
      </c>
      <c r="D3722" s="59" t="s">
        <v>10</v>
      </c>
      <c r="E3722" s="58">
        <v>390</v>
      </c>
      <c r="F3722" s="58">
        <v>394</v>
      </c>
      <c r="G3722" s="58">
        <v>398</v>
      </c>
      <c r="H3722" s="58">
        <v>402</v>
      </c>
      <c r="I3722" s="58">
        <v>0</v>
      </c>
      <c r="J3722" s="45">
        <v>0</v>
      </c>
      <c r="K3722" s="45">
        <v>0</v>
      </c>
      <c r="L3722" s="37">
        <v>0</v>
      </c>
      <c r="M3722" s="26" t="s">
        <v>474</v>
      </c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13"/>
      <c r="EC3722" s="13"/>
      <c r="ED3722" s="13"/>
      <c r="EE3722" s="13"/>
      <c r="EF3722" s="13"/>
      <c r="EG3722" s="13"/>
      <c r="EH3722" s="13"/>
      <c r="EI3722" s="13"/>
      <c r="EJ3722" s="13"/>
      <c r="EK3722" s="13"/>
      <c r="EL3722" s="13"/>
      <c r="EM3722" s="13"/>
      <c r="EN3722" s="13"/>
      <c r="EO3722" s="13"/>
      <c r="EP3722" s="13"/>
      <c r="EQ3722" s="13"/>
      <c r="ER3722" s="13"/>
      <c r="ES3722" s="13"/>
      <c r="ET3722" s="13"/>
      <c r="EU3722" s="13"/>
      <c r="EV3722" s="13"/>
      <c r="EW3722" s="13"/>
      <c r="EX3722" s="13"/>
      <c r="EY3722" s="13"/>
      <c r="EZ3722" s="13"/>
      <c r="FA3722" s="13"/>
      <c r="FB3722" s="13"/>
      <c r="FC3722" s="13"/>
      <c r="FD3722" s="13"/>
      <c r="FE3722" s="13"/>
      <c r="FF3722" s="13"/>
      <c r="FG3722" s="13"/>
      <c r="FH3722" s="13"/>
      <c r="FI3722" s="13"/>
      <c r="FJ3722" s="13"/>
      <c r="FK3722" s="13"/>
      <c r="FL3722" s="13"/>
      <c r="FM3722" s="13"/>
      <c r="FN3722" s="13"/>
      <c r="FO3722" s="13"/>
      <c r="FP3722" s="13"/>
      <c r="FQ3722" s="13"/>
      <c r="FR3722" s="13"/>
      <c r="FS3722" s="13"/>
      <c r="FT3722" s="13"/>
      <c r="FU3722" s="13"/>
      <c r="FV3722" s="13"/>
      <c r="FW3722" s="13"/>
      <c r="FX3722" s="13"/>
      <c r="FY3722" s="13"/>
      <c r="FZ3722" s="13"/>
      <c r="GA3722" s="13"/>
      <c r="GB3722" s="13"/>
      <c r="GC3722" s="13"/>
      <c r="GD3722" s="13"/>
      <c r="GE3722" s="13"/>
      <c r="GF3722" s="13"/>
      <c r="GG3722" s="13"/>
      <c r="GH3722" s="13"/>
      <c r="GI3722" s="13"/>
      <c r="GJ3722" s="13"/>
      <c r="GK3722" s="13"/>
      <c r="GL3722" s="13"/>
      <c r="GM3722" s="13"/>
      <c r="GN3722" s="13"/>
      <c r="GO3722" s="13"/>
      <c r="GP3722" s="13"/>
      <c r="GQ3722" s="13"/>
      <c r="GR3722" s="13"/>
      <c r="GS3722" s="13"/>
      <c r="GT3722" s="13"/>
      <c r="GU3722" s="13"/>
      <c r="GV3722" s="13"/>
      <c r="GW3722" s="13"/>
      <c r="GX3722" s="13"/>
      <c r="GY3722" s="13"/>
      <c r="GZ3722" s="13"/>
      <c r="HA3722" s="13"/>
      <c r="HB3722" s="13"/>
      <c r="HC3722" s="13"/>
      <c r="HD3722" s="13"/>
      <c r="HE3722" s="13"/>
      <c r="HF3722" s="13"/>
      <c r="HG3722" s="13"/>
      <c r="HH3722" s="13"/>
      <c r="HI3722" s="8"/>
    </row>
    <row r="3723" spans="1:217" s="2" customFormat="1" ht="12.75">
      <c r="A3723" s="96">
        <v>43311</v>
      </c>
      <c r="B3723" s="86" t="s">
        <v>267</v>
      </c>
      <c r="C3723" s="56">
        <v>1000</v>
      </c>
      <c r="D3723" s="59" t="s">
        <v>10</v>
      </c>
      <c r="E3723" s="58">
        <v>1430</v>
      </c>
      <c r="F3723" s="58">
        <v>1440</v>
      </c>
      <c r="G3723" s="58">
        <v>1450</v>
      </c>
      <c r="H3723" s="58">
        <v>1460</v>
      </c>
      <c r="I3723" s="58">
        <v>10000</v>
      </c>
      <c r="J3723" s="45">
        <v>0</v>
      </c>
      <c r="K3723" s="45">
        <v>0</v>
      </c>
      <c r="L3723" s="37">
        <v>10000</v>
      </c>
      <c r="M3723" s="26" t="s">
        <v>468</v>
      </c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13"/>
      <c r="EC3723" s="13"/>
      <c r="ED3723" s="13"/>
      <c r="EE3723" s="13"/>
      <c r="EF3723" s="13"/>
      <c r="EG3723" s="13"/>
      <c r="EH3723" s="13"/>
      <c r="EI3723" s="13"/>
      <c r="EJ3723" s="13"/>
      <c r="EK3723" s="13"/>
      <c r="EL3723" s="13"/>
      <c r="EM3723" s="13"/>
      <c r="EN3723" s="13"/>
      <c r="EO3723" s="13"/>
      <c r="EP3723" s="13"/>
      <c r="EQ3723" s="13"/>
      <c r="ER3723" s="13"/>
      <c r="ES3723" s="13"/>
      <c r="ET3723" s="13"/>
      <c r="EU3723" s="13"/>
      <c r="EV3723" s="13"/>
      <c r="EW3723" s="13"/>
      <c r="EX3723" s="13"/>
      <c r="EY3723" s="13"/>
      <c r="EZ3723" s="13"/>
      <c r="FA3723" s="13"/>
      <c r="FB3723" s="13"/>
      <c r="FC3723" s="13"/>
      <c r="FD3723" s="13"/>
      <c r="FE3723" s="13"/>
      <c r="FF3723" s="13"/>
      <c r="FG3723" s="13"/>
      <c r="FH3723" s="13"/>
      <c r="FI3723" s="13"/>
      <c r="FJ3723" s="13"/>
      <c r="FK3723" s="13"/>
      <c r="FL3723" s="13"/>
      <c r="FM3723" s="13"/>
      <c r="FN3723" s="13"/>
      <c r="FO3723" s="13"/>
      <c r="FP3723" s="13"/>
      <c r="FQ3723" s="13"/>
      <c r="FR3723" s="13"/>
      <c r="FS3723" s="13"/>
      <c r="FT3723" s="13"/>
      <c r="FU3723" s="13"/>
      <c r="FV3723" s="13"/>
      <c r="FW3723" s="13"/>
      <c r="FX3723" s="13"/>
      <c r="FY3723" s="13"/>
      <c r="FZ3723" s="13"/>
      <c r="GA3723" s="13"/>
      <c r="GB3723" s="13"/>
      <c r="GC3723" s="13"/>
      <c r="GD3723" s="13"/>
      <c r="GE3723" s="13"/>
      <c r="GF3723" s="13"/>
      <c r="GG3723" s="13"/>
      <c r="GH3723" s="13"/>
      <c r="GI3723" s="13"/>
      <c r="GJ3723" s="13"/>
      <c r="GK3723" s="13"/>
      <c r="GL3723" s="13"/>
      <c r="GM3723" s="13"/>
      <c r="GN3723" s="13"/>
      <c r="GO3723" s="13"/>
      <c r="GP3723" s="13"/>
      <c r="GQ3723" s="13"/>
      <c r="GR3723" s="13"/>
      <c r="GS3723" s="13"/>
      <c r="GT3723" s="13"/>
      <c r="GU3723" s="13"/>
      <c r="GV3723" s="13"/>
      <c r="GW3723" s="13"/>
      <c r="GX3723" s="13"/>
      <c r="GY3723" s="13"/>
      <c r="GZ3723" s="13"/>
      <c r="HA3723" s="13"/>
      <c r="HB3723" s="13"/>
      <c r="HC3723" s="13"/>
      <c r="HD3723" s="13"/>
      <c r="HE3723" s="13"/>
      <c r="HF3723" s="13"/>
      <c r="HG3723" s="13"/>
      <c r="HH3723" s="13"/>
      <c r="HI3723" s="8"/>
    </row>
    <row r="3724" spans="1:217" s="2" customFormat="1" ht="12.75">
      <c r="A3724" s="96">
        <v>43311</v>
      </c>
      <c r="B3724" s="86" t="s">
        <v>271</v>
      </c>
      <c r="C3724" s="56">
        <v>1000</v>
      </c>
      <c r="D3724" s="59" t="s">
        <v>10</v>
      </c>
      <c r="E3724" s="58">
        <v>108</v>
      </c>
      <c r="F3724" s="58">
        <v>109</v>
      </c>
      <c r="G3724" s="58">
        <v>110</v>
      </c>
      <c r="H3724" s="58">
        <v>111</v>
      </c>
      <c r="I3724" s="58">
        <v>0</v>
      </c>
      <c r="J3724" s="45">
        <v>0</v>
      </c>
      <c r="K3724" s="45">
        <v>0</v>
      </c>
      <c r="L3724" s="47">
        <v>-2000</v>
      </c>
      <c r="M3724" s="26" t="s">
        <v>469</v>
      </c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  <c r="EB3724" s="13"/>
      <c r="EC3724" s="13"/>
      <c r="ED3724" s="13"/>
      <c r="EE3724" s="13"/>
      <c r="EF3724" s="13"/>
      <c r="EG3724" s="13"/>
      <c r="EH3724" s="13"/>
      <c r="EI3724" s="13"/>
      <c r="EJ3724" s="13"/>
      <c r="EK3724" s="13"/>
      <c r="EL3724" s="13"/>
      <c r="EM3724" s="13"/>
      <c r="EN3724" s="13"/>
      <c r="EO3724" s="13"/>
      <c r="EP3724" s="13"/>
      <c r="EQ3724" s="13"/>
      <c r="ER3724" s="13"/>
      <c r="ES3724" s="13"/>
      <c r="ET3724" s="13"/>
      <c r="EU3724" s="13"/>
      <c r="EV3724" s="13"/>
      <c r="EW3724" s="13"/>
      <c r="EX3724" s="13"/>
      <c r="EY3724" s="13"/>
      <c r="EZ3724" s="13"/>
      <c r="FA3724" s="13"/>
      <c r="FB3724" s="13"/>
      <c r="FC3724" s="13"/>
      <c r="FD3724" s="13"/>
      <c r="FE3724" s="13"/>
      <c r="FF3724" s="13"/>
      <c r="FG3724" s="13"/>
      <c r="FH3724" s="13"/>
      <c r="FI3724" s="13"/>
      <c r="FJ3724" s="13"/>
      <c r="FK3724" s="13"/>
      <c r="FL3724" s="13"/>
      <c r="FM3724" s="13"/>
      <c r="FN3724" s="13"/>
      <c r="FO3724" s="13"/>
      <c r="FP3724" s="13"/>
      <c r="FQ3724" s="13"/>
      <c r="FR3724" s="13"/>
      <c r="FS3724" s="13"/>
      <c r="FT3724" s="13"/>
      <c r="FU3724" s="13"/>
      <c r="FV3724" s="13"/>
      <c r="FW3724" s="13"/>
      <c r="FX3724" s="13"/>
      <c r="FY3724" s="13"/>
      <c r="FZ3724" s="13"/>
      <c r="GA3724" s="13"/>
      <c r="GB3724" s="13"/>
      <c r="GC3724" s="13"/>
      <c r="GD3724" s="13"/>
      <c r="GE3724" s="13"/>
      <c r="GF3724" s="13"/>
      <c r="GG3724" s="13"/>
      <c r="GH3724" s="13"/>
      <c r="GI3724" s="13"/>
      <c r="GJ3724" s="13"/>
      <c r="GK3724" s="13"/>
      <c r="GL3724" s="13"/>
      <c r="GM3724" s="13"/>
      <c r="GN3724" s="13"/>
      <c r="GO3724" s="13"/>
      <c r="GP3724" s="13"/>
      <c r="GQ3724" s="13"/>
      <c r="GR3724" s="13"/>
      <c r="GS3724" s="13"/>
      <c r="GT3724" s="13"/>
      <c r="GU3724" s="13"/>
      <c r="GV3724" s="13"/>
      <c r="GW3724" s="13"/>
      <c r="GX3724" s="13"/>
      <c r="GY3724" s="13"/>
      <c r="GZ3724" s="13"/>
      <c r="HA3724" s="13"/>
      <c r="HB3724" s="13"/>
      <c r="HC3724" s="13"/>
      <c r="HD3724" s="13"/>
      <c r="HE3724" s="13"/>
      <c r="HF3724" s="13"/>
      <c r="HG3724" s="13"/>
      <c r="HH3724" s="13"/>
      <c r="HI3724" s="8"/>
    </row>
    <row r="3725" spans="1:217" s="2" customFormat="1" ht="12.75">
      <c r="A3725" s="96">
        <v>43311</v>
      </c>
      <c r="B3725" s="86" t="s">
        <v>94</v>
      </c>
      <c r="C3725" s="56">
        <v>1000</v>
      </c>
      <c r="D3725" s="59" t="s">
        <v>10</v>
      </c>
      <c r="E3725" s="58">
        <v>880</v>
      </c>
      <c r="F3725" s="58">
        <v>888</v>
      </c>
      <c r="G3725" s="58">
        <v>896</v>
      </c>
      <c r="H3725" s="58">
        <v>906</v>
      </c>
      <c r="I3725" s="58">
        <v>8000</v>
      </c>
      <c r="J3725" s="45">
        <v>0</v>
      </c>
      <c r="K3725" s="45">
        <v>0</v>
      </c>
      <c r="L3725" s="37">
        <v>8000</v>
      </c>
      <c r="M3725" s="26" t="s">
        <v>468</v>
      </c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13"/>
      <c r="AQ3725" s="13"/>
      <c r="AR3725" s="13"/>
      <c r="AS3725" s="13"/>
      <c r="AT3725" s="13"/>
      <c r="AU3725" s="13"/>
      <c r="AV3725" s="13"/>
      <c r="AW3725" s="13"/>
      <c r="AX3725" s="13"/>
      <c r="AY3725" s="13"/>
      <c r="AZ3725" s="13"/>
      <c r="BA3725" s="13"/>
      <c r="BB3725" s="13"/>
      <c r="BC3725" s="13"/>
      <c r="BD3725" s="13"/>
      <c r="BE3725" s="13"/>
      <c r="BF3725" s="13"/>
      <c r="BG3725" s="13"/>
      <c r="BH3725" s="13"/>
      <c r="BI3725" s="13"/>
      <c r="BJ3725" s="13"/>
      <c r="BK3725" s="13"/>
      <c r="BL3725" s="13"/>
      <c r="BM3725" s="13"/>
      <c r="BN3725" s="13"/>
      <c r="BO3725" s="13"/>
      <c r="BP3725" s="13"/>
      <c r="BQ3725" s="13"/>
      <c r="BR3725" s="13"/>
      <c r="BS3725" s="13"/>
      <c r="BT3725" s="13"/>
      <c r="BU3725" s="13"/>
      <c r="BV3725" s="13"/>
      <c r="BW3725" s="13"/>
      <c r="BX3725" s="13"/>
      <c r="BY3725" s="13"/>
      <c r="BZ3725" s="13"/>
      <c r="CA3725" s="13"/>
      <c r="CB3725" s="13"/>
      <c r="CC3725" s="13"/>
      <c r="CD3725" s="13"/>
      <c r="CE3725" s="13"/>
      <c r="CF3725" s="13"/>
      <c r="CG3725" s="13"/>
      <c r="CH3725" s="13"/>
      <c r="CI3725" s="13"/>
      <c r="CJ3725" s="13"/>
      <c r="CK3725" s="13"/>
      <c r="CL3725" s="13"/>
      <c r="CM3725" s="13"/>
      <c r="CN3725" s="13"/>
      <c r="CO3725" s="13"/>
      <c r="CP3725" s="13"/>
      <c r="CQ3725" s="13"/>
      <c r="CR3725" s="13"/>
      <c r="CS3725" s="13"/>
      <c r="CT3725" s="13"/>
      <c r="CU3725" s="13"/>
      <c r="CV3725" s="13"/>
      <c r="CW3725" s="13"/>
      <c r="CX3725" s="13"/>
      <c r="CY3725" s="13"/>
      <c r="CZ3725" s="13"/>
      <c r="DA3725" s="13"/>
      <c r="DB3725" s="13"/>
      <c r="DC3725" s="13"/>
      <c r="DD3725" s="13"/>
      <c r="DE3725" s="13"/>
      <c r="DF3725" s="13"/>
      <c r="DG3725" s="13"/>
      <c r="DH3725" s="13"/>
      <c r="DI3725" s="13"/>
      <c r="DJ3725" s="13"/>
      <c r="DK3725" s="13"/>
      <c r="DL3725" s="13"/>
      <c r="DM3725" s="13"/>
      <c r="DN3725" s="13"/>
      <c r="DO3725" s="13"/>
      <c r="DP3725" s="13"/>
      <c r="DQ3725" s="13"/>
      <c r="DR3725" s="13"/>
      <c r="DS3725" s="13"/>
      <c r="DT3725" s="13"/>
      <c r="DU3725" s="13"/>
      <c r="DV3725" s="13"/>
      <c r="DW3725" s="13"/>
      <c r="DX3725" s="13"/>
      <c r="DY3725" s="13"/>
      <c r="DZ3725" s="13"/>
      <c r="EA3725" s="13"/>
      <c r="EB3725" s="13"/>
      <c r="EC3725" s="13"/>
      <c r="ED3725" s="13"/>
      <c r="EE3725" s="13"/>
      <c r="EF3725" s="13"/>
      <c r="EG3725" s="13"/>
      <c r="EH3725" s="13"/>
      <c r="EI3725" s="13"/>
      <c r="EJ3725" s="13"/>
      <c r="EK3725" s="13"/>
      <c r="EL3725" s="13"/>
      <c r="EM3725" s="13"/>
      <c r="EN3725" s="13"/>
      <c r="EO3725" s="13"/>
      <c r="EP3725" s="13"/>
      <c r="EQ3725" s="13"/>
      <c r="ER3725" s="13"/>
      <c r="ES3725" s="13"/>
      <c r="ET3725" s="13"/>
      <c r="EU3725" s="13"/>
      <c r="EV3725" s="13"/>
      <c r="EW3725" s="13"/>
      <c r="EX3725" s="13"/>
      <c r="EY3725" s="13"/>
      <c r="EZ3725" s="13"/>
      <c r="FA3725" s="13"/>
      <c r="FB3725" s="13"/>
      <c r="FC3725" s="13"/>
      <c r="FD3725" s="13"/>
      <c r="FE3725" s="13"/>
      <c r="FF3725" s="13"/>
      <c r="FG3725" s="13"/>
      <c r="FH3725" s="13"/>
      <c r="FI3725" s="13"/>
      <c r="FJ3725" s="13"/>
      <c r="FK3725" s="13"/>
      <c r="FL3725" s="13"/>
      <c r="FM3725" s="13"/>
      <c r="FN3725" s="13"/>
      <c r="FO3725" s="13"/>
      <c r="FP3725" s="13"/>
      <c r="FQ3725" s="13"/>
      <c r="FR3725" s="13"/>
      <c r="FS3725" s="13"/>
      <c r="FT3725" s="13"/>
      <c r="FU3725" s="13"/>
      <c r="FV3725" s="13"/>
      <c r="FW3725" s="13"/>
      <c r="FX3725" s="13"/>
      <c r="FY3725" s="13"/>
      <c r="FZ3725" s="13"/>
      <c r="GA3725" s="13"/>
      <c r="GB3725" s="13"/>
      <c r="GC3725" s="13"/>
      <c r="GD3725" s="13"/>
      <c r="GE3725" s="13"/>
      <c r="GF3725" s="13"/>
      <c r="GG3725" s="13"/>
      <c r="GH3725" s="13"/>
      <c r="GI3725" s="13"/>
      <c r="GJ3725" s="13"/>
      <c r="GK3725" s="13"/>
      <c r="GL3725" s="13"/>
      <c r="GM3725" s="13"/>
      <c r="GN3725" s="13"/>
      <c r="GO3725" s="13"/>
      <c r="GP3725" s="13"/>
      <c r="GQ3725" s="13"/>
      <c r="GR3725" s="13"/>
      <c r="GS3725" s="13"/>
      <c r="GT3725" s="13"/>
      <c r="GU3725" s="13"/>
      <c r="GV3725" s="13"/>
      <c r="GW3725" s="13"/>
      <c r="GX3725" s="13"/>
      <c r="GY3725" s="13"/>
      <c r="GZ3725" s="13"/>
      <c r="HA3725" s="13"/>
      <c r="HB3725" s="13"/>
      <c r="HC3725" s="13"/>
      <c r="HD3725" s="13"/>
      <c r="HE3725" s="13"/>
      <c r="HF3725" s="13"/>
      <c r="HG3725" s="13"/>
      <c r="HH3725" s="13"/>
      <c r="HI3725" s="8"/>
    </row>
    <row r="3726" spans="1:217" s="2" customFormat="1" ht="12.75">
      <c r="A3726" s="96">
        <v>43308</v>
      </c>
      <c r="B3726" s="86" t="s">
        <v>261</v>
      </c>
      <c r="C3726" s="56">
        <v>1000</v>
      </c>
      <c r="D3726" s="59" t="s">
        <v>10</v>
      </c>
      <c r="E3726" s="58">
        <v>490</v>
      </c>
      <c r="F3726" s="58">
        <v>495</v>
      </c>
      <c r="G3726" s="58">
        <v>500</v>
      </c>
      <c r="H3726" s="58">
        <v>505</v>
      </c>
      <c r="I3726" s="58">
        <v>5000</v>
      </c>
      <c r="J3726" s="45">
        <v>0</v>
      </c>
      <c r="K3726" s="45">
        <v>0</v>
      </c>
      <c r="L3726" s="37">
        <v>5000</v>
      </c>
      <c r="M3726" s="26" t="s">
        <v>468</v>
      </c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  <c r="AW3726" s="13"/>
      <c r="AX3726" s="13"/>
      <c r="AY3726" s="13"/>
      <c r="AZ3726" s="13"/>
      <c r="BA3726" s="13"/>
      <c r="BB3726" s="13"/>
      <c r="BC3726" s="13"/>
      <c r="BD3726" s="13"/>
      <c r="BE3726" s="13"/>
      <c r="BF3726" s="13"/>
      <c r="BG3726" s="13"/>
      <c r="BH3726" s="13"/>
      <c r="BI3726" s="13"/>
      <c r="BJ3726" s="13"/>
      <c r="BK3726" s="13"/>
      <c r="BL3726" s="13"/>
      <c r="BM3726" s="13"/>
      <c r="BN3726" s="13"/>
      <c r="BO3726" s="13"/>
      <c r="BP3726" s="13"/>
      <c r="BQ3726" s="13"/>
      <c r="BR3726" s="13"/>
      <c r="BS3726" s="13"/>
      <c r="BT3726" s="13"/>
      <c r="BU3726" s="13"/>
      <c r="BV3726" s="13"/>
      <c r="BW3726" s="13"/>
      <c r="BX3726" s="13"/>
      <c r="BY3726" s="13"/>
      <c r="BZ3726" s="13"/>
      <c r="CA3726" s="13"/>
      <c r="CB3726" s="13"/>
      <c r="CC3726" s="13"/>
      <c r="CD3726" s="13"/>
      <c r="CE3726" s="13"/>
      <c r="CF3726" s="13"/>
      <c r="CG3726" s="13"/>
      <c r="CH3726" s="13"/>
      <c r="CI3726" s="13"/>
      <c r="CJ3726" s="13"/>
      <c r="CK3726" s="13"/>
      <c r="CL3726" s="13"/>
      <c r="CM3726" s="13"/>
      <c r="CN3726" s="13"/>
      <c r="CO3726" s="13"/>
      <c r="CP3726" s="13"/>
      <c r="CQ3726" s="13"/>
      <c r="CR3726" s="13"/>
      <c r="CS3726" s="13"/>
      <c r="CT3726" s="13"/>
      <c r="CU3726" s="13"/>
      <c r="CV3726" s="13"/>
      <c r="CW3726" s="13"/>
      <c r="CX3726" s="13"/>
      <c r="CY3726" s="13"/>
      <c r="CZ3726" s="13"/>
      <c r="DA3726" s="13"/>
      <c r="DB3726" s="13"/>
      <c r="DC3726" s="13"/>
      <c r="DD3726" s="13"/>
      <c r="DE3726" s="13"/>
      <c r="DF3726" s="13"/>
      <c r="DG3726" s="13"/>
      <c r="DH3726" s="13"/>
      <c r="DI3726" s="13"/>
      <c r="DJ3726" s="13"/>
      <c r="DK3726" s="13"/>
      <c r="DL3726" s="13"/>
      <c r="DM3726" s="13"/>
      <c r="DN3726" s="13"/>
      <c r="DO3726" s="13"/>
      <c r="DP3726" s="13"/>
      <c r="DQ3726" s="13"/>
      <c r="DR3726" s="13"/>
      <c r="DS3726" s="13"/>
      <c r="DT3726" s="13"/>
      <c r="DU3726" s="13"/>
      <c r="DV3726" s="13"/>
      <c r="DW3726" s="13"/>
      <c r="DX3726" s="13"/>
      <c r="DY3726" s="13"/>
      <c r="DZ3726" s="13"/>
      <c r="EA3726" s="13"/>
      <c r="EB3726" s="13"/>
      <c r="EC3726" s="13"/>
      <c r="ED3726" s="13"/>
      <c r="EE3726" s="13"/>
      <c r="EF3726" s="13"/>
      <c r="EG3726" s="13"/>
      <c r="EH3726" s="13"/>
      <c r="EI3726" s="13"/>
      <c r="EJ3726" s="13"/>
      <c r="EK3726" s="13"/>
      <c r="EL3726" s="13"/>
      <c r="EM3726" s="13"/>
      <c r="EN3726" s="13"/>
      <c r="EO3726" s="13"/>
      <c r="EP3726" s="13"/>
      <c r="EQ3726" s="13"/>
      <c r="ER3726" s="13"/>
      <c r="ES3726" s="13"/>
      <c r="ET3726" s="13"/>
      <c r="EU3726" s="13"/>
      <c r="EV3726" s="13"/>
      <c r="EW3726" s="13"/>
      <c r="EX3726" s="13"/>
      <c r="EY3726" s="13"/>
      <c r="EZ3726" s="13"/>
      <c r="FA3726" s="13"/>
      <c r="FB3726" s="13"/>
      <c r="FC3726" s="13"/>
      <c r="FD3726" s="13"/>
      <c r="FE3726" s="13"/>
      <c r="FF3726" s="13"/>
      <c r="FG3726" s="13"/>
      <c r="FH3726" s="13"/>
      <c r="FI3726" s="13"/>
      <c r="FJ3726" s="13"/>
      <c r="FK3726" s="13"/>
      <c r="FL3726" s="13"/>
      <c r="FM3726" s="13"/>
      <c r="FN3726" s="13"/>
      <c r="FO3726" s="13"/>
      <c r="FP3726" s="13"/>
      <c r="FQ3726" s="13"/>
      <c r="FR3726" s="13"/>
      <c r="FS3726" s="13"/>
      <c r="FT3726" s="13"/>
      <c r="FU3726" s="13"/>
      <c r="FV3726" s="13"/>
      <c r="FW3726" s="13"/>
      <c r="FX3726" s="13"/>
      <c r="FY3726" s="13"/>
      <c r="FZ3726" s="13"/>
      <c r="GA3726" s="13"/>
      <c r="GB3726" s="13"/>
      <c r="GC3726" s="13"/>
      <c r="GD3726" s="13"/>
      <c r="GE3726" s="13"/>
      <c r="GF3726" s="13"/>
      <c r="GG3726" s="13"/>
      <c r="GH3726" s="13"/>
      <c r="GI3726" s="13"/>
      <c r="GJ3726" s="13"/>
      <c r="GK3726" s="13"/>
      <c r="GL3726" s="13"/>
      <c r="GM3726" s="13"/>
      <c r="GN3726" s="13"/>
      <c r="GO3726" s="13"/>
      <c r="GP3726" s="13"/>
      <c r="GQ3726" s="13"/>
      <c r="GR3726" s="13"/>
      <c r="GS3726" s="13"/>
      <c r="GT3726" s="13"/>
      <c r="GU3726" s="13"/>
      <c r="GV3726" s="13"/>
      <c r="GW3726" s="13"/>
      <c r="GX3726" s="13"/>
      <c r="GY3726" s="13"/>
      <c r="GZ3726" s="13"/>
      <c r="HA3726" s="13"/>
      <c r="HB3726" s="13"/>
      <c r="HC3726" s="13"/>
      <c r="HD3726" s="13"/>
      <c r="HE3726" s="13"/>
      <c r="HF3726" s="13"/>
      <c r="HG3726" s="13"/>
      <c r="HH3726" s="13"/>
      <c r="HI3726" s="8"/>
    </row>
    <row r="3727" spans="1:217" s="2" customFormat="1" ht="12.75">
      <c r="A3727" s="96">
        <v>43308</v>
      </c>
      <c r="B3727" s="86" t="s">
        <v>225</v>
      </c>
      <c r="C3727" s="56">
        <v>1000</v>
      </c>
      <c r="D3727" s="59" t="s">
        <v>10</v>
      </c>
      <c r="E3727" s="58">
        <v>890</v>
      </c>
      <c r="F3727" s="58">
        <v>898</v>
      </c>
      <c r="G3727" s="58">
        <v>906</v>
      </c>
      <c r="H3727" s="58">
        <v>916</v>
      </c>
      <c r="I3727" s="58">
        <v>8000</v>
      </c>
      <c r="J3727" s="45">
        <v>8000</v>
      </c>
      <c r="K3727" s="45">
        <v>10000</v>
      </c>
      <c r="L3727" s="37">
        <v>26000</v>
      </c>
      <c r="M3727" s="26" t="s">
        <v>472</v>
      </c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  <c r="AW3727" s="13"/>
      <c r="AX3727" s="13"/>
      <c r="AY3727" s="13"/>
      <c r="AZ3727" s="13"/>
      <c r="BA3727" s="13"/>
      <c r="BB3727" s="13"/>
      <c r="BC3727" s="13"/>
      <c r="BD3727" s="13"/>
      <c r="BE3727" s="13"/>
      <c r="BF3727" s="13"/>
      <c r="BG3727" s="13"/>
      <c r="BH3727" s="13"/>
      <c r="BI3727" s="13"/>
      <c r="BJ3727" s="13"/>
      <c r="BK3727" s="13"/>
      <c r="BL3727" s="13"/>
      <c r="BM3727" s="13"/>
      <c r="BN3727" s="13"/>
      <c r="BO3727" s="13"/>
      <c r="BP3727" s="13"/>
      <c r="BQ3727" s="13"/>
      <c r="BR3727" s="13"/>
      <c r="BS3727" s="13"/>
      <c r="BT3727" s="13"/>
      <c r="BU3727" s="13"/>
      <c r="BV3727" s="13"/>
      <c r="BW3727" s="13"/>
      <c r="BX3727" s="13"/>
      <c r="BY3727" s="13"/>
      <c r="BZ3727" s="13"/>
      <c r="CA3727" s="13"/>
      <c r="CB3727" s="13"/>
      <c r="CC3727" s="13"/>
      <c r="CD3727" s="13"/>
      <c r="CE3727" s="13"/>
      <c r="CF3727" s="13"/>
      <c r="CG3727" s="13"/>
      <c r="CH3727" s="13"/>
      <c r="CI3727" s="13"/>
      <c r="CJ3727" s="13"/>
      <c r="CK3727" s="13"/>
      <c r="CL3727" s="13"/>
      <c r="CM3727" s="13"/>
      <c r="CN3727" s="13"/>
      <c r="CO3727" s="13"/>
      <c r="CP3727" s="13"/>
      <c r="CQ3727" s="13"/>
      <c r="CR3727" s="13"/>
      <c r="CS3727" s="13"/>
      <c r="CT3727" s="13"/>
      <c r="CU3727" s="13"/>
      <c r="CV3727" s="13"/>
      <c r="CW3727" s="13"/>
      <c r="CX3727" s="13"/>
      <c r="CY3727" s="13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  <c r="DT3727" s="13"/>
      <c r="DU3727" s="13"/>
      <c r="DV3727" s="13"/>
      <c r="DW3727" s="13"/>
      <c r="DX3727" s="13"/>
      <c r="DY3727" s="13"/>
      <c r="DZ3727" s="13"/>
      <c r="EA3727" s="13"/>
      <c r="EB3727" s="13"/>
      <c r="EC3727" s="13"/>
      <c r="ED3727" s="13"/>
      <c r="EE3727" s="13"/>
      <c r="EF3727" s="13"/>
      <c r="EG3727" s="13"/>
      <c r="EH3727" s="13"/>
      <c r="EI3727" s="13"/>
      <c r="EJ3727" s="13"/>
      <c r="EK3727" s="13"/>
      <c r="EL3727" s="13"/>
      <c r="EM3727" s="13"/>
      <c r="EN3727" s="13"/>
      <c r="EO3727" s="13"/>
      <c r="EP3727" s="13"/>
      <c r="EQ3727" s="13"/>
      <c r="ER3727" s="13"/>
      <c r="ES3727" s="13"/>
      <c r="ET3727" s="13"/>
      <c r="EU3727" s="13"/>
      <c r="EV3727" s="13"/>
      <c r="EW3727" s="13"/>
      <c r="EX3727" s="13"/>
      <c r="EY3727" s="13"/>
      <c r="EZ3727" s="13"/>
      <c r="FA3727" s="13"/>
      <c r="FB3727" s="13"/>
      <c r="FC3727" s="13"/>
      <c r="FD3727" s="13"/>
      <c r="FE3727" s="13"/>
      <c r="FF3727" s="13"/>
      <c r="FG3727" s="13"/>
      <c r="FH3727" s="13"/>
      <c r="FI3727" s="13"/>
      <c r="FJ3727" s="13"/>
      <c r="FK3727" s="13"/>
      <c r="FL3727" s="13"/>
      <c r="FM3727" s="13"/>
      <c r="FN3727" s="13"/>
      <c r="FO3727" s="13"/>
      <c r="FP3727" s="13"/>
      <c r="FQ3727" s="13"/>
      <c r="FR3727" s="13"/>
      <c r="FS3727" s="13"/>
      <c r="FT3727" s="13"/>
      <c r="FU3727" s="13"/>
      <c r="FV3727" s="13"/>
      <c r="FW3727" s="13"/>
      <c r="FX3727" s="13"/>
      <c r="FY3727" s="13"/>
      <c r="FZ3727" s="13"/>
      <c r="GA3727" s="13"/>
      <c r="GB3727" s="13"/>
      <c r="GC3727" s="13"/>
      <c r="GD3727" s="13"/>
      <c r="GE3727" s="13"/>
      <c r="GF3727" s="13"/>
      <c r="GG3727" s="13"/>
      <c r="GH3727" s="13"/>
      <c r="GI3727" s="13"/>
      <c r="GJ3727" s="13"/>
      <c r="GK3727" s="13"/>
      <c r="GL3727" s="13"/>
      <c r="GM3727" s="13"/>
      <c r="GN3727" s="13"/>
      <c r="GO3727" s="13"/>
      <c r="GP3727" s="13"/>
      <c r="GQ3727" s="13"/>
      <c r="GR3727" s="13"/>
      <c r="GS3727" s="13"/>
      <c r="GT3727" s="13"/>
      <c r="GU3727" s="13"/>
      <c r="GV3727" s="13"/>
      <c r="GW3727" s="13"/>
      <c r="GX3727" s="13"/>
      <c r="GY3727" s="13"/>
      <c r="GZ3727" s="13"/>
      <c r="HA3727" s="13"/>
      <c r="HB3727" s="13"/>
      <c r="HC3727" s="13"/>
      <c r="HD3727" s="13"/>
      <c r="HE3727" s="13"/>
      <c r="HF3727" s="13"/>
      <c r="HG3727" s="13"/>
      <c r="HH3727" s="13"/>
      <c r="HI3727" s="8"/>
    </row>
    <row r="3728" spans="1:217" s="2" customFormat="1" ht="12.75">
      <c r="A3728" s="96">
        <v>43308</v>
      </c>
      <c r="B3728" s="86" t="s">
        <v>171</v>
      </c>
      <c r="C3728" s="56">
        <v>1000</v>
      </c>
      <c r="D3728" s="59" t="s">
        <v>10</v>
      </c>
      <c r="E3728" s="58">
        <v>590</v>
      </c>
      <c r="F3728" s="58">
        <v>595</v>
      </c>
      <c r="G3728" s="58">
        <v>600</v>
      </c>
      <c r="H3728" s="58">
        <v>605</v>
      </c>
      <c r="I3728" s="58">
        <v>5000</v>
      </c>
      <c r="J3728" s="45">
        <v>0</v>
      </c>
      <c r="K3728" s="45">
        <v>0</v>
      </c>
      <c r="L3728" s="37">
        <v>5000</v>
      </c>
      <c r="M3728" s="26" t="s">
        <v>468</v>
      </c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3"/>
      <c r="AY3728" s="13"/>
      <c r="AZ3728" s="13"/>
      <c r="BA3728" s="13"/>
      <c r="BB3728" s="13"/>
      <c r="BC3728" s="13"/>
      <c r="BD3728" s="13"/>
      <c r="BE3728" s="13"/>
      <c r="BF3728" s="13"/>
      <c r="BG3728" s="13"/>
      <c r="BH3728" s="13"/>
      <c r="BI3728" s="13"/>
      <c r="BJ3728" s="13"/>
      <c r="BK3728" s="13"/>
      <c r="BL3728" s="13"/>
      <c r="BM3728" s="13"/>
      <c r="BN3728" s="13"/>
      <c r="BO3728" s="13"/>
      <c r="BP3728" s="13"/>
      <c r="BQ3728" s="13"/>
      <c r="BR3728" s="13"/>
      <c r="BS3728" s="13"/>
      <c r="BT3728" s="13"/>
      <c r="BU3728" s="13"/>
      <c r="BV3728" s="13"/>
      <c r="BW3728" s="13"/>
      <c r="BX3728" s="13"/>
      <c r="BY3728" s="13"/>
      <c r="BZ3728" s="13"/>
      <c r="CA3728" s="13"/>
      <c r="CB3728" s="13"/>
      <c r="CC3728" s="13"/>
      <c r="CD3728" s="13"/>
      <c r="CE3728" s="13"/>
      <c r="CF3728" s="13"/>
      <c r="CG3728" s="13"/>
      <c r="CH3728" s="13"/>
      <c r="CI3728" s="13"/>
      <c r="CJ3728" s="13"/>
      <c r="CK3728" s="13"/>
      <c r="CL3728" s="13"/>
      <c r="CM3728" s="13"/>
      <c r="CN3728" s="13"/>
      <c r="CO3728" s="13"/>
      <c r="CP3728" s="13"/>
      <c r="CQ3728" s="13"/>
      <c r="CR3728" s="13"/>
      <c r="CS3728" s="13"/>
      <c r="CT3728" s="13"/>
      <c r="CU3728" s="13"/>
      <c r="CV3728" s="13"/>
      <c r="CW3728" s="13"/>
      <c r="CX3728" s="13"/>
      <c r="CY3728" s="13"/>
      <c r="CZ3728" s="13"/>
      <c r="DA3728" s="13"/>
      <c r="DB3728" s="13"/>
      <c r="DC3728" s="13"/>
      <c r="DD3728" s="13"/>
      <c r="DE3728" s="13"/>
      <c r="DF3728" s="13"/>
      <c r="DG3728" s="13"/>
      <c r="DH3728" s="13"/>
      <c r="DI3728" s="13"/>
      <c r="DJ3728" s="13"/>
      <c r="DK3728" s="13"/>
      <c r="DL3728" s="13"/>
      <c r="DM3728" s="13"/>
      <c r="DN3728" s="13"/>
      <c r="DO3728" s="13"/>
      <c r="DP3728" s="13"/>
      <c r="DQ3728" s="13"/>
      <c r="DR3728" s="13"/>
      <c r="DS3728" s="13"/>
      <c r="DT3728" s="13"/>
      <c r="DU3728" s="13"/>
      <c r="DV3728" s="13"/>
      <c r="DW3728" s="13"/>
      <c r="DX3728" s="13"/>
      <c r="DY3728" s="13"/>
      <c r="DZ3728" s="13"/>
      <c r="EA3728" s="13"/>
      <c r="EB3728" s="13"/>
      <c r="EC3728" s="13"/>
      <c r="ED3728" s="13"/>
      <c r="EE3728" s="13"/>
      <c r="EF3728" s="13"/>
      <c r="EG3728" s="13"/>
      <c r="EH3728" s="13"/>
      <c r="EI3728" s="13"/>
      <c r="EJ3728" s="13"/>
      <c r="EK3728" s="13"/>
      <c r="EL3728" s="13"/>
      <c r="EM3728" s="13"/>
      <c r="EN3728" s="13"/>
      <c r="EO3728" s="13"/>
      <c r="EP3728" s="13"/>
      <c r="EQ3728" s="13"/>
      <c r="ER3728" s="13"/>
      <c r="ES3728" s="13"/>
      <c r="ET3728" s="13"/>
      <c r="EU3728" s="13"/>
      <c r="EV3728" s="13"/>
      <c r="EW3728" s="13"/>
      <c r="EX3728" s="13"/>
      <c r="EY3728" s="13"/>
      <c r="EZ3728" s="13"/>
      <c r="FA3728" s="13"/>
      <c r="FB3728" s="13"/>
      <c r="FC3728" s="13"/>
      <c r="FD3728" s="13"/>
      <c r="FE3728" s="13"/>
      <c r="FF3728" s="13"/>
      <c r="FG3728" s="13"/>
      <c r="FH3728" s="13"/>
      <c r="FI3728" s="13"/>
      <c r="FJ3728" s="13"/>
      <c r="FK3728" s="13"/>
      <c r="FL3728" s="13"/>
      <c r="FM3728" s="13"/>
      <c r="FN3728" s="13"/>
      <c r="FO3728" s="13"/>
      <c r="FP3728" s="13"/>
      <c r="FQ3728" s="13"/>
      <c r="FR3728" s="13"/>
      <c r="FS3728" s="13"/>
      <c r="FT3728" s="13"/>
      <c r="FU3728" s="13"/>
      <c r="FV3728" s="13"/>
      <c r="FW3728" s="13"/>
      <c r="FX3728" s="13"/>
      <c r="FY3728" s="13"/>
      <c r="FZ3728" s="13"/>
      <c r="GA3728" s="13"/>
      <c r="GB3728" s="13"/>
      <c r="GC3728" s="13"/>
      <c r="GD3728" s="13"/>
      <c r="GE3728" s="13"/>
      <c r="GF3728" s="13"/>
      <c r="GG3728" s="13"/>
      <c r="GH3728" s="13"/>
      <c r="GI3728" s="13"/>
      <c r="GJ3728" s="13"/>
      <c r="GK3728" s="13"/>
      <c r="GL3728" s="13"/>
      <c r="GM3728" s="13"/>
      <c r="GN3728" s="13"/>
      <c r="GO3728" s="13"/>
      <c r="GP3728" s="13"/>
      <c r="GQ3728" s="13"/>
      <c r="GR3728" s="13"/>
      <c r="GS3728" s="13"/>
      <c r="GT3728" s="13"/>
      <c r="GU3728" s="13"/>
      <c r="GV3728" s="13"/>
      <c r="GW3728" s="13"/>
      <c r="GX3728" s="13"/>
      <c r="GY3728" s="13"/>
      <c r="GZ3728" s="13"/>
      <c r="HA3728" s="13"/>
      <c r="HB3728" s="13"/>
      <c r="HC3728" s="13"/>
      <c r="HD3728" s="13"/>
      <c r="HE3728" s="13"/>
      <c r="HF3728" s="13"/>
      <c r="HG3728" s="13"/>
      <c r="HH3728" s="13"/>
      <c r="HI3728" s="8"/>
    </row>
    <row r="3729" spans="1:217" s="2" customFormat="1" ht="12.75">
      <c r="A3729" s="96">
        <v>43308</v>
      </c>
      <c r="B3729" s="86" t="s">
        <v>268</v>
      </c>
      <c r="C3729" s="56">
        <v>1000</v>
      </c>
      <c r="D3729" s="59" t="s">
        <v>10</v>
      </c>
      <c r="E3729" s="58">
        <v>1585</v>
      </c>
      <c r="F3729" s="58">
        <v>1595</v>
      </c>
      <c r="G3729" s="58">
        <v>1605</v>
      </c>
      <c r="H3729" s="58">
        <v>1615</v>
      </c>
      <c r="I3729" s="58">
        <v>0</v>
      </c>
      <c r="J3729" s="45">
        <v>0</v>
      </c>
      <c r="K3729" s="45">
        <v>0</v>
      </c>
      <c r="L3729" s="37" t="s">
        <v>259</v>
      </c>
      <c r="M3729" s="26" t="s">
        <v>474</v>
      </c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  <c r="AW3729" s="13"/>
      <c r="AX3729" s="13"/>
      <c r="AY3729" s="13"/>
      <c r="AZ3729" s="13"/>
      <c r="BA3729" s="13"/>
      <c r="BB3729" s="13"/>
      <c r="BC3729" s="13"/>
      <c r="BD3729" s="13"/>
      <c r="BE3729" s="13"/>
      <c r="BF3729" s="13"/>
      <c r="BG3729" s="13"/>
      <c r="BH3729" s="13"/>
      <c r="BI3729" s="13"/>
      <c r="BJ3729" s="13"/>
      <c r="BK3729" s="13"/>
      <c r="BL3729" s="13"/>
      <c r="BM3729" s="13"/>
      <c r="BN3729" s="13"/>
      <c r="BO3729" s="13"/>
      <c r="BP3729" s="13"/>
      <c r="BQ3729" s="13"/>
      <c r="BR3729" s="13"/>
      <c r="BS3729" s="13"/>
      <c r="BT3729" s="13"/>
      <c r="BU3729" s="13"/>
      <c r="BV3729" s="13"/>
      <c r="BW3729" s="13"/>
      <c r="BX3729" s="13"/>
      <c r="BY3729" s="13"/>
      <c r="BZ3729" s="13"/>
      <c r="CA3729" s="13"/>
      <c r="CB3729" s="13"/>
      <c r="CC3729" s="13"/>
      <c r="CD3729" s="13"/>
      <c r="CE3729" s="13"/>
      <c r="CF3729" s="13"/>
      <c r="CG3729" s="13"/>
      <c r="CH3729" s="13"/>
      <c r="CI3729" s="13"/>
      <c r="CJ3729" s="13"/>
      <c r="CK3729" s="13"/>
      <c r="CL3729" s="13"/>
      <c r="CM3729" s="13"/>
      <c r="CN3729" s="13"/>
      <c r="CO3729" s="13"/>
      <c r="CP3729" s="13"/>
      <c r="CQ3729" s="13"/>
      <c r="CR3729" s="13"/>
      <c r="CS3729" s="13"/>
      <c r="CT3729" s="13"/>
      <c r="CU3729" s="13"/>
      <c r="CV3729" s="13"/>
      <c r="CW3729" s="13"/>
      <c r="CX3729" s="13"/>
      <c r="CY3729" s="13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  <c r="DT3729" s="13"/>
      <c r="DU3729" s="13"/>
      <c r="DV3729" s="13"/>
      <c r="DW3729" s="13"/>
      <c r="DX3729" s="13"/>
      <c r="DY3729" s="13"/>
      <c r="DZ3729" s="13"/>
      <c r="EA3729" s="13"/>
      <c r="EB3729" s="13"/>
      <c r="EC3729" s="13"/>
      <c r="ED3729" s="13"/>
      <c r="EE3729" s="13"/>
      <c r="EF3729" s="13"/>
      <c r="EG3729" s="13"/>
      <c r="EH3729" s="13"/>
      <c r="EI3729" s="13"/>
      <c r="EJ3729" s="13"/>
      <c r="EK3729" s="13"/>
      <c r="EL3729" s="13"/>
      <c r="EM3729" s="13"/>
      <c r="EN3729" s="13"/>
      <c r="EO3729" s="13"/>
      <c r="EP3729" s="13"/>
      <c r="EQ3729" s="13"/>
      <c r="ER3729" s="13"/>
      <c r="ES3729" s="13"/>
      <c r="ET3729" s="13"/>
      <c r="EU3729" s="13"/>
      <c r="EV3729" s="13"/>
      <c r="EW3729" s="13"/>
      <c r="EX3729" s="13"/>
      <c r="EY3729" s="13"/>
      <c r="EZ3729" s="13"/>
      <c r="FA3729" s="13"/>
      <c r="FB3729" s="13"/>
      <c r="FC3729" s="13"/>
      <c r="FD3729" s="13"/>
      <c r="FE3729" s="13"/>
      <c r="FF3729" s="13"/>
      <c r="FG3729" s="13"/>
      <c r="FH3729" s="13"/>
      <c r="FI3729" s="13"/>
      <c r="FJ3729" s="13"/>
      <c r="FK3729" s="13"/>
      <c r="FL3729" s="13"/>
      <c r="FM3729" s="13"/>
      <c r="FN3729" s="13"/>
      <c r="FO3729" s="13"/>
      <c r="FP3729" s="13"/>
      <c r="FQ3729" s="13"/>
      <c r="FR3729" s="13"/>
      <c r="FS3729" s="13"/>
      <c r="FT3729" s="13"/>
      <c r="FU3729" s="13"/>
      <c r="FV3729" s="13"/>
      <c r="FW3729" s="13"/>
      <c r="FX3729" s="13"/>
      <c r="FY3729" s="13"/>
      <c r="FZ3729" s="13"/>
      <c r="GA3729" s="13"/>
      <c r="GB3729" s="13"/>
      <c r="GC3729" s="13"/>
      <c r="GD3729" s="13"/>
      <c r="GE3729" s="13"/>
      <c r="GF3729" s="13"/>
      <c r="GG3729" s="13"/>
      <c r="GH3729" s="13"/>
      <c r="GI3729" s="13"/>
      <c r="GJ3729" s="13"/>
      <c r="GK3729" s="13"/>
      <c r="GL3729" s="13"/>
      <c r="GM3729" s="13"/>
      <c r="GN3729" s="13"/>
      <c r="GO3729" s="13"/>
      <c r="GP3729" s="13"/>
      <c r="GQ3729" s="13"/>
      <c r="GR3729" s="13"/>
      <c r="GS3729" s="13"/>
      <c r="GT3729" s="13"/>
      <c r="GU3729" s="13"/>
      <c r="GV3729" s="13"/>
      <c r="GW3729" s="13"/>
      <c r="GX3729" s="13"/>
      <c r="GY3729" s="13"/>
      <c r="GZ3729" s="13"/>
      <c r="HA3729" s="13"/>
      <c r="HB3729" s="13"/>
      <c r="HC3729" s="13"/>
      <c r="HD3729" s="13"/>
      <c r="HE3729" s="13"/>
      <c r="HF3729" s="13"/>
      <c r="HG3729" s="13"/>
      <c r="HH3729" s="13"/>
      <c r="HI3729" s="8"/>
    </row>
    <row r="3730" spans="1:217" s="2" customFormat="1" ht="12.75">
      <c r="A3730" s="96">
        <v>43307</v>
      </c>
      <c r="B3730" s="86" t="s">
        <v>268</v>
      </c>
      <c r="C3730" s="56">
        <v>1000</v>
      </c>
      <c r="D3730" s="59" t="s">
        <v>10</v>
      </c>
      <c r="E3730" s="58">
        <v>1540</v>
      </c>
      <c r="F3730" s="58">
        <v>1555</v>
      </c>
      <c r="G3730" s="58">
        <v>1575</v>
      </c>
      <c r="H3730" s="58">
        <v>1595</v>
      </c>
      <c r="I3730" s="58">
        <v>15000</v>
      </c>
      <c r="J3730" s="45">
        <v>20000</v>
      </c>
      <c r="K3730" s="45">
        <v>0</v>
      </c>
      <c r="L3730" s="37">
        <v>35000</v>
      </c>
      <c r="M3730" s="26" t="s">
        <v>471</v>
      </c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  <c r="AY3730" s="13"/>
      <c r="AZ3730" s="13"/>
      <c r="BA3730" s="13"/>
      <c r="BB3730" s="13"/>
      <c r="BC3730" s="13"/>
      <c r="BD3730" s="13"/>
      <c r="BE3730" s="13"/>
      <c r="BF3730" s="13"/>
      <c r="BG3730" s="13"/>
      <c r="BH3730" s="13"/>
      <c r="BI3730" s="13"/>
      <c r="BJ3730" s="13"/>
      <c r="BK3730" s="13"/>
      <c r="BL3730" s="13"/>
      <c r="BM3730" s="13"/>
      <c r="BN3730" s="13"/>
      <c r="BO3730" s="13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13"/>
      <c r="CC3730" s="13"/>
      <c r="CD3730" s="13"/>
      <c r="CE3730" s="13"/>
      <c r="CF3730" s="13"/>
      <c r="CG3730" s="13"/>
      <c r="CH3730" s="13"/>
      <c r="CI3730" s="13"/>
      <c r="CJ3730" s="13"/>
      <c r="CK3730" s="13"/>
      <c r="CL3730" s="13"/>
      <c r="CM3730" s="13"/>
      <c r="CN3730" s="13"/>
      <c r="CO3730" s="13"/>
      <c r="CP3730" s="13"/>
      <c r="CQ3730" s="13"/>
      <c r="CR3730" s="13"/>
      <c r="CS3730" s="13"/>
      <c r="CT3730" s="13"/>
      <c r="CU3730" s="13"/>
      <c r="CV3730" s="13"/>
      <c r="CW3730" s="13"/>
      <c r="CX3730" s="13"/>
      <c r="CY3730" s="13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  <c r="DT3730" s="13"/>
      <c r="DU3730" s="13"/>
      <c r="DV3730" s="13"/>
      <c r="DW3730" s="13"/>
      <c r="DX3730" s="13"/>
      <c r="DY3730" s="13"/>
      <c r="DZ3730" s="13"/>
      <c r="EA3730" s="13"/>
      <c r="EB3730" s="13"/>
      <c r="EC3730" s="13"/>
      <c r="ED3730" s="13"/>
      <c r="EE3730" s="13"/>
      <c r="EF3730" s="13"/>
      <c r="EG3730" s="13"/>
      <c r="EH3730" s="13"/>
      <c r="EI3730" s="13"/>
      <c r="EJ3730" s="13"/>
      <c r="EK3730" s="13"/>
      <c r="EL3730" s="13"/>
      <c r="EM3730" s="13"/>
      <c r="EN3730" s="13"/>
      <c r="EO3730" s="13"/>
      <c r="EP3730" s="13"/>
      <c r="EQ3730" s="13"/>
      <c r="ER3730" s="13"/>
      <c r="ES3730" s="13"/>
      <c r="ET3730" s="13"/>
      <c r="EU3730" s="13"/>
      <c r="EV3730" s="13"/>
      <c r="EW3730" s="13"/>
      <c r="EX3730" s="13"/>
      <c r="EY3730" s="13"/>
      <c r="EZ3730" s="13"/>
      <c r="FA3730" s="13"/>
      <c r="FB3730" s="13"/>
      <c r="FC3730" s="13"/>
      <c r="FD3730" s="13"/>
      <c r="FE3730" s="13"/>
      <c r="FF3730" s="13"/>
      <c r="FG3730" s="13"/>
      <c r="FH3730" s="13"/>
      <c r="FI3730" s="13"/>
      <c r="FJ3730" s="13"/>
      <c r="FK3730" s="13"/>
      <c r="FL3730" s="13"/>
      <c r="FM3730" s="13"/>
      <c r="FN3730" s="13"/>
      <c r="FO3730" s="13"/>
      <c r="FP3730" s="13"/>
      <c r="FQ3730" s="13"/>
      <c r="FR3730" s="13"/>
      <c r="FS3730" s="13"/>
      <c r="FT3730" s="13"/>
      <c r="FU3730" s="13"/>
      <c r="FV3730" s="13"/>
      <c r="FW3730" s="13"/>
      <c r="FX3730" s="13"/>
      <c r="FY3730" s="13"/>
      <c r="FZ3730" s="13"/>
      <c r="GA3730" s="13"/>
      <c r="GB3730" s="13"/>
      <c r="GC3730" s="13"/>
      <c r="GD3730" s="13"/>
      <c r="GE3730" s="13"/>
      <c r="GF3730" s="13"/>
      <c r="GG3730" s="13"/>
      <c r="GH3730" s="13"/>
      <c r="GI3730" s="13"/>
      <c r="GJ3730" s="13"/>
      <c r="GK3730" s="13"/>
      <c r="GL3730" s="13"/>
      <c r="GM3730" s="13"/>
      <c r="GN3730" s="13"/>
      <c r="GO3730" s="13"/>
      <c r="GP3730" s="13"/>
      <c r="GQ3730" s="13"/>
      <c r="GR3730" s="13"/>
      <c r="GS3730" s="13"/>
      <c r="GT3730" s="13"/>
      <c r="GU3730" s="13"/>
      <c r="GV3730" s="13"/>
      <c r="GW3730" s="13"/>
      <c r="GX3730" s="13"/>
      <c r="GY3730" s="13"/>
      <c r="GZ3730" s="13"/>
      <c r="HA3730" s="13"/>
      <c r="HB3730" s="13"/>
      <c r="HC3730" s="13"/>
      <c r="HD3730" s="13"/>
      <c r="HE3730" s="13"/>
      <c r="HF3730" s="13"/>
      <c r="HG3730" s="13"/>
      <c r="HH3730" s="13"/>
      <c r="HI3730" s="8"/>
    </row>
    <row r="3731" spans="1:217" s="2" customFormat="1" ht="12.75">
      <c r="A3731" s="96">
        <v>43307</v>
      </c>
      <c r="B3731" s="86" t="s">
        <v>65</v>
      </c>
      <c r="C3731" s="56">
        <v>1000</v>
      </c>
      <c r="D3731" s="59" t="s">
        <v>10</v>
      </c>
      <c r="E3731" s="58">
        <v>720</v>
      </c>
      <c r="F3731" s="58">
        <v>729</v>
      </c>
      <c r="G3731" s="58">
        <v>738</v>
      </c>
      <c r="H3731" s="58">
        <v>745</v>
      </c>
      <c r="I3731" s="58">
        <v>0</v>
      </c>
      <c r="J3731" s="45">
        <v>0</v>
      </c>
      <c r="K3731" s="45">
        <v>0</v>
      </c>
      <c r="L3731" s="37" t="s">
        <v>259</v>
      </c>
      <c r="M3731" s="26" t="s">
        <v>474</v>
      </c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  <c r="AW3731" s="13"/>
      <c r="AX3731" s="13"/>
      <c r="AY3731" s="13"/>
      <c r="AZ3731" s="13"/>
      <c r="BA3731" s="13"/>
      <c r="BB3731" s="13"/>
      <c r="BC3731" s="13"/>
      <c r="BD3731" s="13"/>
      <c r="BE3731" s="13"/>
      <c r="BF3731" s="13"/>
      <c r="BG3731" s="13"/>
      <c r="BH3731" s="13"/>
      <c r="BI3731" s="13"/>
      <c r="BJ3731" s="13"/>
      <c r="BK3731" s="13"/>
      <c r="BL3731" s="13"/>
      <c r="BM3731" s="13"/>
      <c r="BN3731" s="13"/>
      <c r="BO3731" s="13"/>
      <c r="BP3731" s="13"/>
      <c r="BQ3731" s="13"/>
      <c r="BR3731" s="13"/>
      <c r="BS3731" s="13"/>
      <c r="BT3731" s="13"/>
      <c r="BU3731" s="13"/>
      <c r="BV3731" s="13"/>
      <c r="BW3731" s="13"/>
      <c r="BX3731" s="13"/>
      <c r="BY3731" s="13"/>
      <c r="BZ3731" s="13"/>
      <c r="CA3731" s="13"/>
      <c r="CB3731" s="13"/>
      <c r="CC3731" s="13"/>
      <c r="CD3731" s="13"/>
      <c r="CE3731" s="13"/>
      <c r="CF3731" s="13"/>
      <c r="CG3731" s="13"/>
      <c r="CH3731" s="13"/>
      <c r="CI3731" s="13"/>
      <c r="CJ3731" s="13"/>
      <c r="CK3731" s="13"/>
      <c r="CL3731" s="13"/>
      <c r="CM3731" s="13"/>
      <c r="CN3731" s="13"/>
      <c r="CO3731" s="13"/>
      <c r="CP3731" s="13"/>
      <c r="CQ3731" s="13"/>
      <c r="CR3731" s="13"/>
      <c r="CS3731" s="13"/>
      <c r="CT3731" s="13"/>
      <c r="CU3731" s="13"/>
      <c r="CV3731" s="13"/>
      <c r="CW3731" s="13"/>
      <c r="CX3731" s="13"/>
      <c r="CY3731" s="13"/>
      <c r="CZ3731" s="13"/>
      <c r="DA3731" s="13"/>
      <c r="DB3731" s="13"/>
      <c r="DC3731" s="13"/>
      <c r="DD3731" s="13"/>
      <c r="DE3731" s="13"/>
      <c r="DF3731" s="13"/>
      <c r="DG3731" s="13"/>
      <c r="DH3731" s="13"/>
      <c r="DI3731" s="13"/>
      <c r="DJ3731" s="13"/>
      <c r="DK3731" s="13"/>
      <c r="DL3731" s="13"/>
      <c r="DM3731" s="13"/>
      <c r="DN3731" s="13"/>
      <c r="DO3731" s="13"/>
      <c r="DP3731" s="13"/>
      <c r="DQ3731" s="13"/>
      <c r="DR3731" s="13"/>
      <c r="DS3731" s="13"/>
      <c r="DT3731" s="13"/>
      <c r="DU3731" s="13"/>
      <c r="DV3731" s="13"/>
      <c r="DW3731" s="13"/>
      <c r="DX3731" s="13"/>
      <c r="DY3731" s="13"/>
      <c r="DZ3731" s="13"/>
      <c r="EA3731" s="13"/>
      <c r="EB3731" s="13"/>
      <c r="EC3731" s="13"/>
      <c r="ED3731" s="13"/>
      <c r="EE3731" s="13"/>
      <c r="EF3731" s="13"/>
      <c r="EG3731" s="13"/>
      <c r="EH3731" s="13"/>
      <c r="EI3731" s="13"/>
      <c r="EJ3731" s="13"/>
      <c r="EK3731" s="13"/>
      <c r="EL3731" s="13"/>
      <c r="EM3731" s="13"/>
      <c r="EN3731" s="13"/>
      <c r="EO3731" s="13"/>
      <c r="EP3731" s="13"/>
      <c r="EQ3731" s="13"/>
      <c r="ER3731" s="13"/>
      <c r="ES3731" s="13"/>
      <c r="ET3731" s="13"/>
      <c r="EU3731" s="13"/>
      <c r="EV3731" s="13"/>
      <c r="EW3731" s="13"/>
      <c r="EX3731" s="13"/>
      <c r="EY3731" s="13"/>
      <c r="EZ3731" s="13"/>
      <c r="FA3731" s="13"/>
      <c r="FB3731" s="13"/>
      <c r="FC3731" s="13"/>
      <c r="FD3731" s="13"/>
      <c r="FE3731" s="13"/>
      <c r="FF3731" s="13"/>
      <c r="FG3731" s="13"/>
      <c r="FH3731" s="13"/>
      <c r="FI3731" s="13"/>
      <c r="FJ3731" s="13"/>
      <c r="FK3731" s="13"/>
      <c r="FL3731" s="13"/>
      <c r="FM3731" s="13"/>
      <c r="FN3731" s="13"/>
      <c r="FO3731" s="13"/>
      <c r="FP3731" s="13"/>
      <c r="FQ3731" s="13"/>
      <c r="FR3731" s="13"/>
      <c r="FS3731" s="13"/>
      <c r="FT3731" s="13"/>
      <c r="FU3731" s="13"/>
      <c r="FV3731" s="13"/>
      <c r="FW3731" s="13"/>
      <c r="FX3731" s="13"/>
      <c r="FY3731" s="13"/>
      <c r="FZ3731" s="13"/>
      <c r="GA3731" s="13"/>
      <c r="GB3731" s="13"/>
      <c r="GC3731" s="13"/>
      <c r="GD3731" s="13"/>
      <c r="GE3731" s="13"/>
      <c r="GF3731" s="13"/>
      <c r="GG3731" s="13"/>
      <c r="GH3731" s="13"/>
      <c r="GI3731" s="13"/>
      <c r="GJ3731" s="13"/>
      <c r="GK3731" s="13"/>
      <c r="GL3731" s="13"/>
      <c r="GM3731" s="13"/>
      <c r="GN3731" s="13"/>
      <c r="GO3731" s="13"/>
      <c r="GP3731" s="13"/>
      <c r="GQ3731" s="13"/>
      <c r="GR3731" s="13"/>
      <c r="GS3731" s="13"/>
      <c r="GT3731" s="13"/>
      <c r="GU3731" s="13"/>
      <c r="GV3731" s="13"/>
      <c r="GW3731" s="13"/>
      <c r="GX3731" s="13"/>
      <c r="GY3731" s="13"/>
      <c r="GZ3731" s="13"/>
      <c r="HA3731" s="13"/>
      <c r="HB3731" s="13"/>
      <c r="HC3731" s="13"/>
      <c r="HD3731" s="13"/>
      <c r="HE3731" s="13"/>
      <c r="HF3731" s="13"/>
      <c r="HG3731" s="13"/>
      <c r="HH3731" s="13"/>
      <c r="HI3731" s="8"/>
    </row>
    <row r="3732" spans="1:217" s="2" customFormat="1" ht="12.75">
      <c r="A3732" s="96">
        <v>43307</v>
      </c>
      <c r="B3732" s="86" t="s">
        <v>267</v>
      </c>
      <c r="C3732" s="56">
        <v>1000</v>
      </c>
      <c r="D3732" s="59" t="s">
        <v>10</v>
      </c>
      <c r="E3732" s="58">
        <v>1390</v>
      </c>
      <c r="F3732" s="58">
        <v>1403</v>
      </c>
      <c r="G3732" s="58">
        <v>1416</v>
      </c>
      <c r="H3732" s="58">
        <v>1430</v>
      </c>
      <c r="I3732" s="58">
        <v>13000</v>
      </c>
      <c r="J3732" s="45">
        <v>0</v>
      </c>
      <c r="K3732" s="45">
        <v>0</v>
      </c>
      <c r="L3732" s="37">
        <v>13000</v>
      </c>
      <c r="M3732" s="26" t="s">
        <v>468</v>
      </c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  <c r="AY3732" s="13"/>
      <c r="AZ3732" s="13"/>
      <c r="BA3732" s="13"/>
      <c r="BB3732" s="13"/>
      <c r="BC3732" s="13"/>
      <c r="BD3732" s="13"/>
      <c r="BE3732" s="13"/>
      <c r="BF3732" s="13"/>
      <c r="BG3732" s="13"/>
      <c r="BH3732" s="13"/>
      <c r="BI3732" s="13"/>
      <c r="BJ3732" s="13"/>
      <c r="BK3732" s="13"/>
      <c r="BL3732" s="13"/>
      <c r="BM3732" s="13"/>
      <c r="BN3732" s="13"/>
      <c r="BO3732" s="13"/>
      <c r="BP3732" s="13"/>
      <c r="BQ3732" s="13"/>
      <c r="BR3732" s="13"/>
      <c r="BS3732" s="13"/>
      <c r="BT3732" s="13"/>
      <c r="BU3732" s="13"/>
      <c r="BV3732" s="13"/>
      <c r="BW3732" s="13"/>
      <c r="BX3732" s="13"/>
      <c r="BY3732" s="13"/>
      <c r="BZ3732" s="13"/>
      <c r="CA3732" s="13"/>
      <c r="CB3732" s="13"/>
      <c r="CC3732" s="13"/>
      <c r="CD3732" s="13"/>
      <c r="CE3732" s="13"/>
      <c r="CF3732" s="13"/>
      <c r="CG3732" s="13"/>
      <c r="CH3732" s="13"/>
      <c r="CI3732" s="13"/>
      <c r="CJ3732" s="13"/>
      <c r="CK3732" s="13"/>
      <c r="CL3732" s="13"/>
      <c r="CM3732" s="13"/>
      <c r="CN3732" s="13"/>
      <c r="CO3732" s="13"/>
      <c r="CP3732" s="13"/>
      <c r="CQ3732" s="13"/>
      <c r="CR3732" s="13"/>
      <c r="CS3732" s="13"/>
      <c r="CT3732" s="13"/>
      <c r="CU3732" s="13"/>
      <c r="CV3732" s="13"/>
      <c r="CW3732" s="13"/>
      <c r="CX3732" s="13"/>
      <c r="CY3732" s="13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  <c r="DT3732" s="13"/>
      <c r="DU3732" s="13"/>
      <c r="DV3732" s="13"/>
      <c r="DW3732" s="13"/>
      <c r="DX3732" s="13"/>
      <c r="DY3732" s="13"/>
      <c r="DZ3732" s="13"/>
      <c r="EA3732" s="13"/>
      <c r="EB3732" s="13"/>
      <c r="EC3732" s="13"/>
      <c r="ED3732" s="13"/>
      <c r="EE3732" s="13"/>
      <c r="EF3732" s="13"/>
      <c r="EG3732" s="13"/>
      <c r="EH3732" s="13"/>
      <c r="EI3732" s="13"/>
      <c r="EJ3732" s="13"/>
      <c r="EK3732" s="13"/>
      <c r="EL3732" s="13"/>
      <c r="EM3732" s="13"/>
      <c r="EN3732" s="13"/>
      <c r="EO3732" s="13"/>
      <c r="EP3732" s="13"/>
      <c r="EQ3732" s="13"/>
      <c r="ER3732" s="13"/>
      <c r="ES3732" s="13"/>
      <c r="ET3732" s="13"/>
      <c r="EU3732" s="13"/>
      <c r="EV3732" s="13"/>
      <c r="EW3732" s="13"/>
      <c r="EX3732" s="13"/>
      <c r="EY3732" s="13"/>
      <c r="EZ3732" s="13"/>
      <c r="FA3732" s="13"/>
      <c r="FB3732" s="13"/>
      <c r="FC3732" s="13"/>
      <c r="FD3732" s="13"/>
      <c r="FE3732" s="13"/>
      <c r="FF3732" s="13"/>
      <c r="FG3732" s="13"/>
      <c r="FH3732" s="13"/>
      <c r="FI3732" s="13"/>
      <c r="FJ3732" s="13"/>
      <c r="FK3732" s="13"/>
      <c r="FL3732" s="13"/>
      <c r="FM3732" s="13"/>
      <c r="FN3732" s="13"/>
      <c r="FO3732" s="13"/>
      <c r="FP3732" s="13"/>
      <c r="FQ3732" s="13"/>
      <c r="FR3732" s="13"/>
      <c r="FS3732" s="13"/>
      <c r="FT3732" s="13"/>
      <c r="FU3732" s="13"/>
      <c r="FV3732" s="13"/>
      <c r="FW3732" s="13"/>
      <c r="FX3732" s="13"/>
      <c r="FY3732" s="13"/>
      <c r="FZ3732" s="13"/>
      <c r="GA3732" s="13"/>
      <c r="GB3732" s="13"/>
      <c r="GC3732" s="13"/>
      <c r="GD3732" s="13"/>
      <c r="GE3732" s="13"/>
      <c r="GF3732" s="13"/>
      <c r="GG3732" s="13"/>
      <c r="GH3732" s="13"/>
      <c r="GI3732" s="13"/>
      <c r="GJ3732" s="13"/>
      <c r="GK3732" s="13"/>
      <c r="GL3732" s="13"/>
      <c r="GM3732" s="13"/>
      <c r="GN3732" s="13"/>
      <c r="GO3732" s="13"/>
      <c r="GP3732" s="13"/>
      <c r="GQ3732" s="13"/>
      <c r="GR3732" s="13"/>
      <c r="GS3732" s="13"/>
      <c r="GT3732" s="13"/>
      <c r="GU3732" s="13"/>
      <c r="GV3732" s="13"/>
      <c r="GW3732" s="13"/>
      <c r="GX3732" s="13"/>
      <c r="GY3732" s="13"/>
      <c r="GZ3732" s="13"/>
      <c r="HA3732" s="13"/>
      <c r="HB3732" s="13"/>
      <c r="HC3732" s="13"/>
      <c r="HD3732" s="13"/>
      <c r="HE3732" s="13"/>
      <c r="HF3732" s="13"/>
      <c r="HG3732" s="13"/>
      <c r="HH3732" s="13"/>
      <c r="HI3732" s="8"/>
    </row>
    <row r="3733" spans="1:217" s="2" customFormat="1" ht="12.75">
      <c r="A3733" s="96">
        <v>43306</v>
      </c>
      <c r="B3733" s="86" t="s">
        <v>152</v>
      </c>
      <c r="C3733" s="56">
        <v>1000</v>
      </c>
      <c r="D3733" s="59" t="s">
        <v>10</v>
      </c>
      <c r="E3733" s="58">
        <v>694</v>
      </c>
      <c r="F3733" s="58">
        <v>700</v>
      </c>
      <c r="G3733" s="58">
        <v>707</v>
      </c>
      <c r="H3733" s="58">
        <v>714</v>
      </c>
      <c r="I3733" s="58">
        <v>0</v>
      </c>
      <c r="J3733" s="45">
        <v>0</v>
      </c>
      <c r="K3733" s="45">
        <v>0</v>
      </c>
      <c r="L3733" s="37">
        <v>0</v>
      </c>
      <c r="M3733" s="26" t="s">
        <v>474</v>
      </c>
      <c r="N3733" s="8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  <c r="AY3733" s="13"/>
      <c r="AZ3733" s="13"/>
      <c r="BA3733" s="13"/>
      <c r="BB3733" s="13"/>
      <c r="BC3733" s="13"/>
      <c r="BD3733" s="13"/>
      <c r="BE3733" s="13"/>
      <c r="BF3733" s="13"/>
      <c r="BG3733" s="13"/>
      <c r="BH3733" s="13"/>
      <c r="BI3733" s="13"/>
      <c r="BJ3733" s="13"/>
      <c r="BK3733" s="13"/>
      <c r="BL3733" s="13"/>
      <c r="BM3733" s="13"/>
      <c r="BN3733" s="13"/>
      <c r="BO3733" s="13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13"/>
      <c r="CC3733" s="13"/>
      <c r="CD3733" s="13"/>
      <c r="CE3733" s="13"/>
      <c r="CF3733" s="13"/>
      <c r="CG3733" s="13"/>
      <c r="CH3733" s="13"/>
      <c r="CI3733" s="13"/>
      <c r="CJ3733" s="13"/>
      <c r="CK3733" s="13"/>
      <c r="CL3733" s="13"/>
      <c r="CM3733" s="13"/>
      <c r="CN3733" s="13"/>
      <c r="CO3733" s="13"/>
      <c r="CP3733" s="13"/>
      <c r="CQ3733" s="13"/>
      <c r="CR3733" s="13"/>
      <c r="CS3733" s="13"/>
      <c r="CT3733" s="13"/>
      <c r="CU3733" s="13"/>
      <c r="CV3733" s="13"/>
      <c r="CW3733" s="13"/>
      <c r="CX3733" s="13"/>
      <c r="CY3733" s="13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  <c r="DT3733" s="13"/>
      <c r="DU3733" s="13"/>
      <c r="DV3733" s="13"/>
      <c r="DW3733" s="13"/>
      <c r="DX3733" s="13"/>
      <c r="DY3733" s="13"/>
      <c r="DZ3733" s="13"/>
      <c r="EA3733" s="13"/>
      <c r="EB3733" s="13"/>
      <c r="EC3733" s="13"/>
      <c r="ED3733" s="13"/>
      <c r="EE3733" s="13"/>
      <c r="EF3733" s="13"/>
      <c r="EG3733" s="13"/>
      <c r="EH3733" s="13"/>
      <c r="EI3733" s="13"/>
      <c r="EJ3733" s="13"/>
      <c r="EK3733" s="13"/>
      <c r="EL3733" s="13"/>
      <c r="EM3733" s="13"/>
      <c r="EN3733" s="13"/>
      <c r="EO3733" s="13"/>
      <c r="EP3733" s="13"/>
      <c r="EQ3733" s="13"/>
      <c r="ER3733" s="13"/>
      <c r="ES3733" s="13"/>
      <c r="ET3733" s="13"/>
      <c r="EU3733" s="13"/>
      <c r="EV3733" s="13"/>
      <c r="EW3733" s="13"/>
      <c r="EX3733" s="13"/>
      <c r="EY3733" s="13"/>
      <c r="EZ3733" s="13"/>
      <c r="FA3733" s="13"/>
      <c r="FB3733" s="13"/>
      <c r="FC3733" s="13"/>
      <c r="FD3733" s="13"/>
      <c r="FE3733" s="13"/>
      <c r="FF3733" s="13"/>
      <c r="FG3733" s="13"/>
      <c r="FH3733" s="13"/>
      <c r="FI3733" s="13"/>
      <c r="FJ3733" s="13"/>
      <c r="FK3733" s="13"/>
      <c r="FL3733" s="13"/>
      <c r="FM3733" s="13"/>
      <c r="FN3733" s="13"/>
      <c r="FO3733" s="13"/>
      <c r="FP3733" s="13"/>
      <c r="FQ3733" s="13"/>
      <c r="FR3733" s="13"/>
      <c r="FS3733" s="13"/>
      <c r="FT3733" s="13"/>
      <c r="FU3733" s="13"/>
      <c r="FV3733" s="13"/>
      <c r="FW3733" s="13"/>
      <c r="FX3733" s="13"/>
      <c r="FY3733" s="13"/>
      <c r="FZ3733" s="13"/>
      <c r="GA3733" s="13"/>
      <c r="GB3733" s="13"/>
      <c r="GC3733" s="13"/>
      <c r="GD3733" s="13"/>
      <c r="GE3733" s="13"/>
      <c r="GF3733" s="13"/>
      <c r="GG3733" s="13"/>
      <c r="GH3733" s="13"/>
      <c r="GI3733" s="13"/>
      <c r="GJ3733" s="13"/>
      <c r="GK3733" s="13"/>
      <c r="GL3733" s="13"/>
      <c r="GM3733" s="13"/>
      <c r="GN3733" s="13"/>
      <c r="GO3733" s="13"/>
      <c r="GP3733" s="13"/>
      <c r="GQ3733" s="13"/>
      <c r="GR3733" s="13"/>
      <c r="GS3733" s="13"/>
      <c r="GT3733" s="13"/>
      <c r="GU3733" s="13"/>
      <c r="GV3733" s="13"/>
      <c r="GW3733" s="13"/>
      <c r="GX3733" s="13"/>
      <c r="GY3733" s="13"/>
      <c r="GZ3733" s="13"/>
      <c r="HA3733" s="13"/>
      <c r="HB3733" s="13"/>
      <c r="HC3733" s="13"/>
      <c r="HD3733" s="13"/>
      <c r="HE3733" s="13"/>
      <c r="HF3733" s="13"/>
      <c r="HG3733" s="13"/>
      <c r="HH3733" s="13"/>
      <c r="HI3733" s="8"/>
    </row>
    <row r="3734" spans="1:217" s="2" customFormat="1" ht="12.75">
      <c r="A3734" s="96">
        <v>43306</v>
      </c>
      <c r="B3734" s="86" t="s">
        <v>46</v>
      </c>
      <c r="C3734" s="56">
        <v>1000</v>
      </c>
      <c r="D3734" s="59" t="s">
        <v>10</v>
      </c>
      <c r="E3734" s="58">
        <v>808</v>
      </c>
      <c r="F3734" s="58">
        <v>816</v>
      </c>
      <c r="G3734" s="58">
        <v>824</v>
      </c>
      <c r="H3734" s="58">
        <v>832</v>
      </c>
      <c r="I3734" s="58">
        <v>8000</v>
      </c>
      <c r="J3734" s="45">
        <v>8000</v>
      </c>
      <c r="K3734" s="45">
        <v>8000</v>
      </c>
      <c r="L3734" s="37">
        <v>24000</v>
      </c>
      <c r="M3734" s="26" t="s">
        <v>472</v>
      </c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  <c r="AY3734" s="13"/>
      <c r="AZ3734" s="13"/>
      <c r="BA3734" s="13"/>
      <c r="BB3734" s="13"/>
      <c r="BC3734" s="13"/>
      <c r="BD3734" s="13"/>
      <c r="BE3734" s="13"/>
      <c r="BF3734" s="13"/>
      <c r="BG3734" s="13"/>
      <c r="BH3734" s="13"/>
      <c r="BI3734" s="13"/>
      <c r="BJ3734" s="13"/>
      <c r="BK3734" s="13"/>
      <c r="BL3734" s="13"/>
      <c r="BM3734" s="13"/>
      <c r="BN3734" s="13"/>
      <c r="BO3734" s="13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13"/>
      <c r="CC3734" s="13"/>
      <c r="CD3734" s="13"/>
      <c r="CE3734" s="13"/>
      <c r="CF3734" s="13"/>
      <c r="CG3734" s="13"/>
      <c r="CH3734" s="13"/>
      <c r="CI3734" s="13"/>
      <c r="CJ3734" s="13"/>
      <c r="CK3734" s="13"/>
      <c r="CL3734" s="13"/>
      <c r="CM3734" s="13"/>
      <c r="CN3734" s="13"/>
      <c r="CO3734" s="13"/>
      <c r="CP3734" s="13"/>
      <c r="CQ3734" s="13"/>
      <c r="CR3734" s="13"/>
      <c r="CS3734" s="13"/>
      <c r="CT3734" s="13"/>
      <c r="CU3734" s="13"/>
      <c r="CV3734" s="13"/>
      <c r="CW3734" s="13"/>
      <c r="CX3734" s="13"/>
      <c r="CY3734" s="13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  <c r="DT3734" s="13"/>
      <c r="DU3734" s="13"/>
      <c r="DV3734" s="13"/>
      <c r="DW3734" s="13"/>
      <c r="DX3734" s="13"/>
      <c r="DY3734" s="13"/>
      <c r="DZ3734" s="13"/>
      <c r="EA3734" s="13"/>
      <c r="EB3734" s="13"/>
      <c r="EC3734" s="13"/>
      <c r="ED3734" s="13"/>
      <c r="EE3734" s="13"/>
      <c r="EF3734" s="13"/>
      <c r="EG3734" s="13"/>
      <c r="EH3734" s="13"/>
      <c r="EI3734" s="13"/>
      <c r="EJ3734" s="13"/>
      <c r="EK3734" s="13"/>
      <c r="EL3734" s="13"/>
      <c r="EM3734" s="13"/>
      <c r="EN3734" s="13"/>
      <c r="EO3734" s="13"/>
      <c r="EP3734" s="13"/>
      <c r="EQ3734" s="13"/>
      <c r="ER3734" s="13"/>
      <c r="ES3734" s="13"/>
      <c r="ET3734" s="13"/>
      <c r="EU3734" s="13"/>
      <c r="EV3734" s="13"/>
      <c r="EW3734" s="13"/>
      <c r="EX3734" s="13"/>
      <c r="EY3734" s="13"/>
      <c r="EZ3734" s="13"/>
      <c r="FA3734" s="13"/>
      <c r="FB3734" s="13"/>
      <c r="FC3734" s="13"/>
      <c r="FD3734" s="13"/>
      <c r="FE3734" s="13"/>
      <c r="FF3734" s="13"/>
      <c r="FG3734" s="13"/>
      <c r="FH3734" s="13"/>
      <c r="FI3734" s="13"/>
      <c r="FJ3734" s="13"/>
      <c r="FK3734" s="13"/>
      <c r="FL3734" s="13"/>
      <c r="FM3734" s="13"/>
      <c r="FN3734" s="13"/>
      <c r="FO3734" s="13"/>
      <c r="FP3734" s="13"/>
      <c r="FQ3734" s="13"/>
      <c r="FR3734" s="13"/>
      <c r="FS3734" s="13"/>
      <c r="FT3734" s="13"/>
      <c r="FU3734" s="13"/>
      <c r="FV3734" s="13"/>
      <c r="FW3734" s="13"/>
      <c r="FX3734" s="13"/>
      <c r="FY3734" s="13"/>
      <c r="FZ3734" s="13"/>
      <c r="GA3734" s="13"/>
      <c r="GB3734" s="13"/>
      <c r="GC3734" s="13"/>
      <c r="GD3734" s="13"/>
      <c r="GE3734" s="13"/>
      <c r="GF3734" s="13"/>
      <c r="GG3734" s="13"/>
      <c r="GH3734" s="13"/>
      <c r="GI3734" s="13"/>
      <c r="GJ3734" s="13"/>
      <c r="GK3734" s="13"/>
      <c r="GL3734" s="13"/>
      <c r="GM3734" s="13"/>
      <c r="GN3734" s="13"/>
      <c r="GO3734" s="13"/>
      <c r="GP3734" s="13"/>
      <c r="GQ3734" s="13"/>
      <c r="GR3734" s="13"/>
      <c r="GS3734" s="13"/>
      <c r="GT3734" s="13"/>
      <c r="GU3734" s="13"/>
      <c r="GV3734" s="13"/>
      <c r="GW3734" s="13"/>
      <c r="GX3734" s="13"/>
      <c r="GY3734" s="13"/>
      <c r="GZ3734" s="13"/>
      <c r="HA3734" s="13"/>
      <c r="HB3734" s="13"/>
      <c r="HC3734" s="13"/>
      <c r="HD3734" s="13"/>
      <c r="HE3734" s="13"/>
      <c r="HF3734" s="13"/>
      <c r="HG3734" s="13"/>
      <c r="HH3734" s="13"/>
      <c r="HI3734" s="8"/>
    </row>
    <row r="3735" spans="1:217" s="2" customFormat="1" ht="12.75">
      <c r="A3735" s="96">
        <v>43306</v>
      </c>
      <c r="B3735" s="88" t="s">
        <v>266</v>
      </c>
      <c r="C3735" s="56">
        <v>1000</v>
      </c>
      <c r="D3735" s="59" t="s">
        <v>10</v>
      </c>
      <c r="E3735" s="58">
        <v>670</v>
      </c>
      <c r="F3735" s="58">
        <v>676</v>
      </c>
      <c r="G3735" s="58">
        <v>682</v>
      </c>
      <c r="H3735" s="58">
        <v>689</v>
      </c>
      <c r="I3735" s="58">
        <v>6000</v>
      </c>
      <c r="J3735" s="45">
        <v>6000</v>
      </c>
      <c r="K3735" s="45">
        <v>7000</v>
      </c>
      <c r="L3735" s="37">
        <v>19000</v>
      </c>
      <c r="M3735" s="26" t="s">
        <v>472</v>
      </c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  <c r="AW3735" s="13"/>
      <c r="AX3735" s="13"/>
      <c r="AY3735" s="13"/>
      <c r="AZ3735" s="13"/>
      <c r="BA3735" s="13"/>
      <c r="BB3735" s="13"/>
      <c r="BC3735" s="13"/>
      <c r="BD3735" s="13"/>
      <c r="BE3735" s="13"/>
      <c r="BF3735" s="13"/>
      <c r="BG3735" s="13"/>
      <c r="BH3735" s="13"/>
      <c r="BI3735" s="13"/>
      <c r="BJ3735" s="13"/>
      <c r="BK3735" s="13"/>
      <c r="BL3735" s="13"/>
      <c r="BM3735" s="13"/>
      <c r="BN3735" s="13"/>
      <c r="BO3735" s="13"/>
      <c r="BP3735" s="13"/>
      <c r="BQ3735" s="13"/>
      <c r="BR3735" s="13"/>
      <c r="BS3735" s="13"/>
      <c r="BT3735" s="13"/>
      <c r="BU3735" s="13"/>
      <c r="BV3735" s="13"/>
      <c r="BW3735" s="13"/>
      <c r="BX3735" s="13"/>
      <c r="BY3735" s="13"/>
      <c r="BZ3735" s="13"/>
      <c r="CA3735" s="13"/>
      <c r="CB3735" s="13"/>
      <c r="CC3735" s="13"/>
      <c r="CD3735" s="13"/>
      <c r="CE3735" s="13"/>
      <c r="CF3735" s="13"/>
      <c r="CG3735" s="13"/>
      <c r="CH3735" s="13"/>
      <c r="CI3735" s="13"/>
      <c r="CJ3735" s="13"/>
      <c r="CK3735" s="13"/>
      <c r="CL3735" s="13"/>
      <c r="CM3735" s="13"/>
      <c r="CN3735" s="13"/>
      <c r="CO3735" s="13"/>
      <c r="CP3735" s="13"/>
      <c r="CQ3735" s="13"/>
      <c r="CR3735" s="13"/>
      <c r="CS3735" s="13"/>
      <c r="CT3735" s="13"/>
      <c r="CU3735" s="13"/>
      <c r="CV3735" s="13"/>
      <c r="CW3735" s="13"/>
      <c r="CX3735" s="13"/>
      <c r="CY3735" s="13"/>
      <c r="CZ3735" s="13"/>
      <c r="DA3735" s="13"/>
      <c r="DB3735" s="13"/>
      <c r="DC3735" s="13"/>
      <c r="DD3735" s="13"/>
      <c r="DE3735" s="13"/>
      <c r="DF3735" s="13"/>
      <c r="DG3735" s="13"/>
      <c r="DH3735" s="13"/>
      <c r="DI3735" s="13"/>
      <c r="DJ3735" s="13"/>
      <c r="DK3735" s="13"/>
      <c r="DL3735" s="13"/>
      <c r="DM3735" s="13"/>
      <c r="DN3735" s="13"/>
      <c r="DO3735" s="13"/>
      <c r="DP3735" s="13"/>
      <c r="DQ3735" s="13"/>
      <c r="DR3735" s="13"/>
      <c r="DS3735" s="13"/>
      <c r="DT3735" s="13"/>
      <c r="DU3735" s="13"/>
      <c r="DV3735" s="13"/>
      <c r="DW3735" s="13"/>
      <c r="DX3735" s="13"/>
      <c r="DY3735" s="13"/>
      <c r="DZ3735" s="13"/>
      <c r="EA3735" s="13"/>
      <c r="EB3735" s="13"/>
      <c r="EC3735" s="13"/>
      <c r="ED3735" s="13"/>
      <c r="EE3735" s="13"/>
      <c r="EF3735" s="13"/>
      <c r="EG3735" s="13"/>
      <c r="EH3735" s="13"/>
      <c r="EI3735" s="13"/>
      <c r="EJ3735" s="13"/>
      <c r="EK3735" s="13"/>
      <c r="EL3735" s="13"/>
      <c r="EM3735" s="13"/>
      <c r="EN3735" s="13"/>
      <c r="EO3735" s="13"/>
      <c r="EP3735" s="13"/>
      <c r="EQ3735" s="13"/>
      <c r="ER3735" s="13"/>
      <c r="ES3735" s="13"/>
      <c r="ET3735" s="13"/>
      <c r="EU3735" s="13"/>
      <c r="EV3735" s="13"/>
      <c r="EW3735" s="13"/>
      <c r="EX3735" s="13"/>
      <c r="EY3735" s="13"/>
      <c r="EZ3735" s="13"/>
      <c r="FA3735" s="13"/>
      <c r="FB3735" s="13"/>
      <c r="FC3735" s="13"/>
      <c r="FD3735" s="13"/>
      <c r="FE3735" s="13"/>
      <c r="FF3735" s="13"/>
      <c r="FG3735" s="13"/>
      <c r="FH3735" s="13"/>
      <c r="FI3735" s="13"/>
      <c r="FJ3735" s="13"/>
      <c r="FK3735" s="13"/>
      <c r="FL3735" s="13"/>
      <c r="FM3735" s="13"/>
      <c r="FN3735" s="13"/>
      <c r="FO3735" s="13"/>
      <c r="FP3735" s="13"/>
      <c r="FQ3735" s="13"/>
      <c r="FR3735" s="13"/>
      <c r="FS3735" s="13"/>
      <c r="FT3735" s="13"/>
      <c r="FU3735" s="13"/>
      <c r="FV3735" s="13"/>
      <c r="FW3735" s="13"/>
      <c r="FX3735" s="13"/>
      <c r="FY3735" s="13"/>
      <c r="FZ3735" s="13"/>
      <c r="GA3735" s="13"/>
      <c r="GB3735" s="13"/>
      <c r="GC3735" s="13"/>
      <c r="GD3735" s="13"/>
      <c r="GE3735" s="13"/>
      <c r="GF3735" s="13"/>
      <c r="GG3735" s="13"/>
      <c r="GH3735" s="13"/>
      <c r="GI3735" s="13"/>
      <c r="GJ3735" s="13"/>
      <c r="GK3735" s="13"/>
      <c r="GL3735" s="13"/>
      <c r="GM3735" s="13"/>
      <c r="GN3735" s="13"/>
      <c r="GO3735" s="13"/>
      <c r="GP3735" s="13"/>
      <c r="GQ3735" s="13"/>
      <c r="GR3735" s="13"/>
      <c r="GS3735" s="13"/>
      <c r="GT3735" s="13"/>
      <c r="GU3735" s="13"/>
      <c r="GV3735" s="13"/>
      <c r="GW3735" s="13"/>
      <c r="GX3735" s="13"/>
      <c r="GY3735" s="13"/>
      <c r="GZ3735" s="13"/>
      <c r="HA3735" s="13"/>
      <c r="HB3735" s="13"/>
      <c r="HC3735" s="13"/>
      <c r="HD3735" s="13"/>
      <c r="HE3735" s="13"/>
      <c r="HF3735" s="13"/>
      <c r="HG3735" s="13"/>
      <c r="HH3735" s="13"/>
      <c r="HI3735" s="8"/>
    </row>
    <row r="3736" spans="1:217" s="2" customFormat="1" ht="12.75">
      <c r="A3736" s="96">
        <v>43306</v>
      </c>
      <c r="B3736" s="88" t="s">
        <v>265</v>
      </c>
      <c r="C3736" s="56">
        <v>1000</v>
      </c>
      <c r="D3736" s="59" t="s">
        <v>10</v>
      </c>
      <c r="E3736" s="58">
        <v>1295</v>
      </c>
      <c r="F3736" s="58">
        <v>1305</v>
      </c>
      <c r="G3736" s="58">
        <v>1315</v>
      </c>
      <c r="H3736" s="58">
        <v>1325</v>
      </c>
      <c r="I3736" s="58">
        <v>10000</v>
      </c>
      <c r="J3736" s="45">
        <v>10000</v>
      </c>
      <c r="K3736" s="45">
        <v>0</v>
      </c>
      <c r="L3736" s="37">
        <v>20000</v>
      </c>
      <c r="M3736" s="26" t="s">
        <v>471</v>
      </c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  <c r="AW3736" s="13"/>
      <c r="AX3736" s="13"/>
      <c r="AY3736" s="13"/>
      <c r="AZ3736" s="13"/>
      <c r="BA3736" s="13"/>
      <c r="BB3736" s="13"/>
      <c r="BC3736" s="13"/>
      <c r="BD3736" s="13"/>
      <c r="BE3736" s="13"/>
      <c r="BF3736" s="13"/>
      <c r="BG3736" s="13"/>
      <c r="BH3736" s="13"/>
      <c r="BI3736" s="13"/>
      <c r="BJ3736" s="13"/>
      <c r="BK3736" s="13"/>
      <c r="BL3736" s="13"/>
      <c r="BM3736" s="13"/>
      <c r="BN3736" s="13"/>
      <c r="BO3736" s="13"/>
      <c r="BP3736" s="13"/>
      <c r="BQ3736" s="13"/>
      <c r="BR3736" s="13"/>
      <c r="BS3736" s="13"/>
      <c r="BT3736" s="13"/>
      <c r="BU3736" s="13"/>
      <c r="BV3736" s="13"/>
      <c r="BW3736" s="13"/>
      <c r="BX3736" s="13"/>
      <c r="BY3736" s="13"/>
      <c r="BZ3736" s="13"/>
      <c r="CA3736" s="13"/>
      <c r="CB3736" s="13"/>
      <c r="CC3736" s="13"/>
      <c r="CD3736" s="13"/>
      <c r="CE3736" s="13"/>
      <c r="CF3736" s="13"/>
      <c r="CG3736" s="13"/>
      <c r="CH3736" s="13"/>
      <c r="CI3736" s="13"/>
      <c r="CJ3736" s="13"/>
      <c r="CK3736" s="13"/>
      <c r="CL3736" s="13"/>
      <c r="CM3736" s="13"/>
      <c r="CN3736" s="13"/>
      <c r="CO3736" s="13"/>
      <c r="CP3736" s="13"/>
      <c r="CQ3736" s="13"/>
      <c r="CR3736" s="13"/>
      <c r="CS3736" s="13"/>
      <c r="CT3736" s="13"/>
      <c r="CU3736" s="13"/>
      <c r="CV3736" s="13"/>
      <c r="CW3736" s="13"/>
      <c r="CX3736" s="13"/>
      <c r="CY3736" s="13"/>
      <c r="CZ3736" s="13"/>
      <c r="DA3736" s="13"/>
      <c r="DB3736" s="13"/>
      <c r="DC3736" s="13"/>
      <c r="DD3736" s="13"/>
      <c r="DE3736" s="13"/>
      <c r="DF3736" s="13"/>
      <c r="DG3736" s="13"/>
      <c r="DH3736" s="13"/>
      <c r="DI3736" s="13"/>
      <c r="DJ3736" s="13"/>
      <c r="DK3736" s="13"/>
      <c r="DL3736" s="13"/>
      <c r="DM3736" s="13"/>
      <c r="DN3736" s="13"/>
      <c r="DO3736" s="13"/>
      <c r="DP3736" s="13"/>
      <c r="DQ3736" s="13"/>
      <c r="DR3736" s="13"/>
      <c r="DS3736" s="13"/>
      <c r="DT3736" s="13"/>
      <c r="DU3736" s="13"/>
      <c r="DV3736" s="13"/>
      <c r="DW3736" s="13"/>
      <c r="DX3736" s="13"/>
      <c r="DY3736" s="13"/>
      <c r="DZ3736" s="13"/>
      <c r="EA3736" s="13"/>
      <c r="EB3736" s="13"/>
      <c r="EC3736" s="13"/>
      <c r="ED3736" s="13"/>
      <c r="EE3736" s="13"/>
      <c r="EF3736" s="13"/>
      <c r="EG3736" s="13"/>
      <c r="EH3736" s="13"/>
      <c r="EI3736" s="13"/>
      <c r="EJ3736" s="13"/>
      <c r="EK3736" s="13"/>
      <c r="EL3736" s="13"/>
      <c r="EM3736" s="13"/>
      <c r="EN3736" s="13"/>
      <c r="EO3736" s="13"/>
      <c r="EP3736" s="13"/>
      <c r="EQ3736" s="13"/>
      <c r="ER3736" s="13"/>
      <c r="ES3736" s="13"/>
      <c r="ET3736" s="13"/>
      <c r="EU3736" s="13"/>
      <c r="EV3736" s="13"/>
      <c r="EW3736" s="13"/>
      <c r="EX3736" s="13"/>
      <c r="EY3736" s="13"/>
      <c r="EZ3736" s="13"/>
      <c r="FA3736" s="13"/>
      <c r="FB3736" s="13"/>
      <c r="FC3736" s="13"/>
      <c r="FD3736" s="13"/>
      <c r="FE3736" s="13"/>
      <c r="FF3736" s="13"/>
      <c r="FG3736" s="13"/>
      <c r="FH3736" s="13"/>
      <c r="FI3736" s="13"/>
      <c r="FJ3736" s="13"/>
      <c r="FK3736" s="13"/>
      <c r="FL3736" s="13"/>
      <c r="FM3736" s="13"/>
      <c r="FN3736" s="13"/>
      <c r="FO3736" s="13"/>
      <c r="FP3736" s="13"/>
      <c r="FQ3736" s="13"/>
      <c r="FR3736" s="13"/>
      <c r="FS3736" s="13"/>
      <c r="FT3736" s="13"/>
      <c r="FU3736" s="13"/>
      <c r="FV3736" s="13"/>
      <c r="FW3736" s="13"/>
      <c r="FX3736" s="13"/>
      <c r="FY3736" s="13"/>
      <c r="FZ3736" s="13"/>
      <c r="GA3736" s="13"/>
      <c r="GB3736" s="13"/>
      <c r="GC3736" s="13"/>
      <c r="GD3736" s="13"/>
      <c r="GE3736" s="13"/>
      <c r="GF3736" s="13"/>
      <c r="GG3736" s="13"/>
      <c r="GH3736" s="13"/>
      <c r="GI3736" s="13"/>
      <c r="GJ3736" s="13"/>
      <c r="GK3736" s="13"/>
      <c r="GL3736" s="13"/>
      <c r="GM3736" s="13"/>
      <c r="GN3736" s="13"/>
      <c r="GO3736" s="13"/>
      <c r="GP3736" s="13"/>
      <c r="GQ3736" s="13"/>
      <c r="GR3736" s="13"/>
      <c r="GS3736" s="13"/>
      <c r="GT3736" s="13"/>
      <c r="GU3736" s="13"/>
      <c r="GV3736" s="13"/>
      <c r="GW3736" s="13"/>
      <c r="GX3736" s="13"/>
      <c r="GY3736" s="13"/>
      <c r="GZ3736" s="13"/>
      <c r="HA3736" s="13"/>
      <c r="HB3736" s="13"/>
      <c r="HC3736" s="13"/>
      <c r="HD3736" s="13"/>
      <c r="HE3736" s="13"/>
      <c r="HF3736" s="13"/>
      <c r="HG3736" s="13"/>
      <c r="HH3736" s="13"/>
      <c r="HI3736" s="8"/>
    </row>
    <row r="3737" spans="1:217" s="2" customFormat="1" ht="12.75">
      <c r="A3737" s="96">
        <v>43305</v>
      </c>
      <c r="B3737" s="88" t="s">
        <v>52</v>
      </c>
      <c r="C3737" s="56">
        <v>1000</v>
      </c>
      <c r="D3737" s="59" t="s">
        <v>10</v>
      </c>
      <c r="E3737" s="58">
        <v>360</v>
      </c>
      <c r="F3737" s="58">
        <v>363</v>
      </c>
      <c r="G3737" s="58">
        <v>366</v>
      </c>
      <c r="H3737" s="58">
        <v>371</v>
      </c>
      <c r="I3737" s="58">
        <v>0</v>
      </c>
      <c r="J3737" s="45">
        <v>0</v>
      </c>
      <c r="K3737" s="45">
        <v>0</v>
      </c>
      <c r="L3737" s="47">
        <v>-5000</v>
      </c>
      <c r="M3737" s="26" t="s">
        <v>469</v>
      </c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13"/>
      <c r="AQ3737" s="13"/>
      <c r="AR3737" s="13"/>
      <c r="AS3737" s="13"/>
      <c r="AT3737" s="13"/>
      <c r="AU3737" s="13"/>
      <c r="AV3737" s="13"/>
      <c r="AW3737" s="13"/>
      <c r="AX3737" s="13"/>
      <c r="AY3737" s="13"/>
      <c r="AZ3737" s="13"/>
      <c r="BA3737" s="13"/>
      <c r="BB3737" s="13"/>
      <c r="BC3737" s="13"/>
      <c r="BD3737" s="13"/>
      <c r="BE3737" s="13"/>
      <c r="BF3737" s="13"/>
      <c r="BG3737" s="13"/>
      <c r="BH3737" s="13"/>
      <c r="BI3737" s="13"/>
      <c r="BJ3737" s="13"/>
      <c r="BK3737" s="13"/>
      <c r="BL3737" s="13"/>
      <c r="BM3737" s="13"/>
      <c r="BN3737" s="13"/>
      <c r="BO3737" s="13"/>
      <c r="BP3737" s="13"/>
      <c r="BQ3737" s="13"/>
      <c r="BR3737" s="13"/>
      <c r="BS3737" s="13"/>
      <c r="BT3737" s="13"/>
      <c r="BU3737" s="13"/>
      <c r="BV3737" s="13"/>
      <c r="BW3737" s="13"/>
      <c r="BX3737" s="13"/>
      <c r="BY3737" s="13"/>
      <c r="BZ3737" s="13"/>
      <c r="CA3737" s="13"/>
      <c r="CB3737" s="13"/>
      <c r="CC3737" s="13"/>
      <c r="CD3737" s="13"/>
      <c r="CE3737" s="13"/>
      <c r="CF3737" s="13"/>
      <c r="CG3737" s="13"/>
      <c r="CH3737" s="13"/>
      <c r="CI3737" s="13"/>
      <c r="CJ3737" s="13"/>
      <c r="CK3737" s="13"/>
      <c r="CL3737" s="13"/>
      <c r="CM3737" s="13"/>
      <c r="CN3737" s="13"/>
      <c r="CO3737" s="13"/>
      <c r="CP3737" s="13"/>
      <c r="CQ3737" s="13"/>
      <c r="CR3737" s="13"/>
      <c r="CS3737" s="13"/>
      <c r="CT3737" s="13"/>
      <c r="CU3737" s="13"/>
      <c r="CV3737" s="13"/>
      <c r="CW3737" s="13"/>
      <c r="CX3737" s="13"/>
      <c r="CY3737" s="13"/>
      <c r="CZ3737" s="13"/>
      <c r="DA3737" s="13"/>
      <c r="DB3737" s="13"/>
      <c r="DC3737" s="13"/>
      <c r="DD3737" s="13"/>
      <c r="DE3737" s="13"/>
      <c r="DF3737" s="13"/>
      <c r="DG3737" s="13"/>
      <c r="DH3737" s="13"/>
      <c r="DI3737" s="13"/>
      <c r="DJ3737" s="13"/>
      <c r="DK3737" s="13"/>
      <c r="DL3737" s="13"/>
      <c r="DM3737" s="13"/>
      <c r="DN3737" s="13"/>
      <c r="DO3737" s="13"/>
      <c r="DP3737" s="13"/>
      <c r="DQ3737" s="13"/>
      <c r="DR3737" s="13"/>
      <c r="DS3737" s="13"/>
      <c r="DT3737" s="13"/>
      <c r="DU3737" s="13"/>
      <c r="DV3737" s="13"/>
      <c r="DW3737" s="13"/>
      <c r="DX3737" s="13"/>
      <c r="DY3737" s="13"/>
      <c r="DZ3737" s="13"/>
      <c r="EA3737" s="13"/>
      <c r="EB3737" s="13"/>
      <c r="EC3737" s="13"/>
      <c r="ED3737" s="13"/>
      <c r="EE3737" s="13"/>
      <c r="EF3737" s="13"/>
      <c r="EG3737" s="13"/>
      <c r="EH3737" s="13"/>
      <c r="EI3737" s="13"/>
      <c r="EJ3737" s="13"/>
      <c r="EK3737" s="13"/>
      <c r="EL3737" s="13"/>
      <c r="EM3737" s="13"/>
      <c r="EN3737" s="13"/>
      <c r="EO3737" s="13"/>
      <c r="EP3737" s="13"/>
      <c r="EQ3737" s="13"/>
      <c r="ER3737" s="13"/>
      <c r="ES3737" s="13"/>
      <c r="ET3737" s="13"/>
      <c r="EU3737" s="13"/>
      <c r="EV3737" s="13"/>
      <c r="EW3737" s="13"/>
      <c r="EX3737" s="13"/>
      <c r="EY3737" s="13"/>
      <c r="EZ3737" s="13"/>
      <c r="FA3737" s="13"/>
      <c r="FB3737" s="13"/>
      <c r="FC3737" s="13"/>
      <c r="FD3737" s="13"/>
      <c r="FE3737" s="13"/>
      <c r="FF3737" s="13"/>
      <c r="FG3737" s="13"/>
      <c r="FH3737" s="13"/>
      <c r="FI3737" s="13"/>
      <c r="FJ3737" s="13"/>
      <c r="FK3737" s="13"/>
      <c r="FL3737" s="13"/>
      <c r="FM3737" s="13"/>
      <c r="FN3737" s="13"/>
      <c r="FO3737" s="13"/>
      <c r="FP3737" s="13"/>
      <c r="FQ3737" s="13"/>
      <c r="FR3737" s="13"/>
      <c r="FS3737" s="13"/>
      <c r="FT3737" s="13"/>
      <c r="FU3737" s="13"/>
      <c r="FV3737" s="13"/>
      <c r="FW3737" s="13"/>
      <c r="FX3737" s="13"/>
      <c r="FY3737" s="13"/>
      <c r="FZ3737" s="13"/>
      <c r="GA3737" s="13"/>
      <c r="GB3737" s="13"/>
      <c r="GC3737" s="13"/>
      <c r="GD3737" s="13"/>
      <c r="GE3737" s="13"/>
      <c r="GF3737" s="13"/>
      <c r="GG3737" s="13"/>
      <c r="GH3737" s="13"/>
      <c r="GI3737" s="13"/>
      <c r="GJ3737" s="13"/>
      <c r="GK3737" s="13"/>
      <c r="GL3737" s="13"/>
      <c r="GM3737" s="13"/>
      <c r="GN3737" s="13"/>
      <c r="GO3737" s="13"/>
      <c r="GP3737" s="13"/>
      <c r="GQ3737" s="13"/>
      <c r="GR3737" s="13"/>
      <c r="GS3737" s="13"/>
      <c r="GT3737" s="13"/>
      <c r="GU3737" s="13"/>
      <c r="GV3737" s="13"/>
      <c r="GW3737" s="13"/>
      <c r="GX3737" s="13"/>
      <c r="GY3737" s="13"/>
      <c r="GZ3737" s="13"/>
      <c r="HA3737" s="13"/>
      <c r="HB3737" s="13"/>
      <c r="HC3737" s="13"/>
      <c r="HD3737" s="13"/>
      <c r="HE3737" s="13"/>
      <c r="HF3737" s="13"/>
      <c r="HG3737" s="13"/>
      <c r="HH3737" s="13"/>
      <c r="HI3737" s="8"/>
    </row>
    <row r="3738" spans="1:217" s="2" customFormat="1" ht="12.75">
      <c r="A3738" s="96">
        <v>43305</v>
      </c>
      <c r="B3738" s="88" t="s">
        <v>264</v>
      </c>
      <c r="C3738" s="56">
        <v>1000</v>
      </c>
      <c r="D3738" s="59" t="s">
        <v>10</v>
      </c>
      <c r="E3738" s="58">
        <v>2600</v>
      </c>
      <c r="F3738" s="58">
        <v>2620</v>
      </c>
      <c r="G3738" s="58">
        <v>2640</v>
      </c>
      <c r="H3738" s="58">
        <v>2660</v>
      </c>
      <c r="I3738" s="58">
        <v>0</v>
      </c>
      <c r="J3738" s="45">
        <v>0</v>
      </c>
      <c r="K3738" s="45">
        <v>0</v>
      </c>
      <c r="L3738" s="37">
        <v>0</v>
      </c>
      <c r="M3738" s="26" t="s">
        <v>474</v>
      </c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  <c r="AY3738" s="13"/>
      <c r="AZ3738" s="13"/>
      <c r="BA3738" s="13"/>
      <c r="BB3738" s="13"/>
      <c r="BC3738" s="13"/>
      <c r="BD3738" s="13"/>
      <c r="BE3738" s="13"/>
      <c r="BF3738" s="13"/>
      <c r="BG3738" s="13"/>
      <c r="BH3738" s="13"/>
      <c r="BI3738" s="13"/>
      <c r="BJ3738" s="13"/>
      <c r="BK3738" s="13"/>
      <c r="BL3738" s="13"/>
      <c r="BM3738" s="13"/>
      <c r="BN3738" s="13"/>
      <c r="BO3738" s="13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13"/>
      <c r="CC3738" s="13"/>
      <c r="CD3738" s="13"/>
      <c r="CE3738" s="13"/>
      <c r="CF3738" s="13"/>
      <c r="CG3738" s="13"/>
      <c r="CH3738" s="13"/>
      <c r="CI3738" s="13"/>
      <c r="CJ3738" s="13"/>
      <c r="CK3738" s="13"/>
      <c r="CL3738" s="13"/>
      <c r="CM3738" s="13"/>
      <c r="CN3738" s="13"/>
      <c r="CO3738" s="13"/>
      <c r="CP3738" s="13"/>
      <c r="CQ3738" s="13"/>
      <c r="CR3738" s="13"/>
      <c r="CS3738" s="13"/>
      <c r="CT3738" s="13"/>
      <c r="CU3738" s="13"/>
      <c r="CV3738" s="13"/>
      <c r="CW3738" s="13"/>
      <c r="CX3738" s="13"/>
      <c r="CY3738" s="13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  <c r="DT3738" s="13"/>
      <c r="DU3738" s="13"/>
      <c r="DV3738" s="13"/>
      <c r="DW3738" s="13"/>
      <c r="DX3738" s="13"/>
      <c r="DY3738" s="13"/>
      <c r="DZ3738" s="13"/>
      <c r="EA3738" s="13"/>
      <c r="EB3738" s="13"/>
      <c r="EC3738" s="13"/>
      <c r="ED3738" s="13"/>
      <c r="EE3738" s="13"/>
      <c r="EF3738" s="13"/>
      <c r="EG3738" s="13"/>
      <c r="EH3738" s="13"/>
      <c r="EI3738" s="13"/>
      <c r="EJ3738" s="13"/>
      <c r="EK3738" s="13"/>
      <c r="EL3738" s="13"/>
      <c r="EM3738" s="13"/>
      <c r="EN3738" s="13"/>
      <c r="EO3738" s="13"/>
      <c r="EP3738" s="13"/>
      <c r="EQ3738" s="13"/>
      <c r="ER3738" s="13"/>
      <c r="ES3738" s="13"/>
      <c r="ET3738" s="13"/>
      <c r="EU3738" s="13"/>
      <c r="EV3738" s="13"/>
      <c r="EW3738" s="13"/>
      <c r="EX3738" s="13"/>
      <c r="EY3738" s="13"/>
      <c r="EZ3738" s="13"/>
      <c r="FA3738" s="13"/>
      <c r="FB3738" s="13"/>
      <c r="FC3738" s="13"/>
      <c r="FD3738" s="13"/>
      <c r="FE3738" s="13"/>
      <c r="FF3738" s="13"/>
      <c r="FG3738" s="13"/>
      <c r="FH3738" s="13"/>
      <c r="FI3738" s="13"/>
      <c r="FJ3738" s="13"/>
      <c r="FK3738" s="13"/>
      <c r="FL3738" s="13"/>
      <c r="FM3738" s="13"/>
      <c r="FN3738" s="13"/>
      <c r="FO3738" s="13"/>
      <c r="FP3738" s="13"/>
      <c r="FQ3738" s="13"/>
      <c r="FR3738" s="13"/>
      <c r="FS3738" s="13"/>
      <c r="FT3738" s="13"/>
      <c r="FU3738" s="13"/>
      <c r="FV3738" s="13"/>
      <c r="FW3738" s="13"/>
      <c r="FX3738" s="13"/>
      <c r="FY3738" s="13"/>
      <c r="FZ3738" s="13"/>
      <c r="GA3738" s="13"/>
      <c r="GB3738" s="13"/>
      <c r="GC3738" s="13"/>
      <c r="GD3738" s="13"/>
      <c r="GE3738" s="13"/>
      <c r="GF3738" s="13"/>
      <c r="GG3738" s="13"/>
      <c r="GH3738" s="13"/>
      <c r="GI3738" s="13"/>
      <c r="GJ3738" s="13"/>
      <c r="GK3738" s="13"/>
      <c r="GL3738" s="13"/>
      <c r="GM3738" s="13"/>
      <c r="GN3738" s="13"/>
      <c r="GO3738" s="13"/>
      <c r="GP3738" s="13"/>
      <c r="GQ3738" s="13"/>
      <c r="GR3738" s="13"/>
      <c r="GS3738" s="13"/>
      <c r="GT3738" s="13"/>
      <c r="GU3738" s="13"/>
      <c r="GV3738" s="13"/>
      <c r="GW3738" s="13"/>
      <c r="GX3738" s="13"/>
      <c r="GY3738" s="13"/>
      <c r="GZ3738" s="13"/>
      <c r="HA3738" s="13"/>
      <c r="HB3738" s="13"/>
      <c r="HC3738" s="13"/>
      <c r="HD3738" s="13"/>
      <c r="HE3738" s="13"/>
      <c r="HF3738" s="13"/>
      <c r="HG3738" s="13"/>
      <c r="HH3738" s="13"/>
      <c r="HI3738" s="8"/>
    </row>
    <row r="3739" spans="1:217" s="2" customFormat="1" ht="12.75">
      <c r="A3739" s="96">
        <v>43305</v>
      </c>
      <c r="B3739" s="88" t="s">
        <v>116</v>
      </c>
      <c r="C3739" s="56">
        <v>1000</v>
      </c>
      <c r="D3739" s="59" t="s">
        <v>10</v>
      </c>
      <c r="E3739" s="58">
        <v>1200</v>
      </c>
      <c r="F3739" s="58">
        <v>1210</v>
      </c>
      <c r="G3739" s="58">
        <v>1220</v>
      </c>
      <c r="H3739" s="58">
        <v>1230</v>
      </c>
      <c r="I3739" s="58">
        <v>10000</v>
      </c>
      <c r="J3739" s="45">
        <v>10000</v>
      </c>
      <c r="K3739" s="45">
        <v>10000</v>
      </c>
      <c r="L3739" s="37">
        <v>30000</v>
      </c>
      <c r="M3739" s="26" t="s">
        <v>472</v>
      </c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13"/>
      <c r="AQ3739" s="13"/>
      <c r="AR3739" s="13"/>
      <c r="AS3739" s="13"/>
      <c r="AT3739" s="13"/>
      <c r="AU3739" s="13"/>
      <c r="AV3739" s="13"/>
      <c r="AW3739" s="13"/>
      <c r="AX3739" s="13"/>
      <c r="AY3739" s="13"/>
      <c r="AZ3739" s="13"/>
      <c r="BA3739" s="13"/>
      <c r="BB3739" s="13"/>
      <c r="BC3739" s="13"/>
      <c r="BD3739" s="13"/>
      <c r="BE3739" s="13"/>
      <c r="BF3739" s="13"/>
      <c r="BG3739" s="13"/>
      <c r="BH3739" s="13"/>
      <c r="BI3739" s="13"/>
      <c r="BJ3739" s="13"/>
      <c r="BK3739" s="13"/>
      <c r="BL3739" s="13"/>
      <c r="BM3739" s="13"/>
      <c r="BN3739" s="13"/>
      <c r="BO3739" s="13"/>
      <c r="BP3739" s="13"/>
      <c r="BQ3739" s="13"/>
      <c r="BR3739" s="13"/>
      <c r="BS3739" s="13"/>
      <c r="BT3739" s="13"/>
      <c r="BU3739" s="13"/>
      <c r="BV3739" s="13"/>
      <c r="BW3739" s="13"/>
      <c r="BX3739" s="13"/>
      <c r="BY3739" s="13"/>
      <c r="BZ3739" s="13"/>
      <c r="CA3739" s="13"/>
      <c r="CB3739" s="13"/>
      <c r="CC3739" s="13"/>
      <c r="CD3739" s="13"/>
      <c r="CE3739" s="13"/>
      <c r="CF3739" s="13"/>
      <c r="CG3739" s="13"/>
      <c r="CH3739" s="13"/>
      <c r="CI3739" s="13"/>
      <c r="CJ3739" s="13"/>
      <c r="CK3739" s="13"/>
      <c r="CL3739" s="13"/>
      <c r="CM3739" s="13"/>
      <c r="CN3739" s="13"/>
      <c r="CO3739" s="13"/>
      <c r="CP3739" s="13"/>
      <c r="CQ3739" s="13"/>
      <c r="CR3739" s="13"/>
      <c r="CS3739" s="13"/>
      <c r="CT3739" s="13"/>
      <c r="CU3739" s="13"/>
      <c r="CV3739" s="13"/>
      <c r="CW3739" s="13"/>
      <c r="CX3739" s="13"/>
      <c r="CY3739" s="13"/>
      <c r="CZ3739" s="13"/>
      <c r="DA3739" s="13"/>
      <c r="DB3739" s="13"/>
      <c r="DC3739" s="13"/>
      <c r="DD3739" s="13"/>
      <c r="DE3739" s="13"/>
      <c r="DF3739" s="13"/>
      <c r="DG3739" s="13"/>
      <c r="DH3739" s="13"/>
      <c r="DI3739" s="13"/>
      <c r="DJ3739" s="13"/>
      <c r="DK3739" s="13"/>
      <c r="DL3739" s="13"/>
      <c r="DM3739" s="13"/>
      <c r="DN3739" s="13"/>
      <c r="DO3739" s="13"/>
      <c r="DP3739" s="13"/>
      <c r="DQ3739" s="13"/>
      <c r="DR3739" s="13"/>
      <c r="DS3739" s="13"/>
      <c r="DT3739" s="13"/>
      <c r="DU3739" s="13"/>
      <c r="DV3739" s="13"/>
      <c r="DW3739" s="13"/>
      <c r="DX3739" s="13"/>
      <c r="DY3739" s="13"/>
      <c r="DZ3739" s="13"/>
      <c r="EA3739" s="13"/>
      <c r="EB3739" s="13"/>
      <c r="EC3739" s="13"/>
      <c r="ED3739" s="13"/>
      <c r="EE3739" s="13"/>
      <c r="EF3739" s="13"/>
      <c r="EG3739" s="13"/>
      <c r="EH3739" s="13"/>
      <c r="EI3739" s="13"/>
      <c r="EJ3739" s="13"/>
      <c r="EK3739" s="13"/>
      <c r="EL3739" s="13"/>
      <c r="EM3739" s="13"/>
      <c r="EN3739" s="13"/>
      <c r="EO3739" s="13"/>
      <c r="EP3739" s="13"/>
      <c r="EQ3739" s="13"/>
      <c r="ER3739" s="13"/>
      <c r="ES3739" s="13"/>
      <c r="ET3739" s="13"/>
      <c r="EU3739" s="13"/>
      <c r="EV3739" s="13"/>
      <c r="EW3739" s="13"/>
      <c r="EX3739" s="13"/>
      <c r="EY3739" s="13"/>
      <c r="EZ3739" s="13"/>
      <c r="FA3739" s="13"/>
      <c r="FB3739" s="13"/>
      <c r="FC3739" s="13"/>
      <c r="FD3739" s="13"/>
      <c r="FE3739" s="13"/>
      <c r="FF3739" s="13"/>
      <c r="FG3739" s="13"/>
      <c r="FH3739" s="13"/>
      <c r="FI3739" s="13"/>
      <c r="FJ3739" s="13"/>
      <c r="FK3739" s="13"/>
      <c r="FL3739" s="13"/>
      <c r="FM3739" s="13"/>
      <c r="FN3739" s="13"/>
      <c r="FO3739" s="13"/>
      <c r="FP3739" s="13"/>
      <c r="FQ3739" s="13"/>
      <c r="FR3739" s="13"/>
      <c r="FS3739" s="13"/>
      <c r="FT3739" s="13"/>
      <c r="FU3739" s="13"/>
      <c r="FV3739" s="13"/>
      <c r="FW3739" s="13"/>
      <c r="FX3739" s="13"/>
      <c r="FY3739" s="13"/>
      <c r="FZ3739" s="13"/>
      <c r="GA3739" s="13"/>
      <c r="GB3739" s="13"/>
      <c r="GC3739" s="13"/>
      <c r="GD3739" s="13"/>
      <c r="GE3739" s="13"/>
      <c r="GF3739" s="13"/>
      <c r="GG3739" s="13"/>
      <c r="GH3739" s="13"/>
      <c r="GI3739" s="13"/>
      <c r="GJ3739" s="13"/>
      <c r="GK3739" s="13"/>
      <c r="GL3739" s="13"/>
      <c r="GM3739" s="13"/>
      <c r="GN3739" s="13"/>
      <c r="GO3739" s="13"/>
      <c r="GP3739" s="13"/>
      <c r="GQ3739" s="13"/>
      <c r="GR3739" s="13"/>
      <c r="GS3739" s="13"/>
      <c r="GT3739" s="13"/>
      <c r="GU3739" s="13"/>
      <c r="GV3739" s="13"/>
      <c r="GW3739" s="13"/>
      <c r="GX3739" s="13"/>
      <c r="GY3739" s="13"/>
      <c r="GZ3739" s="13"/>
      <c r="HA3739" s="13"/>
      <c r="HB3739" s="13"/>
      <c r="HC3739" s="13"/>
      <c r="HD3739" s="13"/>
      <c r="HE3739" s="13"/>
      <c r="HF3739" s="13"/>
      <c r="HG3739" s="13"/>
      <c r="HH3739" s="13"/>
      <c r="HI3739" s="8"/>
    </row>
    <row r="3740" spans="1:217" s="2" customFormat="1" ht="12.75">
      <c r="A3740" s="96">
        <v>43305</v>
      </c>
      <c r="B3740" s="88" t="s">
        <v>263</v>
      </c>
      <c r="C3740" s="56">
        <v>1000</v>
      </c>
      <c r="D3740" s="59" t="s">
        <v>10</v>
      </c>
      <c r="E3740" s="58">
        <v>1430</v>
      </c>
      <c r="F3740" s="58">
        <v>1440</v>
      </c>
      <c r="G3740" s="58">
        <v>1450</v>
      </c>
      <c r="H3740" s="58">
        <v>1460</v>
      </c>
      <c r="I3740" s="58">
        <v>10000</v>
      </c>
      <c r="J3740" s="45">
        <v>10000</v>
      </c>
      <c r="K3740" s="45">
        <v>10000</v>
      </c>
      <c r="L3740" s="37">
        <v>30000</v>
      </c>
      <c r="M3740" s="26" t="s">
        <v>472</v>
      </c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  <c r="AY3740" s="13"/>
      <c r="AZ3740" s="13"/>
      <c r="BA3740" s="13"/>
      <c r="BB3740" s="13"/>
      <c r="BC3740" s="13"/>
      <c r="BD3740" s="13"/>
      <c r="BE3740" s="13"/>
      <c r="BF3740" s="13"/>
      <c r="BG3740" s="13"/>
      <c r="BH3740" s="13"/>
      <c r="BI3740" s="13"/>
      <c r="BJ3740" s="13"/>
      <c r="BK3740" s="13"/>
      <c r="BL3740" s="13"/>
      <c r="BM3740" s="13"/>
      <c r="BN3740" s="13"/>
      <c r="BO3740" s="13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13"/>
      <c r="CC3740" s="13"/>
      <c r="CD3740" s="13"/>
      <c r="CE3740" s="13"/>
      <c r="CF3740" s="13"/>
      <c r="CG3740" s="13"/>
      <c r="CH3740" s="13"/>
      <c r="CI3740" s="13"/>
      <c r="CJ3740" s="13"/>
      <c r="CK3740" s="13"/>
      <c r="CL3740" s="13"/>
      <c r="CM3740" s="13"/>
      <c r="CN3740" s="13"/>
      <c r="CO3740" s="13"/>
      <c r="CP3740" s="13"/>
      <c r="CQ3740" s="13"/>
      <c r="CR3740" s="13"/>
      <c r="CS3740" s="13"/>
      <c r="CT3740" s="13"/>
      <c r="CU3740" s="13"/>
      <c r="CV3740" s="13"/>
      <c r="CW3740" s="13"/>
      <c r="CX3740" s="13"/>
      <c r="CY3740" s="13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  <c r="DT3740" s="13"/>
      <c r="DU3740" s="13"/>
      <c r="DV3740" s="13"/>
      <c r="DW3740" s="13"/>
      <c r="DX3740" s="13"/>
      <c r="DY3740" s="13"/>
      <c r="DZ3740" s="13"/>
      <c r="EA3740" s="13"/>
      <c r="EB3740" s="13"/>
      <c r="EC3740" s="13"/>
      <c r="ED3740" s="13"/>
      <c r="EE3740" s="13"/>
      <c r="EF3740" s="13"/>
      <c r="EG3740" s="13"/>
      <c r="EH3740" s="13"/>
      <c r="EI3740" s="13"/>
      <c r="EJ3740" s="13"/>
      <c r="EK3740" s="13"/>
      <c r="EL3740" s="13"/>
      <c r="EM3740" s="13"/>
      <c r="EN3740" s="13"/>
      <c r="EO3740" s="13"/>
      <c r="EP3740" s="13"/>
      <c r="EQ3740" s="13"/>
      <c r="ER3740" s="13"/>
      <c r="ES3740" s="13"/>
      <c r="ET3740" s="13"/>
      <c r="EU3740" s="13"/>
      <c r="EV3740" s="13"/>
      <c r="EW3740" s="13"/>
      <c r="EX3740" s="13"/>
      <c r="EY3740" s="13"/>
      <c r="EZ3740" s="13"/>
      <c r="FA3740" s="13"/>
      <c r="FB3740" s="13"/>
      <c r="FC3740" s="13"/>
      <c r="FD3740" s="13"/>
      <c r="FE3740" s="13"/>
      <c r="FF3740" s="13"/>
      <c r="FG3740" s="13"/>
      <c r="FH3740" s="13"/>
      <c r="FI3740" s="13"/>
      <c r="FJ3740" s="13"/>
      <c r="FK3740" s="13"/>
      <c r="FL3740" s="13"/>
      <c r="FM3740" s="13"/>
      <c r="FN3740" s="13"/>
      <c r="FO3740" s="13"/>
      <c r="FP3740" s="13"/>
      <c r="FQ3740" s="13"/>
      <c r="FR3740" s="13"/>
      <c r="FS3740" s="13"/>
      <c r="FT3740" s="13"/>
      <c r="FU3740" s="13"/>
      <c r="FV3740" s="13"/>
      <c r="FW3740" s="13"/>
      <c r="FX3740" s="13"/>
      <c r="FY3740" s="13"/>
      <c r="FZ3740" s="13"/>
      <c r="GA3740" s="13"/>
      <c r="GB3740" s="13"/>
      <c r="GC3740" s="13"/>
      <c r="GD3740" s="13"/>
      <c r="GE3740" s="13"/>
      <c r="GF3740" s="13"/>
      <c r="GG3740" s="13"/>
      <c r="GH3740" s="13"/>
      <c r="GI3740" s="13"/>
      <c r="GJ3740" s="13"/>
      <c r="GK3740" s="13"/>
      <c r="GL3740" s="13"/>
      <c r="GM3740" s="13"/>
      <c r="GN3740" s="13"/>
      <c r="GO3740" s="13"/>
      <c r="GP3740" s="13"/>
      <c r="GQ3740" s="13"/>
      <c r="GR3740" s="13"/>
      <c r="GS3740" s="13"/>
      <c r="GT3740" s="13"/>
      <c r="GU3740" s="13"/>
      <c r="GV3740" s="13"/>
      <c r="GW3740" s="13"/>
      <c r="GX3740" s="13"/>
      <c r="GY3740" s="13"/>
      <c r="GZ3740" s="13"/>
      <c r="HA3740" s="13"/>
      <c r="HB3740" s="13"/>
      <c r="HC3740" s="13"/>
      <c r="HD3740" s="13"/>
      <c r="HE3740" s="13"/>
      <c r="HF3740" s="13"/>
      <c r="HG3740" s="13"/>
      <c r="HH3740" s="13"/>
      <c r="HI3740" s="8"/>
    </row>
    <row r="3741" spans="1:217" s="2" customFormat="1" ht="12.75">
      <c r="A3741" s="96">
        <v>43304</v>
      </c>
      <c r="B3741" s="88" t="s">
        <v>214</v>
      </c>
      <c r="C3741" s="56">
        <v>1000</v>
      </c>
      <c r="D3741" s="59" t="s">
        <v>10</v>
      </c>
      <c r="E3741" s="58">
        <v>484</v>
      </c>
      <c r="F3741" s="58">
        <v>488</v>
      </c>
      <c r="G3741" s="58">
        <v>492</v>
      </c>
      <c r="H3741" s="58">
        <v>496</v>
      </c>
      <c r="I3741" s="58">
        <v>0</v>
      </c>
      <c r="J3741" s="45">
        <v>0</v>
      </c>
      <c r="K3741" s="45">
        <v>0</v>
      </c>
      <c r="L3741" s="37">
        <v>0</v>
      </c>
      <c r="M3741" s="26" t="s">
        <v>474</v>
      </c>
      <c r="N3741" s="8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  <c r="AY3741" s="13"/>
      <c r="AZ3741" s="13"/>
      <c r="BA3741" s="13"/>
      <c r="BB3741" s="13"/>
      <c r="BC3741" s="13"/>
      <c r="BD3741" s="13"/>
      <c r="BE3741" s="13"/>
      <c r="BF3741" s="13"/>
      <c r="BG3741" s="13"/>
      <c r="BH3741" s="13"/>
      <c r="BI3741" s="13"/>
      <c r="BJ3741" s="13"/>
      <c r="BK3741" s="13"/>
      <c r="BL3741" s="13"/>
      <c r="BM3741" s="13"/>
      <c r="BN3741" s="13"/>
      <c r="BO3741" s="13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13"/>
      <c r="CC3741" s="13"/>
      <c r="CD3741" s="13"/>
      <c r="CE3741" s="13"/>
      <c r="CF3741" s="13"/>
      <c r="CG3741" s="13"/>
      <c r="CH3741" s="13"/>
      <c r="CI3741" s="13"/>
      <c r="CJ3741" s="13"/>
      <c r="CK3741" s="13"/>
      <c r="CL3741" s="13"/>
      <c r="CM3741" s="13"/>
      <c r="CN3741" s="13"/>
      <c r="CO3741" s="13"/>
      <c r="CP3741" s="13"/>
      <c r="CQ3741" s="13"/>
      <c r="CR3741" s="13"/>
      <c r="CS3741" s="13"/>
      <c r="CT3741" s="13"/>
      <c r="CU3741" s="13"/>
      <c r="CV3741" s="13"/>
      <c r="CW3741" s="13"/>
      <c r="CX3741" s="13"/>
      <c r="CY3741" s="13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  <c r="DT3741" s="13"/>
      <c r="DU3741" s="13"/>
      <c r="DV3741" s="13"/>
      <c r="DW3741" s="13"/>
      <c r="DX3741" s="13"/>
      <c r="DY3741" s="13"/>
      <c r="DZ3741" s="13"/>
      <c r="EA3741" s="13"/>
      <c r="EB3741" s="13"/>
      <c r="EC3741" s="13"/>
      <c r="ED3741" s="13"/>
      <c r="EE3741" s="13"/>
      <c r="EF3741" s="13"/>
      <c r="EG3741" s="13"/>
      <c r="EH3741" s="13"/>
      <c r="EI3741" s="13"/>
      <c r="EJ3741" s="13"/>
      <c r="EK3741" s="13"/>
      <c r="EL3741" s="13"/>
      <c r="EM3741" s="13"/>
      <c r="EN3741" s="13"/>
      <c r="EO3741" s="13"/>
      <c r="EP3741" s="13"/>
      <c r="EQ3741" s="13"/>
      <c r="ER3741" s="13"/>
      <c r="ES3741" s="13"/>
      <c r="ET3741" s="13"/>
      <c r="EU3741" s="13"/>
      <c r="EV3741" s="13"/>
      <c r="EW3741" s="13"/>
      <c r="EX3741" s="13"/>
      <c r="EY3741" s="13"/>
      <c r="EZ3741" s="13"/>
      <c r="FA3741" s="13"/>
      <c r="FB3741" s="13"/>
      <c r="FC3741" s="13"/>
      <c r="FD3741" s="13"/>
      <c r="FE3741" s="13"/>
      <c r="FF3741" s="13"/>
      <c r="FG3741" s="13"/>
      <c r="FH3741" s="13"/>
      <c r="FI3741" s="13"/>
      <c r="FJ3741" s="13"/>
      <c r="FK3741" s="13"/>
      <c r="FL3741" s="13"/>
      <c r="FM3741" s="13"/>
      <c r="FN3741" s="13"/>
      <c r="FO3741" s="13"/>
      <c r="FP3741" s="13"/>
      <c r="FQ3741" s="13"/>
      <c r="FR3741" s="13"/>
      <c r="FS3741" s="13"/>
      <c r="FT3741" s="13"/>
      <c r="FU3741" s="13"/>
      <c r="FV3741" s="13"/>
      <c r="FW3741" s="13"/>
      <c r="FX3741" s="13"/>
      <c r="FY3741" s="13"/>
      <c r="FZ3741" s="13"/>
      <c r="GA3741" s="13"/>
      <c r="GB3741" s="13"/>
      <c r="GC3741" s="13"/>
      <c r="GD3741" s="13"/>
      <c r="GE3741" s="13"/>
      <c r="GF3741" s="13"/>
      <c r="GG3741" s="13"/>
      <c r="GH3741" s="13"/>
      <c r="GI3741" s="13"/>
      <c r="GJ3741" s="13"/>
      <c r="GK3741" s="13"/>
      <c r="GL3741" s="13"/>
      <c r="GM3741" s="13"/>
      <c r="GN3741" s="13"/>
      <c r="GO3741" s="13"/>
      <c r="GP3741" s="13"/>
      <c r="GQ3741" s="13"/>
      <c r="GR3741" s="13"/>
      <c r="GS3741" s="13"/>
      <c r="GT3741" s="13"/>
      <c r="GU3741" s="13"/>
      <c r="GV3741" s="13"/>
      <c r="GW3741" s="13"/>
      <c r="GX3741" s="13"/>
      <c r="GY3741" s="13"/>
      <c r="GZ3741" s="13"/>
      <c r="HA3741" s="13"/>
      <c r="HB3741" s="13"/>
      <c r="HC3741" s="13"/>
      <c r="HD3741" s="13"/>
      <c r="HE3741" s="13"/>
      <c r="HF3741" s="13"/>
      <c r="HG3741" s="13"/>
      <c r="HH3741" s="13"/>
      <c r="HI3741" s="8"/>
    </row>
    <row r="3742" spans="1:217" s="2" customFormat="1" ht="12.75">
      <c r="A3742" s="96">
        <v>43304</v>
      </c>
      <c r="B3742" s="88" t="s">
        <v>94</v>
      </c>
      <c r="C3742" s="56">
        <v>1000</v>
      </c>
      <c r="D3742" s="59" t="s">
        <v>25</v>
      </c>
      <c r="E3742" s="58">
        <v>755</v>
      </c>
      <c r="F3742" s="58">
        <v>745</v>
      </c>
      <c r="G3742" s="58">
        <v>735</v>
      </c>
      <c r="H3742" s="58">
        <v>725</v>
      </c>
      <c r="I3742" s="58">
        <v>10000</v>
      </c>
      <c r="J3742" s="45">
        <v>10000</v>
      </c>
      <c r="K3742" s="45">
        <v>10000</v>
      </c>
      <c r="L3742" s="37">
        <v>20000</v>
      </c>
      <c r="M3742" s="26" t="s">
        <v>472</v>
      </c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  <c r="AW3742" s="13"/>
      <c r="AX3742" s="13"/>
      <c r="AY3742" s="13"/>
      <c r="AZ3742" s="13"/>
      <c r="BA3742" s="13"/>
      <c r="BB3742" s="13"/>
      <c r="BC3742" s="13"/>
      <c r="BD3742" s="13"/>
      <c r="BE3742" s="13"/>
      <c r="BF3742" s="13"/>
      <c r="BG3742" s="13"/>
      <c r="BH3742" s="13"/>
      <c r="BI3742" s="13"/>
      <c r="BJ3742" s="13"/>
      <c r="BK3742" s="13"/>
      <c r="BL3742" s="13"/>
      <c r="BM3742" s="13"/>
      <c r="BN3742" s="13"/>
      <c r="BO3742" s="13"/>
      <c r="BP3742" s="13"/>
      <c r="BQ3742" s="13"/>
      <c r="BR3742" s="13"/>
      <c r="BS3742" s="13"/>
      <c r="BT3742" s="13"/>
      <c r="BU3742" s="13"/>
      <c r="BV3742" s="13"/>
      <c r="BW3742" s="13"/>
      <c r="BX3742" s="13"/>
      <c r="BY3742" s="13"/>
      <c r="BZ3742" s="13"/>
      <c r="CA3742" s="13"/>
      <c r="CB3742" s="13"/>
      <c r="CC3742" s="13"/>
      <c r="CD3742" s="13"/>
      <c r="CE3742" s="13"/>
      <c r="CF3742" s="13"/>
      <c r="CG3742" s="13"/>
      <c r="CH3742" s="13"/>
      <c r="CI3742" s="13"/>
      <c r="CJ3742" s="13"/>
      <c r="CK3742" s="13"/>
      <c r="CL3742" s="13"/>
      <c r="CM3742" s="13"/>
      <c r="CN3742" s="13"/>
      <c r="CO3742" s="13"/>
      <c r="CP3742" s="13"/>
      <c r="CQ3742" s="13"/>
      <c r="CR3742" s="13"/>
      <c r="CS3742" s="13"/>
      <c r="CT3742" s="13"/>
      <c r="CU3742" s="13"/>
      <c r="CV3742" s="13"/>
      <c r="CW3742" s="13"/>
      <c r="CX3742" s="13"/>
      <c r="CY3742" s="13"/>
      <c r="CZ3742" s="13"/>
      <c r="DA3742" s="13"/>
      <c r="DB3742" s="13"/>
      <c r="DC3742" s="13"/>
      <c r="DD3742" s="13"/>
      <c r="DE3742" s="13"/>
      <c r="DF3742" s="13"/>
      <c r="DG3742" s="13"/>
      <c r="DH3742" s="13"/>
      <c r="DI3742" s="13"/>
      <c r="DJ3742" s="13"/>
      <c r="DK3742" s="13"/>
      <c r="DL3742" s="13"/>
      <c r="DM3742" s="13"/>
      <c r="DN3742" s="13"/>
      <c r="DO3742" s="13"/>
      <c r="DP3742" s="13"/>
      <c r="DQ3742" s="13"/>
      <c r="DR3742" s="13"/>
      <c r="DS3742" s="13"/>
      <c r="DT3742" s="13"/>
      <c r="DU3742" s="13"/>
      <c r="DV3742" s="13"/>
      <c r="DW3742" s="13"/>
      <c r="DX3742" s="13"/>
      <c r="DY3742" s="13"/>
      <c r="DZ3742" s="13"/>
      <c r="EA3742" s="13"/>
      <c r="EB3742" s="13"/>
      <c r="EC3742" s="13"/>
      <c r="ED3742" s="13"/>
      <c r="EE3742" s="13"/>
      <c r="EF3742" s="13"/>
      <c r="EG3742" s="13"/>
      <c r="EH3742" s="13"/>
      <c r="EI3742" s="13"/>
      <c r="EJ3742" s="13"/>
      <c r="EK3742" s="13"/>
      <c r="EL3742" s="13"/>
      <c r="EM3742" s="13"/>
      <c r="EN3742" s="13"/>
      <c r="EO3742" s="13"/>
      <c r="EP3742" s="13"/>
      <c r="EQ3742" s="13"/>
      <c r="ER3742" s="13"/>
      <c r="ES3742" s="13"/>
      <c r="ET3742" s="13"/>
      <c r="EU3742" s="13"/>
      <c r="EV3742" s="13"/>
      <c r="EW3742" s="13"/>
      <c r="EX3742" s="13"/>
      <c r="EY3742" s="13"/>
      <c r="EZ3742" s="13"/>
      <c r="FA3742" s="13"/>
      <c r="FB3742" s="13"/>
      <c r="FC3742" s="13"/>
      <c r="FD3742" s="13"/>
      <c r="FE3742" s="13"/>
      <c r="FF3742" s="13"/>
      <c r="FG3742" s="13"/>
      <c r="FH3742" s="13"/>
      <c r="FI3742" s="13"/>
      <c r="FJ3742" s="13"/>
      <c r="FK3742" s="13"/>
      <c r="FL3742" s="13"/>
      <c r="FM3742" s="13"/>
      <c r="FN3742" s="13"/>
      <c r="FO3742" s="13"/>
      <c r="FP3742" s="13"/>
      <c r="FQ3742" s="13"/>
      <c r="FR3742" s="13"/>
      <c r="FS3742" s="13"/>
      <c r="FT3742" s="13"/>
      <c r="FU3742" s="13"/>
      <c r="FV3742" s="13"/>
      <c r="FW3742" s="13"/>
      <c r="FX3742" s="13"/>
      <c r="FY3742" s="13"/>
      <c r="FZ3742" s="13"/>
      <c r="GA3742" s="13"/>
      <c r="GB3742" s="13"/>
      <c r="GC3742" s="13"/>
      <c r="GD3742" s="13"/>
      <c r="GE3742" s="13"/>
      <c r="GF3742" s="13"/>
      <c r="GG3742" s="13"/>
      <c r="GH3742" s="13"/>
      <c r="GI3742" s="13"/>
      <c r="GJ3742" s="13"/>
      <c r="GK3742" s="13"/>
      <c r="GL3742" s="13"/>
      <c r="GM3742" s="13"/>
      <c r="GN3742" s="13"/>
      <c r="GO3742" s="13"/>
      <c r="GP3742" s="13"/>
      <c r="GQ3742" s="13"/>
      <c r="GR3742" s="13"/>
      <c r="GS3742" s="13"/>
      <c r="GT3742" s="13"/>
      <c r="GU3742" s="13"/>
      <c r="GV3742" s="13"/>
      <c r="GW3742" s="13"/>
      <c r="GX3742" s="13"/>
      <c r="GY3742" s="13"/>
      <c r="GZ3742" s="13"/>
      <c r="HA3742" s="13"/>
      <c r="HB3742" s="13"/>
      <c r="HC3742" s="13"/>
      <c r="HD3742" s="13"/>
      <c r="HE3742" s="13"/>
      <c r="HF3742" s="13"/>
      <c r="HG3742" s="13"/>
      <c r="HH3742" s="13"/>
      <c r="HI3742" s="8"/>
    </row>
    <row r="3743" spans="1:217" s="2" customFormat="1" ht="12.75">
      <c r="A3743" s="96">
        <v>43304</v>
      </c>
      <c r="B3743" s="88" t="s">
        <v>124</v>
      </c>
      <c r="C3743" s="56">
        <v>1000</v>
      </c>
      <c r="D3743" s="59" t="s">
        <v>10</v>
      </c>
      <c r="E3743" s="58">
        <v>575</v>
      </c>
      <c r="F3743" s="58">
        <v>580</v>
      </c>
      <c r="G3743" s="58">
        <v>585</v>
      </c>
      <c r="H3743" s="58">
        <v>590</v>
      </c>
      <c r="I3743" s="58">
        <v>5000</v>
      </c>
      <c r="J3743" s="45">
        <v>5000</v>
      </c>
      <c r="K3743" s="45">
        <v>5000</v>
      </c>
      <c r="L3743" s="37">
        <v>15000</v>
      </c>
      <c r="M3743" s="26" t="s">
        <v>472</v>
      </c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  <c r="AY3743" s="13"/>
      <c r="AZ3743" s="13"/>
      <c r="BA3743" s="13"/>
      <c r="BB3743" s="13"/>
      <c r="BC3743" s="13"/>
      <c r="BD3743" s="13"/>
      <c r="BE3743" s="13"/>
      <c r="BF3743" s="13"/>
      <c r="BG3743" s="13"/>
      <c r="BH3743" s="13"/>
      <c r="BI3743" s="13"/>
      <c r="BJ3743" s="13"/>
      <c r="BK3743" s="13"/>
      <c r="BL3743" s="13"/>
      <c r="BM3743" s="13"/>
      <c r="BN3743" s="13"/>
      <c r="BO3743" s="13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3"/>
      <c r="CE3743" s="13"/>
      <c r="CF3743" s="13"/>
      <c r="CG3743" s="13"/>
      <c r="CH3743" s="13"/>
      <c r="CI3743" s="13"/>
      <c r="CJ3743" s="13"/>
      <c r="CK3743" s="13"/>
      <c r="CL3743" s="13"/>
      <c r="CM3743" s="13"/>
      <c r="CN3743" s="13"/>
      <c r="CO3743" s="13"/>
      <c r="CP3743" s="13"/>
      <c r="CQ3743" s="13"/>
      <c r="CR3743" s="13"/>
      <c r="CS3743" s="13"/>
      <c r="CT3743" s="13"/>
      <c r="CU3743" s="13"/>
      <c r="CV3743" s="13"/>
      <c r="CW3743" s="13"/>
      <c r="CX3743" s="13"/>
      <c r="CY3743" s="13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  <c r="DT3743" s="13"/>
      <c r="DU3743" s="13"/>
      <c r="DV3743" s="13"/>
      <c r="DW3743" s="13"/>
      <c r="DX3743" s="13"/>
      <c r="DY3743" s="13"/>
      <c r="DZ3743" s="13"/>
      <c r="EA3743" s="13"/>
      <c r="EB3743" s="13"/>
      <c r="EC3743" s="13"/>
      <c r="ED3743" s="13"/>
      <c r="EE3743" s="13"/>
      <c r="EF3743" s="13"/>
      <c r="EG3743" s="13"/>
      <c r="EH3743" s="13"/>
      <c r="EI3743" s="13"/>
      <c r="EJ3743" s="13"/>
      <c r="EK3743" s="13"/>
      <c r="EL3743" s="13"/>
      <c r="EM3743" s="13"/>
      <c r="EN3743" s="13"/>
      <c r="EO3743" s="13"/>
      <c r="EP3743" s="13"/>
      <c r="EQ3743" s="13"/>
      <c r="ER3743" s="13"/>
      <c r="ES3743" s="13"/>
      <c r="ET3743" s="13"/>
      <c r="EU3743" s="13"/>
      <c r="EV3743" s="13"/>
      <c r="EW3743" s="13"/>
      <c r="EX3743" s="13"/>
      <c r="EY3743" s="13"/>
      <c r="EZ3743" s="13"/>
      <c r="FA3743" s="13"/>
      <c r="FB3743" s="13"/>
      <c r="FC3743" s="13"/>
      <c r="FD3743" s="13"/>
      <c r="FE3743" s="13"/>
      <c r="FF3743" s="13"/>
      <c r="FG3743" s="13"/>
      <c r="FH3743" s="13"/>
      <c r="FI3743" s="13"/>
      <c r="FJ3743" s="13"/>
      <c r="FK3743" s="13"/>
      <c r="FL3743" s="13"/>
      <c r="FM3743" s="13"/>
      <c r="FN3743" s="13"/>
      <c r="FO3743" s="13"/>
      <c r="FP3743" s="13"/>
      <c r="FQ3743" s="13"/>
      <c r="FR3743" s="13"/>
      <c r="FS3743" s="13"/>
      <c r="FT3743" s="13"/>
      <c r="FU3743" s="13"/>
      <c r="FV3743" s="13"/>
      <c r="FW3743" s="13"/>
      <c r="FX3743" s="13"/>
      <c r="FY3743" s="13"/>
      <c r="FZ3743" s="13"/>
      <c r="GA3743" s="13"/>
      <c r="GB3743" s="13"/>
      <c r="GC3743" s="13"/>
      <c r="GD3743" s="13"/>
      <c r="GE3743" s="13"/>
      <c r="GF3743" s="13"/>
      <c r="GG3743" s="13"/>
      <c r="GH3743" s="13"/>
      <c r="GI3743" s="13"/>
      <c r="GJ3743" s="13"/>
      <c r="GK3743" s="13"/>
      <c r="GL3743" s="13"/>
      <c r="GM3743" s="13"/>
      <c r="GN3743" s="13"/>
      <c r="GO3743" s="13"/>
      <c r="GP3743" s="13"/>
      <c r="GQ3743" s="13"/>
      <c r="GR3743" s="13"/>
      <c r="GS3743" s="13"/>
      <c r="GT3743" s="13"/>
      <c r="GU3743" s="13"/>
      <c r="GV3743" s="13"/>
      <c r="GW3743" s="13"/>
      <c r="GX3743" s="13"/>
      <c r="GY3743" s="13"/>
      <c r="GZ3743" s="13"/>
      <c r="HA3743" s="13"/>
      <c r="HB3743" s="13"/>
      <c r="HC3743" s="13"/>
      <c r="HD3743" s="13"/>
      <c r="HE3743" s="13"/>
      <c r="HF3743" s="13"/>
      <c r="HG3743" s="13"/>
      <c r="HH3743" s="13"/>
      <c r="HI3743" s="8"/>
    </row>
    <row r="3744" spans="1:217" s="2" customFormat="1" ht="12.75">
      <c r="A3744" s="96">
        <v>43301</v>
      </c>
      <c r="B3744" s="88" t="s">
        <v>262</v>
      </c>
      <c r="C3744" s="56">
        <v>1000</v>
      </c>
      <c r="D3744" s="59" t="s">
        <v>10</v>
      </c>
      <c r="E3744" s="58">
        <v>1095</v>
      </c>
      <c r="F3744" s="58">
        <v>1105</v>
      </c>
      <c r="G3744" s="58">
        <v>1115</v>
      </c>
      <c r="H3744" s="58">
        <v>1125</v>
      </c>
      <c r="I3744" s="58">
        <v>0</v>
      </c>
      <c r="J3744" s="45">
        <v>0</v>
      </c>
      <c r="K3744" s="45">
        <v>0</v>
      </c>
      <c r="L3744" s="37">
        <v>0</v>
      </c>
      <c r="M3744" s="26" t="s">
        <v>474</v>
      </c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  <c r="AY3744" s="13"/>
      <c r="AZ3744" s="13"/>
      <c r="BA3744" s="13"/>
      <c r="BB3744" s="13"/>
      <c r="BC3744" s="13"/>
      <c r="BD3744" s="13"/>
      <c r="BE3744" s="13"/>
      <c r="BF3744" s="13"/>
      <c r="BG3744" s="13"/>
      <c r="BH3744" s="13"/>
      <c r="BI3744" s="13"/>
      <c r="BJ3744" s="13"/>
      <c r="BK3744" s="13"/>
      <c r="BL3744" s="13"/>
      <c r="BM3744" s="13"/>
      <c r="BN3744" s="13"/>
      <c r="BO3744" s="13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3"/>
      <c r="CE3744" s="13"/>
      <c r="CF3744" s="13"/>
      <c r="CG3744" s="13"/>
      <c r="CH3744" s="13"/>
      <c r="CI3744" s="13"/>
      <c r="CJ3744" s="13"/>
      <c r="CK3744" s="13"/>
      <c r="CL3744" s="13"/>
      <c r="CM3744" s="13"/>
      <c r="CN3744" s="13"/>
      <c r="CO3744" s="13"/>
      <c r="CP3744" s="13"/>
      <c r="CQ3744" s="13"/>
      <c r="CR3744" s="13"/>
      <c r="CS3744" s="13"/>
      <c r="CT3744" s="13"/>
      <c r="CU3744" s="13"/>
      <c r="CV3744" s="13"/>
      <c r="CW3744" s="13"/>
      <c r="CX3744" s="13"/>
      <c r="CY3744" s="13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  <c r="DT3744" s="13"/>
      <c r="DU3744" s="13"/>
      <c r="DV3744" s="13"/>
      <c r="DW3744" s="13"/>
      <c r="DX3744" s="13"/>
      <c r="DY3744" s="13"/>
      <c r="DZ3744" s="13"/>
      <c r="EA3744" s="13"/>
      <c r="EB3744" s="13"/>
      <c r="EC3744" s="13"/>
      <c r="ED3744" s="13"/>
      <c r="EE3744" s="13"/>
      <c r="EF3744" s="13"/>
      <c r="EG3744" s="13"/>
      <c r="EH3744" s="13"/>
      <c r="EI3744" s="13"/>
      <c r="EJ3744" s="13"/>
      <c r="EK3744" s="13"/>
      <c r="EL3744" s="13"/>
      <c r="EM3744" s="13"/>
      <c r="EN3744" s="13"/>
      <c r="EO3744" s="13"/>
      <c r="EP3744" s="13"/>
      <c r="EQ3744" s="13"/>
      <c r="ER3744" s="13"/>
      <c r="ES3744" s="13"/>
      <c r="ET3744" s="13"/>
      <c r="EU3744" s="13"/>
      <c r="EV3744" s="13"/>
      <c r="EW3744" s="13"/>
      <c r="EX3744" s="13"/>
      <c r="EY3744" s="13"/>
      <c r="EZ3744" s="13"/>
      <c r="FA3744" s="13"/>
      <c r="FB3744" s="13"/>
      <c r="FC3744" s="13"/>
      <c r="FD3744" s="13"/>
      <c r="FE3744" s="13"/>
      <c r="FF3744" s="13"/>
      <c r="FG3744" s="13"/>
      <c r="FH3744" s="13"/>
      <c r="FI3744" s="13"/>
      <c r="FJ3744" s="13"/>
      <c r="FK3744" s="13"/>
      <c r="FL3744" s="13"/>
      <c r="FM3744" s="13"/>
      <c r="FN3744" s="13"/>
      <c r="FO3744" s="13"/>
      <c r="FP3744" s="13"/>
      <c r="FQ3744" s="13"/>
      <c r="FR3744" s="13"/>
      <c r="FS3744" s="13"/>
      <c r="FT3744" s="13"/>
      <c r="FU3744" s="13"/>
      <c r="FV3744" s="13"/>
      <c r="FW3744" s="13"/>
      <c r="FX3744" s="13"/>
      <c r="FY3744" s="13"/>
      <c r="FZ3744" s="13"/>
      <c r="GA3744" s="13"/>
      <c r="GB3744" s="13"/>
      <c r="GC3744" s="13"/>
      <c r="GD3744" s="13"/>
      <c r="GE3744" s="13"/>
      <c r="GF3744" s="13"/>
      <c r="GG3744" s="13"/>
      <c r="GH3744" s="13"/>
      <c r="GI3744" s="13"/>
      <c r="GJ3744" s="13"/>
      <c r="GK3744" s="13"/>
      <c r="GL3744" s="13"/>
      <c r="GM3744" s="13"/>
      <c r="GN3744" s="13"/>
      <c r="GO3744" s="13"/>
      <c r="GP3744" s="13"/>
      <c r="GQ3744" s="13"/>
      <c r="GR3744" s="13"/>
      <c r="GS3744" s="13"/>
      <c r="GT3744" s="13"/>
      <c r="GU3744" s="13"/>
      <c r="GV3744" s="13"/>
      <c r="GW3744" s="13"/>
      <c r="GX3744" s="13"/>
      <c r="GY3744" s="13"/>
      <c r="GZ3744" s="13"/>
      <c r="HA3744" s="13"/>
      <c r="HB3744" s="13"/>
      <c r="HC3744" s="13"/>
      <c r="HD3744" s="13"/>
      <c r="HE3744" s="13"/>
      <c r="HF3744" s="13"/>
      <c r="HG3744" s="13"/>
      <c r="HH3744" s="13"/>
      <c r="HI3744" s="8"/>
    </row>
    <row r="3745" spans="1:255" s="2" customFormat="1" ht="12.75">
      <c r="A3745" s="96">
        <v>43301</v>
      </c>
      <c r="B3745" s="88" t="s">
        <v>261</v>
      </c>
      <c r="C3745" s="56">
        <v>1000</v>
      </c>
      <c r="D3745" s="59" t="s">
        <v>10</v>
      </c>
      <c r="E3745" s="58">
        <v>460</v>
      </c>
      <c r="F3745" s="58">
        <v>464</v>
      </c>
      <c r="G3745" s="58">
        <v>468</v>
      </c>
      <c r="H3745" s="58">
        <v>472</v>
      </c>
      <c r="I3745" s="58">
        <v>0</v>
      </c>
      <c r="J3745" s="45">
        <v>0</v>
      </c>
      <c r="K3745" s="45">
        <v>0</v>
      </c>
      <c r="L3745" s="47">
        <v>-6000</v>
      </c>
      <c r="M3745" s="26" t="s">
        <v>469</v>
      </c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  <c r="AY3745" s="13"/>
      <c r="AZ3745" s="13"/>
      <c r="BA3745" s="13"/>
      <c r="BB3745" s="13"/>
      <c r="BC3745" s="13"/>
      <c r="BD3745" s="13"/>
      <c r="BE3745" s="13"/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3"/>
      <c r="CE3745" s="13"/>
      <c r="CF3745" s="13"/>
      <c r="CG3745" s="13"/>
      <c r="CH3745" s="13"/>
      <c r="CI3745" s="13"/>
      <c r="CJ3745" s="13"/>
      <c r="CK3745" s="13"/>
      <c r="CL3745" s="13"/>
      <c r="CM3745" s="13"/>
      <c r="CN3745" s="13"/>
      <c r="CO3745" s="13"/>
      <c r="CP3745" s="13"/>
      <c r="CQ3745" s="13"/>
      <c r="CR3745" s="13"/>
      <c r="CS3745" s="13"/>
      <c r="CT3745" s="13"/>
      <c r="CU3745" s="13"/>
      <c r="CV3745" s="13"/>
      <c r="CW3745" s="13"/>
      <c r="CX3745" s="13"/>
      <c r="CY3745" s="13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  <c r="DT3745" s="13"/>
      <c r="DU3745" s="13"/>
      <c r="DV3745" s="13"/>
      <c r="DW3745" s="13"/>
      <c r="DX3745" s="13"/>
      <c r="DY3745" s="13"/>
      <c r="DZ3745" s="13"/>
      <c r="EA3745" s="13"/>
      <c r="EB3745" s="13"/>
      <c r="EC3745" s="13"/>
      <c r="ED3745" s="13"/>
      <c r="EE3745" s="13"/>
      <c r="EF3745" s="13"/>
      <c r="EG3745" s="13"/>
      <c r="EH3745" s="13"/>
      <c r="EI3745" s="13"/>
      <c r="EJ3745" s="13"/>
      <c r="EK3745" s="13"/>
      <c r="EL3745" s="13"/>
      <c r="EM3745" s="13"/>
      <c r="EN3745" s="13"/>
      <c r="EO3745" s="13"/>
      <c r="EP3745" s="13"/>
      <c r="EQ3745" s="13"/>
      <c r="ER3745" s="13"/>
      <c r="ES3745" s="13"/>
      <c r="ET3745" s="13"/>
      <c r="EU3745" s="13"/>
      <c r="EV3745" s="13"/>
      <c r="EW3745" s="13"/>
      <c r="EX3745" s="13"/>
      <c r="EY3745" s="13"/>
      <c r="EZ3745" s="13"/>
      <c r="FA3745" s="13"/>
      <c r="FB3745" s="13"/>
      <c r="FC3745" s="13"/>
      <c r="FD3745" s="13"/>
      <c r="FE3745" s="13"/>
      <c r="FF3745" s="13"/>
      <c r="FG3745" s="13"/>
      <c r="FH3745" s="13"/>
      <c r="FI3745" s="13"/>
      <c r="FJ3745" s="13"/>
      <c r="FK3745" s="13"/>
      <c r="FL3745" s="13"/>
      <c r="FM3745" s="13"/>
      <c r="FN3745" s="13"/>
      <c r="FO3745" s="13"/>
      <c r="FP3745" s="13"/>
      <c r="FQ3745" s="13"/>
      <c r="FR3745" s="13"/>
      <c r="FS3745" s="13"/>
      <c r="FT3745" s="13"/>
      <c r="FU3745" s="13"/>
      <c r="FV3745" s="13"/>
      <c r="FW3745" s="13"/>
      <c r="FX3745" s="13"/>
      <c r="FY3745" s="13"/>
      <c r="FZ3745" s="13"/>
      <c r="GA3745" s="13"/>
      <c r="GB3745" s="13"/>
      <c r="GC3745" s="13"/>
      <c r="GD3745" s="13"/>
      <c r="GE3745" s="13"/>
      <c r="GF3745" s="13"/>
      <c r="GG3745" s="13"/>
      <c r="GH3745" s="13"/>
      <c r="GI3745" s="13"/>
      <c r="GJ3745" s="13"/>
      <c r="GK3745" s="13"/>
      <c r="GL3745" s="13"/>
      <c r="GM3745" s="13"/>
      <c r="GN3745" s="13"/>
      <c r="GO3745" s="13"/>
      <c r="GP3745" s="13"/>
      <c r="GQ3745" s="13"/>
      <c r="GR3745" s="13"/>
      <c r="GS3745" s="13"/>
      <c r="GT3745" s="13"/>
      <c r="GU3745" s="13"/>
      <c r="GV3745" s="13"/>
      <c r="GW3745" s="13"/>
      <c r="GX3745" s="13"/>
      <c r="GY3745" s="13"/>
      <c r="GZ3745" s="13"/>
      <c r="HA3745" s="13"/>
      <c r="HB3745" s="13"/>
      <c r="HC3745" s="13"/>
      <c r="HD3745" s="13"/>
      <c r="HE3745" s="13"/>
      <c r="HF3745" s="13"/>
      <c r="HG3745" s="13"/>
      <c r="HH3745" s="13"/>
      <c r="HI3745" s="8"/>
    </row>
    <row r="3746" spans="1:255" s="2" customFormat="1" ht="12.75">
      <c r="A3746" s="96">
        <v>43301</v>
      </c>
      <c r="B3746" s="88" t="s">
        <v>260</v>
      </c>
      <c r="C3746" s="56">
        <v>1000</v>
      </c>
      <c r="D3746" s="59" t="s">
        <v>10</v>
      </c>
      <c r="E3746" s="58">
        <v>1470</v>
      </c>
      <c r="F3746" s="58">
        <v>1485</v>
      </c>
      <c r="G3746" s="58">
        <v>1500</v>
      </c>
      <c r="H3746" s="58">
        <v>1515</v>
      </c>
      <c r="I3746" s="58">
        <v>15000</v>
      </c>
      <c r="J3746" s="45">
        <v>0</v>
      </c>
      <c r="K3746" s="45">
        <v>0</v>
      </c>
      <c r="L3746" s="37">
        <v>15000</v>
      </c>
      <c r="M3746" s="26" t="s">
        <v>468</v>
      </c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13"/>
      <c r="AQ3746" s="13"/>
      <c r="AR3746" s="13"/>
      <c r="AS3746" s="13"/>
      <c r="AT3746" s="13"/>
      <c r="AU3746" s="13"/>
      <c r="AV3746" s="13"/>
      <c r="AW3746" s="13"/>
      <c r="AX3746" s="13"/>
      <c r="AY3746" s="13"/>
      <c r="AZ3746" s="13"/>
      <c r="BA3746" s="13"/>
      <c r="BB3746" s="13"/>
      <c r="BC3746" s="13"/>
      <c r="BD3746" s="13"/>
      <c r="BE3746" s="13"/>
      <c r="BF3746" s="13"/>
      <c r="BG3746" s="13"/>
      <c r="BH3746" s="13"/>
      <c r="BI3746" s="13"/>
      <c r="BJ3746" s="13"/>
      <c r="BK3746" s="13"/>
      <c r="BL3746" s="13"/>
      <c r="BM3746" s="13"/>
      <c r="BN3746" s="13"/>
      <c r="BO3746" s="13"/>
      <c r="BP3746" s="13"/>
      <c r="BQ3746" s="13"/>
      <c r="BR3746" s="13"/>
      <c r="BS3746" s="13"/>
      <c r="BT3746" s="13"/>
      <c r="BU3746" s="13"/>
      <c r="BV3746" s="13"/>
      <c r="BW3746" s="13"/>
      <c r="BX3746" s="13"/>
      <c r="BY3746" s="13"/>
      <c r="BZ3746" s="13"/>
      <c r="CA3746" s="13"/>
      <c r="CB3746" s="13"/>
      <c r="CC3746" s="13"/>
      <c r="CD3746" s="13"/>
      <c r="CE3746" s="13"/>
      <c r="CF3746" s="13"/>
      <c r="CG3746" s="13"/>
      <c r="CH3746" s="13"/>
      <c r="CI3746" s="13"/>
      <c r="CJ3746" s="13"/>
      <c r="CK3746" s="13"/>
      <c r="CL3746" s="13"/>
      <c r="CM3746" s="13"/>
      <c r="CN3746" s="13"/>
      <c r="CO3746" s="13"/>
      <c r="CP3746" s="13"/>
      <c r="CQ3746" s="13"/>
      <c r="CR3746" s="13"/>
      <c r="CS3746" s="13"/>
      <c r="CT3746" s="13"/>
      <c r="CU3746" s="13"/>
      <c r="CV3746" s="13"/>
      <c r="CW3746" s="13"/>
      <c r="CX3746" s="13"/>
      <c r="CY3746" s="13"/>
      <c r="CZ3746" s="13"/>
      <c r="DA3746" s="13"/>
      <c r="DB3746" s="13"/>
      <c r="DC3746" s="13"/>
      <c r="DD3746" s="13"/>
      <c r="DE3746" s="13"/>
      <c r="DF3746" s="13"/>
      <c r="DG3746" s="13"/>
      <c r="DH3746" s="13"/>
      <c r="DI3746" s="13"/>
      <c r="DJ3746" s="13"/>
      <c r="DK3746" s="13"/>
      <c r="DL3746" s="13"/>
      <c r="DM3746" s="13"/>
      <c r="DN3746" s="13"/>
      <c r="DO3746" s="13"/>
      <c r="DP3746" s="13"/>
      <c r="DQ3746" s="13"/>
      <c r="DR3746" s="13"/>
      <c r="DS3746" s="13"/>
      <c r="DT3746" s="13"/>
      <c r="DU3746" s="13"/>
      <c r="DV3746" s="13"/>
      <c r="DW3746" s="13"/>
      <c r="DX3746" s="13"/>
      <c r="DY3746" s="13"/>
      <c r="DZ3746" s="13"/>
      <c r="EA3746" s="13"/>
      <c r="EB3746" s="13"/>
      <c r="EC3746" s="13"/>
      <c r="ED3746" s="13"/>
      <c r="EE3746" s="13"/>
      <c r="EF3746" s="13"/>
      <c r="EG3746" s="13"/>
      <c r="EH3746" s="13"/>
      <c r="EI3746" s="13"/>
      <c r="EJ3746" s="13"/>
      <c r="EK3746" s="13"/>
      <c r="EL3746" s="13"/>
      <c r="EM3746" s="13"/>
      <c r="EN3746" s="13"/>
      <c r="EO3746" s="13"/>
      <c r="EP3746" s="13"/>
      <c r="EQ3746" s="13"/>
      <c r="ER3746" s="13"/>
      <c r="ES3746" s="13"/>
      <c r="ET3746" s="13"/>
      <c r="EU3746" s="13"/>
      <c r="EV3746" s="13"/>
      <c r="EW3746" s="13"/>
      <c r="EX3746" s="13"/>
      <c r="EY3746" s="13"/>
      <c r="EZ3746" s="13"/>
      <c r="FA3746" s="13"/>
      <c r="FB3746" s="13"/>
      <c r="FC3746" s="13"/>
      <c r="FD3746" s="13"/>
      <c r="FE3746" s="13"/>
      <c r="FF3746" s="13"/>
      <c r="FG3746" s="13"/>
      <c r="FH3746" s="13"/>
      <c r="FI3746" s="13"/>
      <c r="FJ3746" s="13"/>
      <c r="FK3746" s="13"/>
      <c r="FL3746" s="13"/>
      <c r="FM3746" s="13"/>
      <c r="FN3746" s="13"/>
      <c r="FO3746" s="13"/>
      <c r="FP3746" s="13"/>
      <c r="FQ3746" s="13"/>
      <c r="FR3746" s="13"/>
      <c r="FS3746" s="13"/>
      <c r="FT3746" s="13"/>
      <c r="FU3746" s="13"/>
      <c r="FV3746" s="13"/>
      <c r="FW3746" s="13"/>
      <c r="FX3746" s="13"/>
      <c r="FY3746" s="13"/>
      <c r="FZ3746" s="13"/>
      <c r="GA3746" s="13"/>
      <c r="GB3746" s="13"/>
      <c r="GC3746" s="13"/>
      <c r="GD3746" s="13"/>
      <c r="GE3746" s="13"/>
      <c r="GF3746" s="13"/>
      <c r="GG3746" s="13"/>
      <c r="GH3746" s="13"/>
      <c r="GI3746" s="13"/>
      <c r="GJ3746" s="13"/>
      <c r="GK3746" s="13"/>
      <c r="GL3746" s="13"/>
      <c r="GM3746" s="13"/>
      <c r="GN3746" s="13"/>
      <c r="GO3746" s="13"/>
      <c r="GP3746" s="13"/>
      <c r="GQ3746" s="13"/>
      <c r="GR3746" s="13"/>
      <c r="GS3746" s="13"/>
      <c r="GT3746" s="13"/>
      <c r="GU3746" s="13"/>
      <c r="GV3746" s="13"/>
      <c r="GW3746" s="13"/>
      <c r="GX3746" s="13"/>
      <c r="GY3746" s="13"/>
      <c r="GZ3746" s="13"/>
      <c r="HA3746" s="13"/>
      <c r="HB3746" s="13"/>
      <c r="HC3746" s="13"/>
      <c r="HD3746" s="13"/>
      <c r="HE3746" s="13"/>
      <c r="HF3746" s="13"/>
      <c r="HG3746" s="13"/>
      <c r="HH3746" s="13"/>
      <c r="HI3746" s="8"/>
    </row>
    <row r="3747" spans="1:255" s="2" customFormat="1" ht="12.75">
      <c r="A3747" s="96">
        <v>43301</v>
      </c>
      <c r="B3747" s="88" t="s">
        <v>240</v>
      </c>
      <c r="C3747" s="56">
        <v>1000</v>
      </c>
      <c r="D3747" s="59" t="s">
        <v>10</v>
      </c>
      <c r="E3747" s="58">
        <v>310</v>
      </c>
      <c r="F3747" s="58">
        <v>313</v>
      </c>
      <c r="G3747" s="58">
        <v>316</v>
      </c>
      <c r="H3747" s="58">
        <v>319</v>
      </c>
      <c r="I3747" s="58">
        <v>3000</v>
      </c>
      <c r="J3747" s="45">
        <v>3000</v>
      </c>
      <c r="K3747" s="45">
        <v>3000</v>
      </c>
      <c r="L3747" s="37">
        <v>9000</v>
      </c>
      <c r="M3747" s="26" t="s">
        <v>472</v>
      </c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13"/>
      <c r="AQ3747" s="13"/>
      <c r="AR3747" s="13"/>
      <c r="AS3747" s="13"/>
      <c r="AT3747" s="13"/>
      <c r="AU3747" s="13"/>
      <c r="AV3747" s="13"/>
      <c r="AW3747" s="13"/>
      <c r="AX3747" s="13"/>
      <c r="AY3747" s="13"/>
      <c r="AZ3747" s="13"/>
      <c r="BA3747" s="13"/>
      <c r="BB3747" s="13"/>
      <c r="BC3747" s="13"/>
      <c r="BD3747" s="13"/>
      <c r="BE3747" s="13"/>
      <c r="BF3747" s="13"/>
      <c r="BG3747" s="13"/>
      <c r="BH3747" s="13"/>
      <c r="BI3747" s="13"/>
      <c r="BJ3747" s="13"/>
      <c r="BK3747" s="13"/>
      <c r="BL3747" s="13"/>
      <c r="BM3747" s="13"/>
      <c r="BN3747" s="13"/>
      <c r="BO3747" s="13"/>
      <c r="BP3747" s="13"/>
      <c r="BQ3747" s="13"/>
      <c r="BR3747" s="13"/>
      <c r="BS3747" s="13"/>
      <c r="BT3747" s="13"/>
      <c r="BU3747" s="13"/>
      <c r="BV3747" s="13"/>
      <c r="BW3747" s="13"/>
      <c r="BX3747" s="13"/>
      <c r="BY3747" s="13"/>
      <c r="BZ3747" s="13"/>
      <c r="CA3747" s="13"/>
      <c r="CB3747" s="13"/>
      <c r="CC3747" s="13"/>
      <c r="CD3747" s="13"/>
      <c r="CE3747" s="13"/>
      <c r="CF3747" s="13"/>
      <c r="CG3747" s="13"/>
      <c r="CH3747" s="13"/>
      <c r="CI3747" s="13"/>
      <c r="CJ3747" s="13"/>
      <c r="CK3747" s="13"/>
      <c r="CL3747" s="13"/>
      <c r="CM3747" s="13"/>
      <c r="CN3747" s="13"/>
      <c r="CO3747" s="13"/>
      <c r="CP3747" s="13"/>
      <c r="CQ3747" s="13"/>
      <c r="CR3747" s="13"/>
      <c r="CS3747" s="13"/>
      <c r="CT3747" s="13"/>
      <c r="CU3747" s="13"/>
      <c r="CV3747" s="13"/>
      <c r="CW3747" s="13"/>
      <c r="CX3747" s="13"/>
      <c r="CY3747" s="13"/>
      <c r="CZ3747" s="13"/>
      <c r="DA3747" s="13"/>
      <c r="DB3747" s="13"/>
      <c r="DC3747" s="13"/>
      <c r="DD3747" s="13"/>
      <c r="DE3747" s="13"/>
      <c r="DF3747" s="13"/>
      <c r="DG3747" s="13"/>
      <c r="DH3747" s="13"/>
      <c r="DI3747" s="13"/>
      <c r="DJ3747" s="13"/>
      <c r="DK3747" s="13"/>
      <c r="DL3747" s="13"/>
      <c r="DM3747" s="13"/>
      <c r="DN3747" s="13"/>
      <c r="DO3747" s="13"/>
      <c r="DP3747" s="13"/>
      <c r="DQ3747" s="13"/>
      <c r="DR3747" s="13"/>
      <c r="DS3747" s="13"/>
      <c r="DT3747" s="13"/>
      <c r="DU3747" s="13"/>
      <c r="DV3747" s="13"/>
      <c r="DW3747" s="13"/>
      <c r="DX3747" s="13"/>
      <c r="DY3747" s="13"/>
      <c r="DZ3747" s="13"/>
      <c r="EA3747" s="13"/>
      <c r="EB3747" s="13"/>
      <c r="EC3747" s="13"/>
      <c r="ED3747" s="13"/>
      <c r="EE3747" s="13"/>
      <c r="EF3747" s="13"/>
      <c r="EG3747" s="13"/>
      <c r="EH3747" s="13"/>
      <c r="EI3747" s="13"/>
      <c r="EJ3747" s="13"/>
      <c r="EK3747" s="13"/>
      <c r="EL3747" s="13"/>
      <c r="EM3747" s="13"/>
      <c r="EN3747" s="13"/>
      <c r="EO3747" s="13"/>
      <c r="EP3747" s="13"/>
      <c r="EQ3747" s="13"/>
      <c r="ER3747" s="13"/>
      <c r="ES3747" s="13"/>
      <c r="ET3747" s="13"/>
      <c r="EU3747" s="13"/>
      <c r="EV3747" s="13"/>
      <c r="EW3747" s="13"/>
      <c r="EX3747" s="13"/>
      <c r="EY3747" s="13"/>
      <c r="EZ3747" s="13"/>
      <c r="FA3747" s="13"/>
      <c r="FB3747" s="13"/>
      <c r="FC3747" s="13"/>
      <c r="FD3747" s="13"/>
      <c r="FE3747" s="13"/>
      <c r="FF3747" s="13"/>
      <c r="FG3747" s="13"/>
      <c r="FH3747" s="13"/>
      <c r="FI3747" s="13"/>
      <c r="FJ3747" s="13"/>
      <c r="FK3747" s="13"/>
      <c r="FL3747" s="13"/>
      <c r="FM3747" s="13"/>
      <c r="FN3747" s="13"/>
      <c r="FO3747" s="13"/>
      <c r="FP3747" s="13"/>
      <c r="FQ3747" s="13"/>
      <c r="FR3747" s="13"/>
      <c r="FS3747" s="13"/>
      <c r="FT3747" s="13"/>
      <c r="FU3747" s="13"/>
      <c r="FV3747" s="13"/>
      <c r="FW3747" s="13"/>
      <c r="FX3747" s="13"/>
      <c r="FY3747" s="13"/>
      <c r="FZ3747" s="13"/>
      <c r="GA3747" s="13"/>
      <c r="GB3747" s="13"/>
      <c r="GC3747" s="13"/>
      <c r="GD3747" s="13"/>
      <c r="GE3747" s="13"/>
      <c r="GF3747" s="13"/>
      <c r="GG3747" s="13"/>
      <c r="GH3747" s="13"/>
      <c r="GI3747" s="13"/>
      <c r="GJ3747" s="13"/>
      <c r="GK3747" s="13"/>
      <c r="GL3747" s="13"/>
      <c r="GM3747" s="13"/>
      <c r="GN3747" s="13"/>
      <c r="GO3747" s="13"/>
      <c r="GP3747" s="13"/>
      <c r="GQ3747" s="13"/>
      <c r="GR3747" s="13"/>
      <c r="GS3747" s="13"/>
      <c r="GT3747" s="13"/>
      <c r="GU3747" s="13"/>
      <c r="GV3747" s="13"/>
      <c r="GW3747" s="13"/>
      <c r="GX3747" s="13"/>
      <c r="GY3747" s="13"/>
      <c r="GZ3747" s="13"/>
      <c r="HA3747" s="13"/>
      <c r="HB3747" s="13"/>
      <c r="HC3747" s="13"/>
      <c r="HD3747" s="13"/>
      <c r="HE3747" s="13"/>
      <c r="HF3747" s="13"/>
      <c r="HG3747" s="13"/>
      <c r="HH3747" s="13"/>
      <c r="HI3747" s="8"/>
    </row>
    <row r="3748" spans="1:255" s="2" customFormat="1" ht="12.75">
      <c r="A3748" s="96">
        <v>43300</v>
      </c>
      <c r="B3748" s="88" t="s">
        <v>59</v>
      </c>
      <c r="C3748" s="56">
        <v>1000</v>
      </c>
      <c r="D3748" s="59" t="s">
        <v>10</v>
      </c>
      <c r="E3748" s="58">
        <v>359</v>
      </c>
      <c r="F3748" s="58">
        <v>362</v>
      </c>
      <c r="G3748" s="58">
        <v>365</v>
      </c>
      <c r="H3748" s="58">
        <v>368</v>
      </c>
      <c r="I3748" s="58">
        <v>0</v>
      </c>
      <c r="J3748" s="45">
        <v>0</v>
      </c>
      <c r="K3748" s="45">
        <v>0</v>
      </c>
      <c r="L3748" s="37" t="s">
        <v>259</v>
      </c>
      <c r="M3748" s="26" t="s">
        <v>474</v>
      </c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13"/>
      <c r="AQ3748" s="13"/>
      <c r="AR3748" s="13"/>
      <c r="AS3748" s="13"/>
      <c r="AT3748" s="13"/>
      <c r="AU3748" s="13"/>
      <c r="AV3748" s="13"/>
      <c r="AW3748" s="13"/>
      <c r="AX3748" s="13"/>
      <c r="AY3748" s="13"/>
      <c r="AZ3748" s="13"/>
      <c r="BA3748" s="13"/>
      <c r="BB3748" s="13"/>
      <c r="BC3748" s="13"/>
      <c r="BD3748" s="13"/>
      <c r="BE3748" s="13"/>
      <c r="BF3748" s="13"/>
      <c r="BG3748" s="13"/>
      <c r="BH3748" s="13"/>
      <c r="BI3748" s="13"/>
      <c r="BJ3748" s="13"/>
      <c r="BK3748" s="13"/>
      <c r="BL3748" s="13"/>
      <c r="BM3748" s="13"/>
      <c r="BN3748" s="13"/>
      <c r="BO3748" s="13"/>
      <c r="BP3748" s="13"/>
      <c r="BQ3748" s="13"/>
      <c r="BR3748" s="13"/>
      <c r="BS3748" s="13"/>
      <c r="BT3748" s="13"/>
      <c r="BU3748" s="13"/>
      <c r="BV3748" s="13"/>
      <c r="BW3748" s="13"/>
      <c r="BX3748" s="13"/>
      <c r="BY3748" s="13"/>
      <c r="BZ3748" s="13"/>
      <c r="CA3748" s="13"/>
      <c r="CB3748" s="13"/>
      <c r="CC3748" s="13"/>
      <c r="CD3748" s="13"/>
      <c r="CE3748" s="13"/>
      <c r="CF3748" s="13"/>
      <c r="CG3748" s="13"/>
      <c r="CH3748" s="13"/>
      <c r="CI3748" s="13"/>
      <c r="CJ3748" s="13"/>
      <c r="CK3748" s="13"/>
      <c r="CL3748" s="13"/>
      <c r="CM3748" s="13"/>
      <c r="CN3748" s="13"/>
      <c r="CO3748" s="13"/>
      <c r="CP3748" s="13"/>
      <c r="CQ3748" s="13"/>
      <c r="CR3748" s="13"/>
      <c r="CS3748" s="13"/>
      <c r="CT3748" s="13"/>
      <c r="CU3748" s="13"/>
      <c r="CV3748" s="13"/>
      <c r="CW3748" s="13"/>
      <c r="CX3748" s="13"/>
      <c r="CY3748" s="13"/>
      <c r="CZ3748" s="13"/>
      <c r="DA3748" s="13"/>
      <c r="DB3748" s="13"/>
      <c r="DC3748" s="13"/>
      <c r="DD3748" s="13"/>
      <c r="DE3748" s="13"/>
      <c r="DF3748" s="13"/>
      <c r="DG3748" s="13"/>
      <c r="DH3748" s="13"/>
      <c r="DI3748" s="13"/>
      <c r="DJ3748" s="13"/>
      <c r="DK3748" s="13"/>
      <c r="DL3748" s="13"/>
      <c r="DM3748" s="13"/>
      <c r="DN3748" s="13"/>
      <c r="DO3748" s="13"/>
      <c r="DP3748" s="13"/>
      <c r="DQ3748" s="13"/>
      <c r="DR3748" s="13"/>
      <c r="DS3748" s="13"/>
      <c r="DT3748" s="13"/>
      <c r="DU3748" s="13"/>
      <c r="DV3748" s="13"/>
      <c r="DW3748" s="13"/>
      <c r="DX3748" s="13"/>
      <c r="DY3748" s="13"/>
      <c r="DZ3748" s="13"/>
      <c r="EA3748" s="13"/>
      <c r="EB3748" s="13"/>
      <c r="EC3748" s="13"/>
      <c r="ED3748" s="13"/>
      <c r="EE3748" s="13"/>
      <c r="EF3748" s="13"/>
      <c r="EG3748" s="13"/>
      <c r="EH3748" s="13"/>
      <c r="EI3748" s="13"/>
      <c r="EJ3748" s="13"/>
      <c r="EK3748" s="13"/>
      <c r="EL3748" s="13"/>
      <c r="EM3748" s="13"/>
      <c r="EN3748" s="13"/>
      <c r="EO3748" s="13"/>
      <c r="EP3748" s="13"/>
      <c r="EQ3748" s="13"/>
      <c r="ER3748" s="13"/>
      <c r="ES3748" s="13"/>
      <c r="ET3748" s="13"/>
      <c r="EU3748" s="13"/>
      <c r="EV3748" s="13"/>
      <c r="EW3748" s="13"/>
      <c r="EX3748" s="13"/>
      <c r="EY3748" s="13"/>
      <c r="EZ3748" s="13"/>
      <c r="FA3748" s="13"/>
      <c r="FB3748" s="13"/>
      <c r="FC3748" s="13"/>
      <c r="FD3748" s="13"/>
      <c r="FE3748" s="13"/>
      <c r="FF3748" s="13"/>
      <c r="FG3748" s="13"/>
      <c r="FH3748" s="13"/>
      <c r="FI3748" s="13"/>
      <c r="FJ3748" s="13"/>
      <c r="FK3748" s="13"/>
      <c r="FL3748" s="13"/>
      <c r="FM3748" s="13"/>
      <c r="FN3748" s="13"/>
      <c r="FO3748" s="13"/>
      <c r="FP3748" s="13"/>
      <c r="FQ3748" s="13"/>
      <c r="FR3748" s="13"/>
      <c r="FS3748" s="13"/>
      <c r="FT3748" s="13"/>
      <c r="FU3748" s="13"/>
      <c r="FV3748" s="13"/>
      <c r="FW3748" s="13"/>
      <c r="FX3748" s="13"/>
      <c r="FY3748" s="13"/>
      <c r="FZ3748" s="13"/>
      <c r="GA3748" s="13"/>
      <c r="GB3748" s="13"/>
      <c r="GC3748" s="13"/>
      <c r="GD3748" s="13"/>
      <c r="GE3748" s="13"/>
      <c r="GF3748" s="13"/>
      <c r="GG3748" s="13"/>
      <c r="GH3748" s="13"/>
      <c r="GI3748" s="13"/>
      <c r="GJ3748" s="13"/>
      <c r="GK3748" s="13"/>
      <c r="GL3748" s="13"/>
      <c r="GM3748" s="13"/>
      <c r="GN3748" s="13"/>
      <c r="GO3748" s="13"/>
      <c r="GP3748" s="13"/>
      <c r="GQ3748" s="13"/>
      <c r="GR3748" s="13"/>
      <c r="GS3748" s="13"/>
      <c r="GT3748" s="13"/>
      <c r="GU3748" s="13"/>
      <c r="GV3748" s="13"/>
      <c r="GW3748" s="13"/>
      <c r="GX3748" s="13"/>
      <c r="GY3748" s="13"/>
      <c r="GZ3748" s="13"/>
      <c r="HA3748" s="13"/>
      <c r="HB3748" s="13"/>
      <c r="HC3748" s="13"/>
      <c r="HD3748" s="13"/>
      <c r="HE3748" s="13"/>
      <c r="HF3748" s="13"/>
      <c r="HG3748" s="13"/>
      <c r="HH3748" s="13"/>
      <c r="HI3748" s="8"/>
    </row>
    <row r="3749" spans="1:255" s="2" customFormat="1" ht="12.75">
      <c r="A3749" s="96">
        <v>43300</v>
      </c>
      <c r="B3749" s="88" t="s">
        <v>214</v>
      </c>
      <c r="C3749" s="56">
        <v>1000</v>
      </c>
      <c r="D3749" s="59" t="s">
        <v>10</v>
      </c>
      <c r="E3749" s="58">
        <v>475</v>
      </c>
      <c r="F3749" s="58">
        <v>480</v>
      </c>
      <c r="G3749" s="58">
        <v>485</v>
      </c>
      <c r="H3749" s="58">
        <v>490</v>
      </c>
      <c r="I3749" s="58">
        <v>5000</v>
      </c>
      <c r="J3749" s="45">
        <v>5000</v>
      </c>
      <c r="K3749" s="45">
        <v>0</v>
      </c>
      <c r="L3749" s="37">
        <v>10000</v>
      </c>
      <c r="M3749" s="26" t="s">
        <v>471</v>
      </c>
      <c r="N3749" s="8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  <c r="AY3749" s="13"/>
      <c r="AZ3749" s="13"/>
      <c r="BA3749" s="13"/>
      <c r="BB3749" s="13"/>
      <c r="BC3749" s="13"/>
      <c r="BD3749" s="13"/>
      <c r="BE3749" s="13"/>
      <c r="BF3749" s="13"/>
      <c r="BG3749" s="13"/>
      <c r="BH3749" s="13"/>
      <c r="BI3749" s="13"/>
      <c r="BJ3749" s="13"/>
      <c r="BK3749" s="13"/>
      <c r="BL3749" s="13"/>
      <c r="BM3749" s="13"/>
      <c r="BN3749" s="13"/>
      <c r="BO3749" s="13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13"/>
      <c r="CC3749" s="13"/>
      <c r="CD3749" s="13"/>
      <c r="CE3749" s="13"/>
      <c r="CF3749" s="13"/>
      <c r="CG3749" s="13"/>
      <c r="CH3749" s="13"/>
      <c r="CI3749" s="13"/>
      <c r="CJ3749" s="13"/>
      <c r="CK3749" s="13"/>
      <c r="CL3749" s="13"/>
      <c r="CM3749" s="13"/>
      <c r="CN3749" s="13"/>
      <c r="CO3749" s="13"/>
      <c r="CP3749" s="13"/>
      <c r="CQ3749" s="13"/>
      <c r="CR3749" s="13"/>
      <c r="CS3749" s="13"/>
      <c r="CT3749" s="13"/>
      <c r="CU3749" s="13"/>
      <c r="CV3749" s="13"/>
      <c r="CW3749" s="13"/>
      <c r="CX3749" s="13"/>
      <c r="CY3749" s="13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  <c r="DT3749" s="13"/>
      <c r="DU3749" s="13"/>
      <c r="DV3749" s="13"/>
      <c r="DW3749" s="13"/>
      <c r="DX3749" s="13"/>
      <c r="DY3749" s="13"/>
      <c r="DZ3749" s="13"/>
      <c r="EA3749" s="13"/>
      <c r="EB3749" s="13"/>
      <c r="EC3749" s="13"/>
      <c r="ED3749" s="13"/>
      <c r="EE3749" s="13"/>
      <c r="EF3749" s="13"/>
      <c r="EG3749" s="13"/>
      <c r="EH3749" s="13"/>
      <c r="EI3749" s="13"/>
      <c r="EJ3749" s="13"/>
      <c r="EK3749" s="13"/>
      <c r="EL3749" s="13"/>
      <c r="EM3749" s="13"/>
      <c r="EN3749" s="13"/>
      <c r="EO3749" s="13"/>
      <c r="EP3749" s="13"/>
      <c r="EQ3749" s="13"/>
      <c r="ER3749" s="13"/>
      <c r="ES3749" s="13"/>
      <c r="ET3749" s="13"/>
      <c r="EU3749" s="13"/>
      <c r="EV3749" s="13"/>
      <c r="EW3749" s="13"/>
      <c r="EX3749" s="13"/>
      <c r="EY3749" s="13"/>
      <c r="EZ3749" s="13"/>
      <c r="FA3749" s="13"/>
      <c r="FB3749" s="13"/>
      <c r="FC3749" s="13"/>
      <c r="FD3749" s="13"/>
      <c r="FE3749" s="13"/>
      <c r="FF3749" s="13"/>
      <c r="FG3749" s="13"/>
      <c r="FH3749" s="13"/>
      <c r="FI3749" s="13"/>
      <c r="FJ3749" s="13"/>
      <c r="FK3749" s="13"/>
      <c r="FL3749" s="13"/>
      <c r="FM3749" s="13"/>
      <c r="FN3749" s="13"/>
      <c r="FO3749" s="13"/>
      <c r="FP3749" s="13"/>
      <c r="FQ3749" s="13"/>
      <c r="FR3749" s="13"/>
      <c r="FS3749" s="13"/>
      <c r="FT3749" s="13"/>
      <c r="FU3749" s="13"/>
      <c r="FV3749" s="13"/>
      <c r="FW3749" s="13"/>
      <c r="FX3749" s="13"/>
      <c r="FY3749" s="13"/>
      <c r="FZ3749" s="13"/>
      <c r="GA3749" s="13"/>
      <c r="GB3749" s="13"/>
      <c r="GC3749" s="13"/>
      <c r="GD3749" s="13"/>
      <c r="GE3749" s="13"/>
      <c r="GF3749" s="13"/>
      <c r="GG3749" s="13"/>
      <c r="GH3749" s="13"/>
      <c r="GI3749" s="13"/>
      <c r="GJ3749" s="13"/>
      <c r="GK3749" s="13"/>
      <c r="GL3749" s="13"/>
      <c r="GM3749" s="13"/>
      <c r="GN3749" s="13"/>
      <c r="GO3749" s="13"/>
      <c r="GP3749" s="13"/>
      <c r="GQ3749" s="13"/>
      <c r="GR3749" s="13"/>
      <c r="GS3749" s="13"/>
      <c r="GT3749" s="13"/>
      <c r="GU3749" s="13"/>
      <c r="GV3749" s="13"/>
      <c r="GW3749" s="13"/>
      <c r="GX3749" s="13"/>
      <c r="GY3749" s="13"/>
      <c r="GZ3749" s="13"/>
      <c r="HA3749" s="13"/>
      <c r="HB3749" s="13"/>
      <c r="HC3749" s="13"/>
      <c r="HD3749" s="13"/>
      <c r="HE3749" s="13"/>
      <c r="HF3749" s="13"/>
      <c r="HG3749" s="13"/>
      <c r="HH3749" s="13"/>
      <c r="HI3749" s="8"/>
    </row>
    <row r="3750" spans="1:255" s="2" customFormat="1" ht="12.75">
      <c r="A3750" s="96">
        <v>43300</v>
      </c>
      <c r="B3750" s="88" t="s">
        <v>124</v>
      </c>
      <c r="C3750" s="56">
        <v>1000</v>
      </c>
      <c r="D3750" s="59" t="s">
        <v>25</v>
      </c>
      <c r="E3750" s="58">
        <v>543</v>
      </c>
      <c r="F3750" s="58">
        <v>538</v>
      </c>
      <c r="G3750" s="58">
        <v>533</v>
      </c>
      <c r="H3750" s="58">
        <v>528</v>
      </c>
      <c r="I3750" s="58">
        <v>5000</v>
      </c>
      <c r="J3750" s="45">
        <v>0</v>
      </c>
      <c r="K3750" s="45">
        <v>0</v>
      </c>
      <c r="L3750" s="37">
        <v>5000</v>
      </c>
      <c r="M3750" s="26" t="s">
        <v>468</v>
      </c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13"/>
      <c r="AQ3750" s="13"/>
      <c r="AR3750" s="13"/>
      <c r="AS3750" s="13"/>
      <c r="AT3750" s="13"/>
      <c r="AU3750" s="13"/>
      <c r="AV3750" s="13"/>
      <c r="AW3750" s="13"/>
      <c r="AX3750" s="13"/>
      <c r="AY3750" s="13"/>
      <c r="AZ3750" s="13"/>
      <c r="BA3750" s="13"/>
      <c r="BB3750" s="13"/>
      <c r="BC3750" s="13"/>
      <c r="BD3750" s="13"/>
      <c r="BE3750" s="13"/>
      <c r="BF3750" s="13"/>
      <c r="BG3750" s="13"/>
      <c r="BH3750" s="13"/>
      <c r="BI3750" s="13"/>
      <c r="BJ3750" s="13"/>
      <c r="BK3750" s="13"/>
      <c r="BL3750" s="13"/>
      <c r="BM3750" s="13"/>
      <c r="BN3750" s="13"/>
      <c r="BO3750" s="13"/>
      <c r="BP3750" s="13"/>
      <c r="BQ3750" s="13"/>
      <c r="BR3750" s="13"/>
      <c r="BS3750" s="13"/>
      <c r="BT3750" s="13"/>
      <c r="BU3750" s="13"/>
      <c r="BV3750" s="13"/>
      <c r="BW3750" s="13"/>
      <c r="BX3750" s="13"/>
      <c r="BY3750" s="13"/>
      <c r="BZ3750" s="13"/>
      <c r="CA3750" s="13"/>
      <c r="CB3750" s="13"/>
      <c r="CC3750" s="13"/>
      <c r="CD3750" s="13"/>
      <c r="CE3750" s="13"/>
      <c r="CF3750" s="13"/>
      <c r="CG3750" s="13"/>
      <c r="CH3750" s="13"/>
      <c r="CI3750" s="13"/>
      <c r="CJ3750" s="13"/>
      <c r="CK3750" s="13"/>
      <c r="CL3750" s="13"/>
      <c r="CM3750" s="13"/>
      <c r="CN3750" s="13"/>
      <c r="CO3750" s="13"/>
      <c r="CP3750" s="13"/>
      <c r="CQ3750" s="13"/>
      <c r="CR3750" s="13"/>
      <c r="CS3750" s="13"/>
      <c r="CT3750" s="13"/>
      <c r="CU3750" s="13"/>
      <c r="CV3750" s="13"/>
      <c r="CW3750" s="13"/>
      <c r="CX3750" s="13"/>
      <c r="CY3750" s="13"/>
      <c r="CZ3750" s="13"/>
      <c r="DA3750" s="13"/>
      <c r="DB3750" s="13"/>
      <c r="DC3750" s="13"/>
      <c r="DD3750" s="13"/>
      <c r="DE3750" s="13"/>
      <c r="DF3750" s="13"/>
      <c r="DG3750" s="13"/>
      <c r="DH3750" s="13"/>
      <c r="DI3750" s="13"/>
      <c r="DJ3750" s="13"/>
      <c r="DK3750" s="13"/>
      <c r="DL3750" s="13"/>
      <c r="DM3750" s="13"/>
      <c r="DN3750" s="13"/>
      <c r="DO3750" s="13"/>
      <c r="DP3750" s="13"/>
      <c r="DQ3750" s="13"/>
      <c r="DR3750" s="13"/>
      <c r="DS3750" s="13"/>
      <c r="DT3750" s="13"/>
      <c r="DU3750" s="13"/>
      <c r="DV3750" s="13"/>
      <c r="DW3750" s="13"/>
      <c r="DX3750" s="13"/>
      <c r="DY3750" s="13"/>
      <c r="DZ3750" s="13"/>
      <c r="EA3750" s="13"/>
      <c r="EB3750" s="13"/>
      <c r="EC3750" s="13"/>
      <c r="ED3750" s="13"/>
      <c r="EE3750" s="13"/>
      <c r="EF3750" s="13"/>
      <c r="EG3750" s="13"/>
      <c r="EH3750" s="13"/>
      <c r="EI3750" s="13"/>
      <c r="EJ3750" s="13"/>
      <c r="EK3750" s="13"/>
      <c r="EL3750" s="13"/>
      <c r="EM3750" s="13"/>
      <c r="EN3750" s="13"/>
      <c r="EO3750" s="13"/>
      <c r="EP3750" s="13"/>
      <c r="EQ3750" s="13"/>
      <c r="ER3750" s="13"/>
      <c r="ES3750" s="13"/>
      <c r="ET3750" s="13"/>
      <c r="EU3750" s="13"/>
      <c r="EV3750" s="13"/>
      <c r="EW3750" s="13"/>
      <c r="EX3750" s="13"/>
      <c r="EY3750" s="13"/>
      <c r="EZ3750" s="13"/>
      <c r="FA3750" s="13"/>
      <c r="FB3750" s="13"/>
      <c r="FC3750" s="13"/>
      <c r="FD3750" s="13"/>
      <c r="FE3750" s="13"/>
      <c r="FF3750" s="13"/>
      <c r="FG3750" s="13"/>
      <c r="FH3750" s="13"/>
      <c r="FI3750" s="13"/>
      <c r="FJ3750" s="13"/>
      <c r="FK3750" s="13"/>
      <c r="FL3750" s="13"/>
      <c r="FM3750" s="13"/>
      <c r="FN3750" s="13"/>
      <c r="FO3750" s="13"/>
      <c r="FP3750" s="13"/>
      <c r="FQ3750" s="13"/>
      <c r="FR3750" s="13"/>
      <c r="FS3750" s="13"/>
      <c r="FT3750" s="13"/>
      <c r="FU3750" s="13"/>
      <c r="FV3750" s="13"/>
      <c r="FW3750" s="13"/>
      <c r="FX3750" s="13"/>
      <c r="FY3750" s="13"/>
      <c r="FZ3750" s="13"/>
      <c r="GA3750" s="13"/>
      <c r="GB3750" s="13"/>
      <c r="GC3750" s="13"/>
      <c r="GD3750" s="13"/>
      <c r="GE3750" s="13"/>
      <c r="GF3750" s="13"/>
      <c r="GG3750" s="13"/>
      <c r="GH3750" s="13"/>
      <c r="GI3750" s="13"/>
      <c r="GJ3750" s="13"/>
      <c r="GK3750" s="13"/>
      <c r="GL3750" s="13"/>
      <c r="GM3750" s="13"/>
      <c r="GN3750" s="13"/>
      <c r="GO3750" s="13"/>
      <c r="GP3750" s="13"/>
      <c r="GQ3750" s="13"/>
      <c r="GR3750" s="13"/>
      <c r="GS3750" s="13"/>
      <c r="GT3750" s="13"/>
      <c r="GU3750" s="13"/>
      <c r="GV3750" s="13"/>
      <c r="GW3750" s="13"/>
      <c r="GX3750" s="13"/>
      <c r="GY3750" s="13"/>
      <c r="GZ3750" s="13"/>
      <c r="HA3750" s="13"/>
      <c r="HB3750" s="13"/>
      <c r="HC3750" s="13"/>
      <c r="HD3750" s="13"/>
      <c r="HE3750" s="13"/>
      <c r="HF3750" s="13"/>
      <c r="HG3750" s="13"/>
      <c r="HH3750" s="13"/>
      <c r="HI3750" s="8"/>
    </row>
    <row r="3751" spans="1:255" s="2" customFormat="1" ht="12.75">
      <c r="A3751" s="96">
        <v>43300</v>
      </c>
      <c r="B3751" s="88" t="s">
        <v>16</v>
      </c>
      <c r="C3751" s="56">
        <v>1000</v>
      </c>
      <c r="D3751" s="59" t="s">
        <v>25</v>
      </c>
      <c r="E3751" s="58">
        <v>990</v>
      </c>
      <c r="F3751" s="58">
        <v>980</v>
      </c>
      <c r="G3751" s="58">
        <v>970</v>
      </c>
      <c r="H3751" s="58">
        <v>960</v>
      </c>
      <c r="I3751" s="58">
        <v>10000</v>
      </c>
      <c r="J3751" s="45">
        <v>10000</v>
      </c>
      <c r="K3751" s="45">
        <v>0</v>
      </c>
      <c r="L3751" s="37">
        <v>20000</v>
      </c>
      <c r="M3751" s="26" t="s">
        <v>471</v>
      </c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  <c r="ET3751" s="15"/>
      <c r="EU3751" s="15"/>
      <c r="EV3751" s="15"/>
      <c r="EW3751" s="15"/>
      <c r="EX3751" s="15"/>
      <c r="EY3751" s="15"/>
      <c r="EZ3751" s="15"/>
      <c r="FA3751" s="15"/>
      <c r="FB3751" s="15"/>
      <c r="FC3751" s="15"/>
      <c r="FD3751" s="15"/>
      <c r="FE3751" s="15"/>
      <c r="FF3751" s="15"/>
      <c r="FG3751" s="15"/>
      <c r="FH3751" s="15"/>
      <c r="FI3751" s="15"/>
      <c r="FJ3751" s="15"/>
      <c r="FK3751" s="15"/>
      <c r="FL3751" s="15"/>
      <c r="FM3751" s="15"/>
      <c r="FN3751" s="15"/>
      <c r="FO3751" s="15"/>
      <c r="FP3751" s="15"/>
      <c r="FQ3751" s="15"/>
      <c r="FR3751" s="15"/>
      <c r="FS3751" s="15"/>
      <c r="FT3751" s="15"/>
      <c r="FU3751" s="15"/>
      <c r="FV3751" s="15"/>
      <c r="FW3751" s="15"/>
      <c r="FX3751" s="15"/>
      <c r="FY3751" s="15"/>
      <c r="FZ3751" s="15"/>
      <c r="GA3751" s="15"/>
      <c r="GB3751" s="15"/>
      <c r="GC3751" s="15"/>
      <c r="GD3751" s="15"/>
      <c r="GE3751" s="15"/>
      <c r="GF3751" s="15"/>
      <c r="GG3751" s="15"/>
      <c r="GH3751" s="15"/>
      <c r="GI3751" s="15"/>
      <c r="GJ3751" s="15"/>
      <c r="GK3751" s="15"/>
      <c r="GL3751" s="15"/>
      <c r="GM3751" s="15"/>
      <c r="GN3751" s="15"/>
      <c r="GO3751" s="15"/>
      <c r="GP3751" s="15"/>
      <c r="GQ3751" s="15"/>
      <c r="GR3751" s="15"/>
      <c r="GS3751" s="15"/>
      <c r="GT3751" s="15"/>
      <c r="GU3751" s="15"/>
      <c r="GV3751" s="15"/>
      <c r="GW3751" s="15"/>
      <c r="GX3751" s="15"/>
      <c r="GY3751" s="15"/>
      <c r="GZ3751" s="15"/>
      <c r="HA3751" s="15"/>
      <c r="HB3751" s="15"/>
      <c r="HC3751" s="15"/>
      <c r="HD3751" s="15"/>
      <c r="HE3751" s="15"/>
      <c r="HF3751" s="15"/>
      <c r="HG3751" s="15"/>
      <c r="HH3751" s="15"/>
      <c r="HI3751" s="10"/>
      <c r="HJ3751" s="5"/>
      <c r="HK3751" s="5"/>
      <c r="HL3751" s="5"/>
      <c r="HM3751" s="5"/>
      <c r="HN3751" s="5"/>
      <c r="HO3751" s="5"/>
      <c r="HP3751" s="5"/>
      <c r="HQ3751" s="5"/>
      <c r="HR3751" s="5"/>
      <c r="HS3751" s="5"/>
      <c r="HT3751" s="5"/>
      <c r="HU3751" s="5"/>
      <c r="HV3751" s="5"/>
      <c r="HW3751" s="5"/>
      <c r="HX3751" s="5"/>
      <c r="HY3751" s="5"/>
      <c r="HZ3751" s="5"/>
      <c r="IA3751" s="5"/>
      <c r="IB3751" s="5"/>
      <c r="IC3751" s="5"/>
      <c r="ID3751" s="5"/>
      <c r="IE3751" s="5"/>
      <c r="IF3751" s="5"/>
      <c r="IG3751" s="5"/>
      <c r="IH3751" s="5"/>
      <c r="II3751" s="5"/>
      <c r="IJ3751" s="5"/>
      <c r="IK3751" s="5"/>
      <c r="IL3751" s="5"/>
      <c r="IM3751" s="5"/>
      <c r="IN3751" s="5"/>
      <c r="IO3751" s="5"/>
      <c r="IP3751" s="5"/>
      <c r="IQ3751" s="5"/>
      <c r="IR3751" s="5"/>
      <c r="IS3751" s="5"/>
      <c r="IT3751" s="5"/>
      <c r="IU3751" s="5"/>
    </row>
    <row r="3752" spans="1:255" s="2" customFormat="1" ht="12.75">
      <c r="A3752" s="96">
        <v>43299</v>
      </c>
      <c r="B3752" s="88" t="s">
        <v>9</v>
      </c>
      <c r="C3752" s="56">
        <v>1000</v>
      </c>
      <c r="D3752" s="59" t="s">
        <v>25</v>
      </c>
      <c r="E3752" s="58">
        <v>635</v>
      </c>
      <c r="F3752" s="58">
        <v>630</v>
      </c>
      <c r="G3752" s="58">
        <v>625</v>
      </c>
      <c r="H3752" s="58">
        <v>620</v>
      </c>
      <c r="I3752" s="58">
        <v>5000</v>
      </c>
      <c r="J3752" s="45">
        <v>50000</v>
      </c>
      <c r="K3752" s="45">
        <v>0</v>
      </c>
      <c r="L3752" s="37">
        <v>10000</v>
      </c>
      <c r="M3752" s="26" t="s">
        <v>471</v>
      </c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  <c r="ET3752" s="15"/>
      <c r="EU3752" s="15"/>
      <c r="EV3752" s="15"/>
      <c r="EW3752" s="15"/>
      <c r="EX3752" s="15"/>
      <c r="EY3752" s="15"/>
      <c r="EZ3752" s="15"/>
      <c r="FA3752" s="15"/>
      <c r="FB3752" s="15"/>
      <c r="FC3752" s="15"/>
      <c r="FD3752" s="15"/>
      <c r="FE3752" s="15"/>
      <c r="FF3752" s="15"/>
      <c r="FG3752" s="15"/>
      <c r="FH3752" s="15"/>
      <c r="FI3752" s="15"/>
      <c r="FJ3752" s="15"/>
      <c r="FK3752" s="15"/>
      <c r="FL3752" s="15"/>
      <c r="FM3752" s="15"/>
      <c r="FN3752" s="15"/>
      <c r="FO3752" s="15"/>
      <c r="FP3752" s="15"/>
      <c r="FQ3752" s="15"/>
      <c r="FR3752" s="15"/>
      <c r="FS3752" s="15"/>
      <c r="FT3752" s="15"/>
      <c r="FU3752" s="15"/>
      <c r="FV3752" s="15"/>
      <c r="FW3752" s="15"/>
      <c r="FX3752" s="15"/>
      <c r="FY3752" s="15"/>
      <c r="FZ3752" s="15"/>
      <c r="GA3752" s="15"/>
      <c r="GB3752" s="15"/>
      <c r="GC3752" s="15"/>
      <c r="GD3752" s="15"/>
      <c r="GE3752" s="15"/>
      <c r="GF3752" s="15"/>
      <c r="GG3752" s="15"/>
      <c r="GH3752" s="15"/>
      <c r="GI3752" s="15"/>
      <c r="GJ3752" s="15"/>
      <c r="GK3752" s="15"/>
      <c r="GL3752" s="15"/>
      <c r="GM3752" s="15"/>
      <c r="GN3752" s="15"/>
      <c r="GO3752" s="15"/>
      <c r="GP3752" s="15"/>
      <c r="GQ3752" s="15"/>
      <c r="GR3752" s="15"/>
      <c r="GS3752" s="15"/>
      <c r="GT3752" s="15"/>
      <c r="GU3752" s="15"/>
      <c r="GV3752" s="15"/>
      <c r="GW3752" s="15"/>
      <c r="GX3752" s="15"/>
      <c r="GY3752" s="15"/>
      <c r="GZ3752" s="15"/>
      <c r="HA3752" s="15"/>
      <c r="HB3752" s="15"/>
      <c r="HC3752" s="15"/>
      <c r="HD3752" s="15"/>
      <c r="HE3752" s="15"/>
      <c r="HF3752" s="15"/>
      <c r="HG3752" s="15"/>
      <c r="HH3752" s="15"/>
      <c r="HI3752" s="10"/>
      <c r="HJ3752" s="5"/>
      <c r="HK3752" s="5"/>
      <c r="HL3752" s="5"/>
      <c r="HM3752" s="5"/>
      <c r="HN3752" s="5"/>
      <c r="HO3752" s="5"/>
      <c r="HP3752" s="5"/>
      <c r="HQ3752" s="5"/>
      <c r="HR3752" s="5"/>
      <c r="HS3752" s="5"/>
      <c r="HT3752" s="5"/>
      <c r="HU3752" s="5"/>
      <c r="HV3752" s="5"/>
      <c r="HW3752" s="5"/>
      <c r="HX3752" s="5"/>
      <c r="HY3752" s="5"/>
      <c r="HZ3752" s="5"/>
      <c r="IA3752" s="5"/>
      <c r="IB3752" s="5"/>
      <c r="IC3752" s="5"/>
      <c r="ID3752" s="5"/>
      <c r="IE3752" s="5"/>
      <c r="IF3752" s="5"/>
      <c r="IG3752" s="5"/>
      <c r="IH3752" s="5"/>
      <c r="II3752" s="5"/>
      <c r="IJ3752" s="5"/>
      <c r="IK3752" s="5"/>
      <c r="IL3752" s="5"/>
      <c r="IM3752" s="5"/>
      <c r="IN3752" s="5"/>
      <c r="IO3752" s="5"/>
      <c r="IP3752" s="5"/>
      <c r="IQ3752" s="5"/>
      <c r="IR3752" s="5"/>
      <c r="IS3752" s="5"/>
      <c r="IT3752" s="5"/>
      <c r="IU3752" s="5"/>
    </row>
    <row r="3753" spans="1:255" s="2" customFormat="1" ht="12.75">
      <c r="A3753" s="96">
        <v>43299</v>
      </c>
      <c r="B3753" s="88" t="s">
        <v>124</v>
      </c>
      <c r="C3753" s="56">
        <v>1000</v>
      </c>
      <c r="D3753" s="59" t="s">
        <v>25</v>
      </c>
      <c r="E3753" s="58">
        <v>560</v>
      </c>
      <c r="F3753" s="58">
        <v>555</v>
      </c>
      <c r="G3753" s="58">
        <v>550</v>
      </c>
      <c r="H3753" s="58">
        <v>545</v>
      </c>
      <c r="I3753" s="58">
        <v>0</v>
      </c>
      <c r="J3753" s="45">
        <v>0</v>
      </c>
      <c r="K3753" s="45">
        <v>0</v>
      </c>
      <c r="L3753" s="47">
        <v>-8000</v>
      </c>
      <c r="M3753" s="26" t="s">
        <v>469</v>
      </c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/>
      <c r="AV3753" s="13"/>
      <c r="AW3753" s="13"/>
      <c r="AX3753" s="13"/>
      <c r="AY3753" s="13"/>
      <c r="AZ3753" s="13"/>
      <c r="BA3753" s="13"/>
      <c r="BB3753" s="13"/>
      <c r="BC3753" s="13"/>
      <c r="BD3753" s="13"/>
      <c r="BE3753" s="13"/>
      <c r="BF3753" s="13"/>
      <c r="BG3753" s="13"/>
      <c r="BH3753" s="13"/>
      <c r="BI3753" s="13"/>
      <c r="BJ3753" s="13"/>
      <c r="BK3753" s="13"/>
      <c r="BL3753" s="13"/>
      <c r="BM3753" s="13"/>
      <c r="BN3753" s="13"/>
      <c r="BO3753" s="13"/>
      <c r="BP3753" s="13"/>
      <c r="BQ3753" s="13"/>
      <c r="BR3753" s="13"/>
      <c r="BS3753" s="13"/>
      <c r="BT3753" s="13"/>
      <c r="BU3753" s="13"/>
      <c r="BV3753" s="13"/>
      <c r="BW3753" s="13"/>
      <c r="BX3753" s="13"/>
      <c r="BY3753" s="13"/>
      <c r="BZ3753" s="13"/>
      <c r="CA3753" s="13"/>
      <c r="CB3753" s="13"/>
      <c r="CC3753" s="13"/>
      <c r="CD3753" s="13"/>
      <c r="CE3753" s="13"/>
      <c r="CF3753" s="13"/>
      <c r="CG3753" s="13"/>
      <c r="CH3753" s="13"/>
      <c r="CI3753" s="13"/>
      <c r="CJ3753" s="13"/>
      <c r="CK3753" s="13"/>
      <c r="CL3753" s="13"/>
      <c r="CM3753" s="13"/>
      <c r="CN3753" s="13"/>
      <c r="CO3753" s="13"/>
      <c r="CP3753" s="13"/>
      <c r="CQ3753" s="13"/>
      <c r="CR3753" s="13"/>
      <c r="CS3753" s="13"/>
      <c r="CT3753" s="13"/>
      <c r="CU3753" s="13"/>
      <c r="CV3753" s="13"/>
      <c r="CW3753" s="13"/>
      <c r="CX3753" s="13"/>
      <c r="CY3753" s="13"/>
      <c r="CZ3753" s="13"/>
      <c r="DA3753" s="13"/>
      <c r="DB3753" s="13"/>
      <c r="DC3753" s="13"/>
      <c r="DD3753" s="13"/>
      <c r="DE3753" s="13"/>
      <c r="DF3753" s="13"/>
      <c r="DG3753" s="13"/>
      <c r="DH3753" s="13"/>
      <c r="DI3753" s="13"/>
      <c r="DJ3753" s="13"/>
      <c r="DK3753" s="13"/>
      <c r="DL3753" s="13"/>
      <c r="DM3753" s="13"/>
      <c r="DN3753" s="13"/>
      <c r="DO3753" s="13"/>
      <c r="DP3753" s="13"/>
      <c r="DQ3753" s="13"/>
      <c r="DR3753" s="13"/>
      <c r="DS3753" s="13"/>
      <c r="DT3753" s="13"/>
      <c r="DU3753" s="13"/>
      <c r="DV3753" s="13"/>
      <c r="DW3753" s="13"/>
      <c r="DX3753" s="13"/>
      <c r="DY3753" s="13"/>
      <c r="DZ3753" s="13"/>
      <c r="EA3753" s="13"/>
      <c r="EB3753" s="13"/>
      <c r="EC3753" s="13"/>
      <c r="ED3753" s="13"/>
      <c r="EE3753" s="13"/>
      <c r="EF3753" s="13"/>
      <c r="EG3753" s="13"/>
      <c r="EH3753" s="13"/>
      <c r="EI3753" s="13"/>
      <c r="EJ3753" s="13"/>
      <c r="EK3753" s="13"/>
      <c r="EL3753" s="13"/>
      <c r="EM3753" s="13"/>
      <c r="EN3753" s="13"/>
      <c r="EO3753" s="13"/>
      <c r="EP3753" s="13"/>
      <c r="EQ3753" s="13"/>
      <c r="ER3753" s="13"/>
      <c r="ES3753" s="13"/>
      <c r="ET3753" s="13"/>
      <c r="EU3753" s="13"/>
      <c r="EV3753" s="13"/>
      <c r="EW3753" s="13"/>
      <c r="EX3753" s="13"/>
      <c r="EY3753" s="13"/>
      <c r="EZ3753" s="13"/>
      <c r="FA3753" s="13"/>
      <c r="FB3753" s="13"/>
      <c r="FC3753" s="13"/>
      <c r="FD3753" s="13"/>
      <c r="FE3753" s="13"/>
      <c r="FF3753" s="13"/>
      <c r="FG3753" s="13"/>
      <c r="FH3753" s="13"/>
      <c r="FI3753" s="13"/>
      <c r="FJ3753" s="13"/>
      <c r="FK3753" s="13"/>
      <c r="FL3753" s="13"/>
      <c r="FM3753" s="13"/>
      <c r="FN3753" s="13"/>
      <c r="FO3753" s="13"/>
      <c r="FP3753" s="13"/>
      <c r="FQ3753" s="13"/>
      <c r="FR3753" s="13"/>
      <c r="FS3753" s="13"/>
      <c r="FT3753" s="13"/>
      <c r="FU3753" s="13"/>
      <c r="FV3753" s="13"/>
      <c r="FW3753" s="13"/>
      <c r="FX3753" s="13"/>
      <c r="FY3753" s="13"/>
      <c r="FZ3753" s="13"/>
      <c r="GA3753" s="13"/>
      <c r="GB3753" s="13"/>
      <c r="GC3753" s="13"/>
      <c r="GD3753" s="13"/>
      <c r="GE3753" s="13"/>
      <c r="GF3753" s="13"/>
      <c r="GG3753" s="13"/>
      <c r="GH3753" s="13"/>
      <c r="GI3753" s="13"/>
      <c r="GJ3753" s="13"/>
      <c r="GK3753" s="13"/>
      <c r="GL3753" s="13"/>
      <c r="GM3753" s="13"/>
      <c r="GN3753" s="13"/>
      <c r="GO3753" s="13"/>
      <c r="GP3753" s="13"/>
      <c r="GQ3753" s="13"/>
      <c r="GR3753" s="13"/>
      <c r="GS3753" s="13"/>
      <c r="GT3753" s="13"/>
      <c r="GU3753" s="13"/>
      <c r="GV3753" s="13"/>
      <c r="GW3753" s="13"/>
      <c r="GX3753" s="13"/>
      <c r="GY3753" s="13"/>
      <c r="GZ3753" s="13"/>
      <c r="HA3753" s="13"/>
      <c r="HB3753" s="13"/>
      <c r="HC3753" s="13"/>
      <c r="HD3753" s="13"/>
      <c r="HE3753" s="13"/>
      <c r="HF3753" s="13"/>
      <c r="HG3753" s="13"/>
      <c r="HH3753" s="13"/>
      <c r="HI3753" s="8"/>
    </row>
    <row r="3754" spans="1:255" s="2" customFormat="1" ht="12.75">
      <c r="A3754" s="96">
        <v>43299</v>
      </c>
      <c r="B3754" s="88" t="s">
        <v>213</v>
      </c>
      <c r="C3754" s="56">
        <v>1000</v>
      </c>
      <c r="D3754" s="59" t="s">
        <v>10</v>
      </c>
      <c r="E3754" s="58">
        <v>1305</v>
      </c>
      <c r="F3754" s="58">
        <v>1320</v>
      </c>
      <c r="G3754" s="58">
        <v>1335</v>
      </c>
      <c r="H3754" s="58">
        <v>1350</v>
      </c>
      <c r="I3754" s="58">
        <v>15000</v>
      </c>
      <c r="J3754" s="45">
        <v>15000</v>
      </c>
      <c r="K3754" s="45">
        <v>15000</v>
      </c>
      <c r="L3754" s="37">
        <v>45000</v>
      </c>
      <c r="M3754" s="26" t="s">
        <v>472</v>
      </c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  <c r="AY3754" s="13"/>
      <c r="AZ3754" s="13"/>
      <c r="BA3754" s="13"/>
      <c r="BB3754" s="13"/>
      <c r="BC3754" s="13"/>
      <c r="BD3754" s="13"/>
      <c r="BE3754" s="13"/>
      <c r="BF3754" s="13"/>
      <c r="BG3754" s="13"/>
      <c r="BH3754" s="13"/>
      <c r="BI3754" s="13"/>
      <c r="BJ3754" s="13"/>
      <c r="BK3754" s="13"/>
      <c r="BL3754" s="13"/>
      <c r="BM3754" s="13"/>
      <c r="BN3754" s="13"/>
      <c r="BO3754" s="13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3"/>
      <c r="CE3754" s="13"/>
      <c r="CF3754" s="13"/>
      <c r="CG3754" s="13"/>
      <c r="CH3754" s="13"/>
      <c r="CI3754" s="13"/>
      <c r="CJ3754" s="13"/>
      <c r="CK3754" s="13"/>
      <c r="CL3754" s="13"/>
      <c r="CM3754" s="13"/>
      <c r="CN3754" s="13"/>
      <c r="CO3754" s="13"/>
      <c r="CP3754" s="13"/>
      <c r="CQ3754" s="13"/>
      <c r="CR3754" s="13"/>
      <c r="CS3754" s="13"/>
      <c r="CT3754" s="13"/>
      <c r="CU3754" s="13"/>
      <c r="CV3754" s="13"/>
      <c r="CW3754" s="13"/>
      <c r="CX3754" s="13"/>
      <c r="CY3754" s="13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  <c r="DT3754" s="13"/>
      <c r="DU3754" s="13"/>
      <c r="DV3754" s="13"/>
      <c r="DW3754" s="13"/>
      <c r="DX3754" s="13"/>
      <c r="DY3754" s="13"/>
      <c r="DZ3754" s="13"/>
      <c r="EA3754" s="13"/>
      <c r="EB3754" s="13"/>
      <c r="EC3754" s="13"/>
      <c r="ED3754" s="13"/>
      <c r="EE3754" s="13"/>
      <c r="EF3754" s="13"/>
      <c r="EG3754" s="13"/>
      <c r="EH3754" s="13"/>
      <c r="EI3754" s="13"/>
      <c r="EJ3754" s="13"/>
      <c r="EK3754" s="13"/>
      <c r="EL3754" s="13"/>
      <c r="EM3754" s="13"/>
      <c r="EN3754" s="13"/>
      <c r="EO3754" s="13"/>
      <c r="EP3754" s="13"/>
      <c r="EQ3754" s="13"/>
      <c r="ER3754" s="13"/>
      <c r="ES3754" s="13"/>
      <c r="ET3754" s="13"/>
      <c r="EU3754" s="13"/>
      <c r="EV3754" s="13"/>
      <c r="EW3754" s="13"/>
      <c r="EX3754" s="13"/>
      <c r="EY3754" s="13"/>
      <c r="EZ3754" s="13"/>
      <c r="FA3754" s="13"/>
      <c r="FB3754" s="13"/>
      <c r="FC3754" s="13"/>
      <c r="FD3754" s="13"/>
      <c r="FE3754" s="13"/>
      <c r="FF3754" s="13"/>
      <c r="FG3754" s="13"/>
      <c r="FH3754" s="13"/>
      <c r="FI3754" s="13"/>
      <c r="FJ3754" s="13"/>
      <c r="FK3754" s="13"/>
      <c r="FL3754" s="13"/>
      <c r="FM3754" s="13"/>
      <c r="FN3754" s="13"/>
      <c r="FO3754" s="13"/>
      <c r="FP3754" s="13"/>
      <c r="FQ3754" s="13"/>
      <c r="FR3754" s="13"/>
      <c r="FS3754" s="13"/>
      <c r="FT3754" s="13"/>
      <c r="FU3754" s="13"/>
      <c r="FV3754" s="13"/>
      <c r="FW3754" s="13"/>
      <c r="FX3754" s="13"/>
      <c r="FY3754" s="13"/>
      <c r="FZ3754" s="13"/>
      <c r="GA3754" s="13"/>
      <c r="GB3754" s="13"/>
      <c r="GC3754" s="13"/>
      <c r="GD3754" s="13"/>
      <c r="GE3754" s="13"/>
      <c r="GF3754" s="13"/>
      <c r="GG3754" s="13"/>
      <c r="GH3754" s="13"/>
      <c r="GI3754" s="13"/>
      <c r="GJ3754" s="13"/>
      <c r="GK3754" s="13"/>
      <c r="GL3754" s="13"/>
      <c r="GM3754" s="13"/>
      <c r="GN3754" s="13"/>
      <c r="GO3754" s="13"/>
      <c r="GP3754" s="13"/>
      <c r="GQ3754" s="13"/>
      <c r="GR3754" s="13"/>
      <c r="GS3754" s="13"/>
      <c r="GT3754" s="13"/>
      <c r="GU3754" s="13"/>
      <c r="GV3754" s="13"/>
      <c r="GW3754" s="13"/>
      <c r="GX3754" s="13"/>
      <c r="GY3754" s="13"/>
      <c r="GZ3754" s="13"/>
      <c r="HA3754" s="13"/>
      <c r="HB3754" s="13"/>
      <c r="HC3754" s="13"/>
      <c r="HD3754" s="13"/>
      <c r="HE3754" s="13"/>
      <c r="HF3754" s="13"/>
      <c r="HG3754" s="13"/>
      <c r="HH3754" s="13"/>
      <c r="HI3754" s="8"/>
    </row>
    <row r="3755" spans="1:255" s="2" customFormat="1" ht="12.75">
      <c r="A3755" s="96">
        <v>43298</v>
      </c>
      <c r="B3755" s="86" t="s">
        <v>258</v>
      </c>
      <c r="C3755" s="56">
        <v>1000</v>
      </c>
      <c r="D3755" s="59" t="s">
        <v>10</v>
      </c>
      <c r="E3755" s="58">
        <v>1290</v>
      </c>
      <c r="F3755" s="58">
        <v>1300</v>
      </c>
      <c r="G3755" s="58">
        <v>1310</v>
      </c>
      <c r="H3755" s="58">
        <v>1320</v>
      </c>
      <c r="I3755" s="58">
        <v>10000</v>
      </c>
      <c r="J3755" s="45">
        <v>0</v>
      </c>
      <c r="K3755" s="45">
        <v>0</v>
      </c>
      <c r="L3755" s="37">
        <v>10000</v>
      </c>
      <c r="M3755" s="22" t="s">
        <v>468</v>
      </c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  <c r="AY3755" s="13"/>
      <c r="AZ3755" s="13"/>
      <c r="BA3755" s="13"/>
      <c r="BB3755" s="13"/>
      <c r="BC3755" s="13"/>
      <c r="BD3755" s="13"/>
      <c r="BE3755" s="13"/>
      <c r="BF3755" s="13"/>
      <c r="BG3755" s="13"/>
      <c r="BH3755" s="13"/>
      <c r="BI3755" s="13"/>
      <c r="BJ3755" s="13"/>
      <c r="BK3755" s="13"/>
      <c r="BL3755" s="13"/>
      <c r="BM3755" s="13"/>
      <c r="BN3755" s="13"/>
      <c r="BO3755" s="13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3"/>
      <c r="CE3755" s="13"/>
      <c r="CF3755" s="13"/>
      <c r="CG3755" s="13"/>
      <c r="CH3755" s="13"/>
      <c r="CI3755" s="13"/>
      <c r="CJ3755" s="13"/>
      <c r="CK3755" s="13"/>
      <c r="CL3755" s="13"/>
      <c r="CM3755" s="13"/>
      <c r="CN3755" s="13"/>
      <c r="CO3755" s="13"/>
      <c r="CP3755" s="13"/>
      <c r="CQ3755" s="13"/>
      <c r="CR3755" s="13"/>
      <c r="CS3755" s="13"/>
      <c r="CT3755" s="13"/>
      <c r="CU3755" s="13"/>
      <c r="CV3755" s="13"/>
      <c r="CW3755" s="13"/>
      <c r="CX3755" s="13"/>
      <c r="CY3755" s="13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  <c r="DT3755" s="13"/>
      <c r="DU3755" s="13"/>
      <c r="DV3755" s="13"/>
      <c r="DW3755" s="13"/>
      <c r="DX3755" s="13"/>
      <c r="DY3755" s="13"/>
      <c r="DZ3755" s="13"/>
      <c r="EA3755" s="13"/>
      <c r="EB3755" s="13"/>
      <c r="EC3755" s="13"/>
      <c r="ED3755" s="13"/>
      <c r="EE3755" s="13"/>
      <c r="EF3755" s="13"/>
      <c r="EG3755" s="13"/>
      <c r="EH3755" s="13"/>
      <c r="EI3755" s="13"/>
      <c r="EJ3755" s="13"/>
      <c r="EK3755" s="13"/>
      <c r="EL3755" s="13"/>
      <c r="EM3755" s="13"/>
      <c r="EN3755" s="13"/>
      <c r="EO3755" s="13"/>
      <c r="EP3755" s="13"/>
      <c r="EQ3755" s="13"/>
      <c r="ER3755" s="13"/>
      <c r="ES3755" s="13"/>
      <c r="ET3755" s="13"/>
      <c r="EU3755" s="13"/>
      <c r="EV3755" s="13"/>
      <c r="EW3755" s="13"/>
      <c r="EX3755" s="13"/>
      <c r="EY3755" s="13"/>
      <c r="EZ3755" s="13"/>
      <c r="FA3755" s="13"/>
      <c r="FB3755" s="13"/>
      <c r="FC3755" s="13"/>
      <c r="FD3755" s="13"/>
      <c r="FE3755" s="13"/>
      <c r="FF3755" s="13"/>
      <c r="FG3755" s="13"/>
      <c r="FH3755" s="13"/>
      <c r="FI3755" s="13"/>
      <c r="FJ3755" s="13"/>
      <c r="FK3755" s="13"/>
      <c r="FL3755" s="13"/>
      <c r="FM3755" s="13"/>
      <c r="FN3755" s="13"/>
      <c r="FO3755" s="13"/>
      <c r="FP3755" s="13"/>
      <c r="FQ3755" s="13"/>
      <c r="FR3755" s="13"/>
      <c r="FS3755" s="13"/>
      <c r="FT3755" s="13"/>
      <c r="FU3755" s="13"/>
      <c r="FV3755" s="13"/>
      <c r="FW3755" s="13"/>
      <c r="FX3755" s="13"/>
      <c r="FY3755" s="13"/>
      <c r="FZ3755" s="13"/>
      <c r="GA3755" s="13"/>
      <c r="GB3755" s="13"/>
      <c r="GC3755" s="13"/>
      <c r="GD3755" s="13"/>
      <c r="GE3755" s="13"/>
      <c r="GF3755" s="13"/>
      <c r="GG3755" s="13"/>
      <c r="GH3755" s="13"/>
      <c r="GI3755" s="13"/>
      <c r="GJ3755" s="13"/>
      <c r="GK3755" s="13"/>
      <c r="GL3755" s="13"/>
      <c r="GM3755" s="13"/>
      <c r="GN3755" s="13"/>
      <c r="GO3755" s="13"/>
      <c r="GP3755" s="13"/>
      <c r="GQ3755" s="13"/>
      <c r="GR3755" s="13"/>
      <c r="GS3755" s="13"/>
      <c r="GT3755" s="13"/>
      <c r="GU3755" s="13"/>
      <c r="GV3755" s="13"/>
      <c r="GW3755" s="13"/>
      <c r="GX3755" s="13"/>
      <c r="GY3755" s="13"/>
      <c r="GZ3755" s="13"/>
      <c r="HA3755" s="13"/>
      <c r="HB3755" s="13"/>
      <c r="HC3755" s="13"/>
      <c r="HD3755" s="13"/>
      <c r="HE3755" s="13"/>
      <c r="HF3755" s="13"/>
      <c r="HG3755" s="13"/>
      <c r="HH3755" s="13"/>
      <c r="HI3755" s="8"/>
    </row>
    <row r="3756" spans="1:255" s="2" customFormat="1" ht="12.75">
      <c r="A3756" s="96">
        <v>43298</v>
      </c>
      <c r="B3756" s="86" t="s">
        <v>140</v>
      </c>
      <c r="C3756" s="56">
        <v>1000</v>
      </c>
      <c r="D3756" s="59" t="s">
        <v>10</v>
      </c>
      <c r="E3756" s="58">
        <v>796</v>
      </c>
      <c r="F3756" s="58">
        <v>803</v>
      </c>
      <c r="G3756" s="58">
        <v>811</v>
      </c>
      <c r="H3756" s="58">
        <v>820</v>
      </c>
      <c r="I3756" s="58">
        <v>6950</v>
      </c>
      <c r="J3756" s="45">
        <v>0</v>
      </c>
      <c r="K3756" s="45">
        <v>0</v>
      </c>
      <c r="L3756" s="37">
        <v>6950</v>
      </c>
      <c r="M3756" s="22" t="s">
        <v>468</v>
      </c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  <c r="ET3756" s="15"/>
      <c r="EU3756" s="15"/>
      <c r="EV3756" s="15"/>
      <c r="EW3756" s="15"/>
      <c r="EX3756" s="15"/>
      <c r="EY3756" s="15"/>
      <c r="EZ3756" s="15"/>
      <c r="FA3756" s="15"/>
      <c r="FB3756" s="15"/>
      <c r="FC3756" s="15"/>
      <c r="FD3756" s="15"/>
      <c r="FE3756" s="15"/>
      <c r="FF3756" s="15"/>
      <c r="FG3756" s="15"/>
      <c r="FH3756" s="15"/>
      <c r="FI3756" s="15"/>
      <c r="FJ3756" s="15"/>
      <c r="FK3756" s="15"/>
      <c r="FL3756" s="15"/>
      <c r="FM3756" s="15"/>
      <c r="FN3756" s="15"/>
      <c r="FO3756" s="15"/>
      <c r="FP3756" s="15"/>
      <c r="FQ3756" s="15"/>
      <c r="FR3756" s="15"/>
      <c r="FS3756" s="15"/>
      <c r="FT3756" s="15"/>
      <c r="FU3756" s="15"/>
      <c r="FV3756" s="15"/>
      <c r="FW3756" s="15"/>
      <c r="FX3756" s="15"/>
      <c r="FY3756" s="15"/>
      <c r="FZ3756" s="15"/>
      <c r="GA3756" s="15"/>
      <c r="GB3756" s="15"/>
      <c r="GC3756" s="15"/>
      <c r="GD3756" s="15"/>
      <c r="GE3756" s="15"/>
      <c r="GF3756" s="15"/>
      <c r="GG3756" s="15"/>
      <c r="GH3756" s="15"/>
      <c r="GI3756" s="15"/>
      <c r="GJ3756" s="15"/>
      <c r="GK3756" s="15"/>
      <c r="GL3756" s="15"/>
      <c r="GM3756" s="15"/>
      <c r="GN3756" s="15"/>
      <c r="GO3756" s="15"/>
      <c r="GP3756" s="15"/>
      <c r="GQ3756" s="15"/>
      <c r="GR3756" s="15"/>
      <c r="GS3756" s="15"/>
      <c r="GT3756" s="15"/>
      <c r="GU3756" s="15"/>
      <c r="GV3756" s="15"/>
      <c r="GW3756" s="15"/>
      <c r="GX3756" s="15"/>
      <c r="GY3756" s="15"/>
      <c r="GZ3756" s="15"/>
      <c r="HA3756" s="15"/>
      <c r="HB3756" s="15"/>
      <c r="HC3756" s="15"/>
      <c r="HD3756" s="15"/>
      <c r="HE3756" s="15"/>
      <c r="HF3756" s="15"/>
      <c r="HG3756" s="15"/>
      <c r="HH3756" s="15"/>
      <c r="HI3756" s="10"/>
      <c r="HJ3756" s="5"/>
      <c r="HK3756" s="5"/>
      <c r="HL3756" s="5"/>
      <c r="HM3756" s="5"/>
      <c r="HN3756" s="5"/>
      <c r="HO3756" s="5"/>
      <c r="HP3756" s="5"/>
      <c r="HQ3756" s="5"/>
      <c r="HR3756" s="5"/>
      <c r="HS3756" s="5"/>
      <c r="HT3756" s="5"/>
      <c r="HU3756" s="5"/>
      <c r="HV3756" s="5"/>
      <c r="HW3756" s="5"/>
      <c r="HX3756" s="5"/>
      <c r="HY3756" s="5"/>
      <c r="HZ3756" s="5"/>
      <c r="IA3756" s="5"/>
      <c r="IB3756" s="5"/>
      <c r="IC3756" s="5"/>
      <c r="ID3756" s="5"/>
      <c r="IE3756" s="5"/>
      <c r="IF3756" s="5"/>
      <c r="IG3756" s="5"/>
      <c r="IH3756" s="5"/>
      <c r="II3756" s="5"/>
      <c r="IJ3756" s="5"/>
      <c r="IK3756" s="5"/>
      <c r="IL3756" s="5"/>
      <c r="IM3756" s="5"/>
      <c r="IN3756" s="5"/>
      <c r="IO3756" s="5"/>
      <c r="IP3756" s="5"/>
      <c r="IQ3756" s="5"/>
      <c r="IR3756" s="5"/>
      <c r="IS3756" s="5"/>
      <c r="IT3756" s="5"/>
      <c r="IU3756" s="5"/>
    </row>
    <row r="3757" spans="1:255" s="2" customFormat="1" ht="12.75">
      <c r="A3757" s="96">
        <v>43298</v>
      </c>
      <c r="B3757" s="86" t="s">
        <v>257</v>
      </c>
      <c r="C3757" s="56">
        <v>1000</v>
      </c>
      <c r="D3757" s="59" t="s">
        <v>10</v>
      </c>
      <c r="E3757" s="58">
        <v>404</v>
      </c>
      <c r="F3757" s="58">
        <v>408</v>
      </c>
      <c r="G3757" s="58">
        <v>412</v>
      </c>
      <c r="H3757" s="58">
        <v>416</v>
      </c>
      <c r="I3757" s="58">
        <v>4000</v>
      </c>
      <c r="J3757" s="45">
        <v>4000</v>
      </c>
      <c r="K3757" s="45">
        <v>0</v>
      </c>
      <c r="L3757" s="37">
        <v>8000</v>
      </c>
      <c r="M3757" s="26" t="s">
        <v>471</v>
      </c>
      <c r="N3757" s="8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  <c r="ET3757" s="15"/>
      <c r="EU3757" s="15"/>
      <c r="EV3757" s="15"/>
      <c r="EW3757" s="15"/>
      <c r="EX3757" s="15"/>
      <c r="EY3757" s="15"/>
      <c r="EZ3757" s="15"/>
      <c r="FA3757" s="15"/>
      <c r="FB3757" s="15"/>
      <c r="FC3757" s="15"/>
      <c r="FD3757" s="15"/>
      <c r="FE3757" s="15"/>
      <c r="FF3757" s="15"/>
      <c r="FG3757" s="15"/>
      <c r="FH3757" s="15"/>
      <c r="FI3757" s="15"/>
      <c r="FJ3757" s="15"/>
      <c r="FK3757" s="15"/>
      <c r="FL3757" s="15"/>
      <c r="FM3757" s="15"/>
      <c r="FN3757" s="15"/>
      <c r="FO3757" s="15"/>
      <c r="FP3757" s="15"/>
      <c r="FQ3757" s="15"/>
      <c r="FR3757" s="15"/>
      <c r="FS3757" s="15"/>
      <c r="FT3757" s="15"/>
      <c r="FU3757" s="15"/>
      <c r="FV3757" s="15"/>
      <c r="FW3757" s="15"/>
      <c r="FX3757" s="15"/>
      <c r="FY3757" s="15"/>
      <c r="FZ3757" s="15"/>
      <c r="GA3757" s="15"/>
      <c r="GB3757" s="15"/>
      <c r="GC3757" s="15"/>
      <c r="GD3757" s="15"/>
      <c r="GE3757" s="15"/>
      <c r="GF3757" s="15"/>
      <c r="GG3757" s="15"/>
      <c r="GH3757" s="15"/>
      <c r="GI3757" s="15"/>
      <c r="GJ3757" s="15"/>
      <c r="GK3757" s="15"/>
      <c r="GL3757" s="15"/>
      <c r="GM3757" s="15"/>
      <c r="GN3757" s="15"/>
      <c r="GO3757" s="15"/>
      <c r="GP3757" s="15"/>
      <c r="GQ3757" s="15"/>
      <c r="GR3757" s="15"/>
      <c r="GS3757" s="15"/>
      <c r="GT3757" s="15"/>
      <c r="GU3757" s="15"/>
      <c r="GV3757" s="15"/>
      <c r="GW3757" s="15"/>
      <c r="GX3757" s="15"/>
      <c r="GY3757" s="15"/>
      <c r="GZ3757" s="15"/>
      <c r="HA3757" s="15"/>
      <c r="HB3757" s="15"/>
      <c r="HC3757" s="15"/>
      <c r="HD3757" s="15"/>
      <c r="HE3757" s="15"/>
      <c r="HF3757" s="15"/>
      <c r="HG3757" s="15"/>
      <c r="HH3757" s="15"/>
      <c r="HI3757" s="10"/>
      <c r="HJ3757" s="5"/>
      <c r="HK3757" s="5"/>
      <c r="HL3757" s="5"/>
      <c r="HM3757" s="5"/>
      <c r="HN3757" s="5"/>
      <c r="HO3757" s="5"/>
      <c r="HP3757" s="5"/>
      <c r="HQ3757" s="5"/>
      <c r="HR3757" s="5"/>
      <c r="HS3757" s="5"/>
      <c r="HT3757" s="5"/>
      <c r="HU3757" s="5"/>
      <c r="HV3757" s="5"/>
      <c r="HW3757" s="5"/>
      <c r="HX3757" s="5"/>
      <c r="HY3757" s="5"/>
      <c r="HZ3757" s="5"/>
      <c r="IA3757" s="5"/>
      <c r="IB3757" s="5"/>
      <c r="IC3757" s="5"/>
      <c r="ID3757" s="5"/>
      <c r="IE3757" s="5"/>
      <c r="IF3757" s="5"/>
      <c r="IG3757" s="5"/>
      <c r="IH3757" s="5"/>
      <c r="II3757" s="5"/>
      <c r="IJ3757" s="5"/>
      <c r="IK3757" s="5"/>
      <c r="IL3757" s="5"/>
      <c r="IM3757" s="5"/>
      <c r="IN3757" s="5"/>
      <c r="IO3757" s="5"/>
      <c r="IP3757" s="5"/>
      <c r="IQ3757" s="5"/>
      <c r="IR3757" s="5"/>
      <c r="IS3757" s="5"/>
      <c r="IT3757" s="5"/>
      <c r="IU3757" s="5"/>
    </row>
    <row r="3758" spans="1:255" s="2" customFormat="1" ht="12.75">
      <c r="A3758" s="96">
        <v>43297</v>
      </c>
      <c r="B3758" s="86" t="s">
        <v>256</v>
      </c>
      <c r="C3758" s="56">
        <v>1000</v>
      </c>
      <c r="D3758" s="59" t="s">
        <v>170</v>
      </c>
      <c r="E3758" s="58">
        <v>310</v>
      </c>
      <c r="F3758" s="58">
        <v>307</v>
      </c>
      <c r="G3758" s="58">
        <v>304</v>
      </c>
      <c r="H3758" s="58">
        <v>301</v>
      </c>
      <c r="I3758" s="58">
        <v>3000</v>
      </c>
      <c r="J3758" s="45">
        <v>3000</v>
      </c>
      <c r="K3758" s="45">
        <v>0</v>
      </c>
      <c r="L3758" s="37">
        <v>6000</v>
      </c>
      <c r="M3758" s="26" t="s">
        <v>471</v>
      </c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  <c r="ET3758" s="15"/>
      <c r="EU3758" s="15"/>
      <c r="EV3758" s="15"/>
      <c r="EW3758" s="15"/>
      <c r="EX3758" s="15"/>
      <c r="EY3758" s="15"/>
      <c r="EZ3758" s="15"/>
      <c r="FA3758" s="15"/>
      <c r="FB3758" s="15"/>
      <c r="FC3758" s="15"/>
      <c r="FD3758" s="15"/>
      <c r="FE3758" s="15"/>
      <c r="FF3758" s="15"/>
      <c r="FG3758" s="15"/>
      <c r="FH3758" s="15"/>
      <c r="FI3758" s="15"/>
      <c r="FJ3758" s="15"/>
      <c r="FK3758" s="15"/>
      <c r="FL3758" s="15"/>
      <c r="FM3758" s="15"/>
      <c r="FN3758" s="15"/>
      <c r="FO3758" s="15"/>
      <c r="FP3758" s="15"/>
      <c r="FQ3758" s="15"/>
      <c r="FR3758" s="15"/>
      <c r="FS3758" s="15"/>
      <c r="FT3758" s="15"/>
      <c r="FU3758" s="15"/>
      <c r="FV3758" s="15"/>
      <c r="FW3758" s="15"/>
      <c r="FX3758" s="15"/>
      <c r="FY3758" s="15"/>
      <c r="FZ3758" s="15"/>
      <c r="GA3758" s="15"/>
      <c r="GB3758" s="15"/>
      <c r="GC3758" s="15"/>
      <c r="GD3758" s="15"/>
      <c r="GE3758" s="15"/>
      <c r="GF3758" s="15"/>
      <c r="GG3758" s="15"/>
      <c r="GH3758" s="15"/>
      <c r="GI3758" s="15"/>
      <c r="GJ3758" s="15"/>
      <c r="GK3758" s="15"/>
      <c r="GL3758" s="15"/>
      <c r="GM3758" s="15"/>
      <c r="GN3758" s="15"/>
      <c r="GO3758" s="15"/>
      <c r="GP3758" s="15"/>
      <c r="GQ3758" s="15"/>
      <c r="GR3758" s="15"/>
      <c r="GS3758" s="15"/>
      <c r="GT3758" s="15"/>
      <c r="GU3758" s="15"/>
      <c r="GV3758" s="15"/>
      <c r="GW3758" s="15"/>
      <c r="GX3758" s="15"/>
      <c r="GY3758" s="15"/>
      <c r="GZ3758" s="15"/>
      <c r="HA3758" s="15"/>
      <c r="HB3758" s="15"/>
      <c r="HC3758" s="15"/>
      <c r="HD3758" s="15"/>
      <c r="HE3758" s="15"/>
      <c r="HF3758" s="15"/>
      <c r="HG3758" s="15"/>
      <c r="HH3758" s="15"/>
      <c r="HI3758" s="10"/>
      <c r="HJ3758" s="5"/>
      <c r="HK3758" s="5"/>
      <c r="HL3758" s="5"/>
      <c r="HM3758" s="5"/>
      <c r="HN3758" s="5"/>
      <c r="HO3758" s="5"/>
      <c r="HP3758" s="5"/>
      <c r="HQ3758" s="5"/>
      <c r="HR3758" s="5"/>
      <c r="HS3758" s="5"/>
      <c r="HT3758" s="5"/>
      <c r="HU3758" s="5"/>
      <c r="HV3758" s="5"/>
      <c r="HW3758" s="5"/>
      <c r="HX3758" s="5"/>
      <c r="HY3758" s="5"/>
      <c r="HZ3758" s="5"/>
      <c r="IA3758" s="5"/>
      <c r="IB3758" s="5"/>
      <c r="IC3758" s="5"/>
      <c r="ID3758" s="5"/>
      <c r="IE3758" s="5"/>
      <c r="IF3758" s="5"/>
      <c r="IG3758" s="5"/>
      <c r="IH3758" s="5"/>
      <c r="II3758" s="5"/>
      <c r="IJ3758" s="5"/>
      <c r="IK3758" s="5"/>
      <c r="IL3758" s="5"/>
      <c r="IM3758" s="5"/>
      <c r="IN3758" s="5"/>
      <c r="IO3758" s="5"/>
      <c r="IP3758" s="5"/>
      <c r="IQ3758" s="5"/>
      <c r="IR3758" s="5"/>
      <c r="IS3758" s="5"/>
      <c r="IT3758" s="5"/>
      <c r="IU3758" s="5"/>
    </row>
    <row r="3759" spans="1:255" s="2" customFormat="1" ht="12.75">
      <c r="A3759" s="96">
        <v>43297</v>
      </c>
      <c r="B3759" s="86" t="s">
        <v>255</v>
      </c>
      <c r="C3759" s="56">
        <v>1000</v>
      </c>
      <c r="D3759" s="59" t="s">
        <v>10</v>
      </c>
      <c r="E3759" s="58">
        <v>241</v>
      </c>
      <c r="F3759" s="58">
        <v>243.5</v>
      </c>
      <c r="G3759" s="58">
        <v>246</v>
      </c>
      <c r="H3759" s="58">
        <v>248.5</v>
      </c>
      <c r="I3759" s="58">
        <v>2500</v>
      </c>
      <c r="J3759" s="45">
        <v>2500</v>
      </c>
      <c r="K3759" s="45">
        <v>0</v>
      </c>
      <c r="L3759" s="37">
        <v>5000</v>
      </c>
      <c r="M3759" s="26" t="s">
        <v>471</v>
      </c>
      <c r="N3759" s="8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  <c r="ET3759" s="15"/>
      <c r="EU3759" s="15"/>
      <c r="EV3759" s="15"/>
      <c r="EW3759" s="15"/>
      <c r="EX3759" s="15"/>
      <c r="EY3759" s="15"/>
      <c r="EZ3759" s="15"/>
      <c r="FA3759" s="15"/>
      <c r="FB3759" s="15"/>
      <c r="FC3759" s="15"/>
      <c r="FD3759" s="15"/>
      <c r="FE3759" s="15"/>
      <c r="FF3759" s="15"/>
      <c r="FG3759" s="15"/>
      <c r="FH3759" s="15"/>
      <c r="FI3759" s="15"/>
      <c r="FJ3759" s="15"/>
      <c r="FK3759" s="15"/>
      <c r="FL3759" s="15"/>
      <c r="FM3759" s="15"/>
      <c r="FN3759" s="15"/>
      <c r="FO3759" s="15"/>
      <c r="FP3759" s="15"/>
      <c r="FQ3759" s="15"/>
      <c r="FR3759" s="15"/>
      <c r="FS3759" s="15"/>
      <c r="FT3759" s="15"/>
      <c r="FU3759" s="15"/>
      <c r="FV3759" s="15"/>
      <c r="FW3759" s="15"/>
      <c r="FX3759" s="15"/>
      <c r="FY3759" s="15"/>
      <c r="FZ3759" s="15"/>
      <c r="GA3759" s="15"/>
      <c r="GB3759" s="15"/>
      <c r="GC3759" s="15"/>
      <c r="GD3759" s="15"/>
      <c r="GE3759" s="15"/>
      <c r="GF3759" s="15"/>
      <c r="GG3759" s="15"/>
      <c r="GH3759" s="15"/>
      <c r="GI3759" s="15"/>
      <c r="GJ3759" s="15"/>
      <c r="GK3759" s="15"/>
      <c r="GL3759" s="15"/>
      <c r="GM3759" s="15"/>
      <c r="GN3759" s="15"/>
      <c r="GO3759" s="15"/>
      <c r="GP3759" s="15"/>
      <c r="GQ3759" s="15"/>
      <c r="GR3759" s="15"/>
      <c r="GS3759" s="15"/>
      <c r="GT3759" s="15"/>
      <c r="GU3759" s="15"/>
      <c r="GV3759" s="15"/>
      <c r="GW3759" s="15"/>
      <c r="GX3759" s="15"/>
      <c r="GY3759" s="15"/>
      <c r="GZ3759" s="15"/>
      <c r="HA3759" s="15"/>
      <c r="HB3759" s="15"/>
      <c r="HC3759" s="15"/>
      <c r="HD3759" s="15"/>
      <c r="HE3759" s="15"/>
      <c r="HF3759" s="15"/>
      <c r="HG3759" s="15"/>
      <c r="HH3759" s="15"/>
      <c r="HI3759" s="10"/>
      <c r="HJ3759" s="5"/>
      <c r="HK3759" s="5"/>
      <c r="HL3759" s="5"/>
      <c r="HM3759" s="5"/>
      <c r="HN3759" s="5"/>
      <c r="HO3759" s="5"/>
      <c r="HP3759" s="5"/>
      <c r="HQ3759" s="5"/>
      <c r="HR3759" s="5"/>
      <c r="HS3759" s="5"/>
      <c r="HT3759" s="5"/>
      <c r="HU3759" s="5"/>
      <c r="HV3759" s="5"/>
      <c r="HW3759" s="5"/>
      <c r="HX3759" s="5"/>
      <c r="HY3759" s="5"/>
      <c r="HZ3759" s="5"/>
      <c r="IA3759" s="5"/>
      <c r="IB3759" s="5"/>
      <c r="IC3759" s="5"/>
      <c r="ID3759" s="5"/>
      <c r="IE3759" s="5"/>
      <c r="IF3759" s="5"/>
      <c r="IG3759" s="5"/>
      <c r="IH3759" s="5"/>
      <c r="II3759" s="5"/>
      <c r="IJ3759" s="5"/>
      <c r="IK3759" s="5"/>
      <c r="IL3759" s="5"/>
      <c r="IM3759" s="5"/>
      <c r="IN3759" s="5"/>
      <c r="IO3759" s="5"/>
      <c r="IP3759" s="5"/>
      <c r="IQ3759" s="5"/>
      <c r="IR3759" s="5"/>
      <c r="IS3759" s="5"/>
      <c r="IT3759" s="5"/>
      <c r="IU3759" s="5"/>
    </row>
    <row r="3760" spans="1:255" s="2" customFormat="1" ht="12.75">
      <c r="A3760" s="96">
        <v>43297</v>
      </c>
      <c r="B3760" s="86" t="s">
        <v>254</v>
      </c>
      <c r="C3760" s="56">
        <v>1000</v>
      </c>
      <c r="D3760" s="59" t="s">
        <v>12</v>
      </c>
      <c r="E3760" s="58">
        <v>258</v>
      </c>
      <c r="F3760" s="58">
        <v>260.5</v>
      </c>
      <c r="G3760" s="58">
        <v>263</v>
      </c>
      <c r="H3760" s="58">
        <v>265.5</v>
      </c>
      <c r="I3760" s="58">
        <v>2500</v>
      </c>
      <c r="J3760" s="45">
        <v>1500</v>
      </c>
      <c r="K3760" s="45">
        <v>0</v>
      </c>
      <c r="L3760" s="37">
        <v>4000</v>
      </c>
      <c r="M3760" s="22" t="s">
        <v>471</v>
      </c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  <c r="ET3760" s="15"/>
      <c r="EU3760" s="15"/>
      <c r="EV3760" s="15"/>
      <c r="EW3760" s="15"/>
      <c r="EX3760" s="15"/>
      <c r="EY3760" s="15"/>
      <c r="EZ3760" s="15"/>
      <c r="FA3760" s="15"/>
      <c r="FB3760" s="15"/>
      <c r="FC3760" s="15"/>
      <c r="FD3760" s="15"/>
      <c r="FE3760" s="15"/>
      <c r="FF3760" s="15"/>
      <c r="FG3760" s="15"/>
      <c r="FH3760" s="15"/>
      <c r="FI3760" s="15"/>
      <c r="FJ3760" s="15"/>
      <c r="FK3760" s="15"/>
      <c r="FL3760" s="15"/>
      <c r="FM3760" s="15"/>
      <c r="FN3760" s="15"/>
      <c r="FO3760" s="15"/>
      <c r="FP3760" s="15"/>
      <c r="FQ3760" s="15"/>
      <c r="FR3760" s="15"/>
      <c r="FS3760" s="15"/>
      <c r="FT3760" s="15"/>
      <c r="FU3760" s="15"/>
      <c r="FV3760" s="15"/>
      <c r="FW3760" s="15"/>
      <c r="FX3760" s="15"/>
      <c r="FY3760" s="15"/>
      <c r="FZ3760" s="15"/>
      <c r="GA3760" s="15"/>
      <c r="GB3760" s="15"/>
      <c r="GC3760" s="15"/>
      <c r="GD3760" s="15"/>
      <c r="GE3760" s="15"/>
      <c r="GF3760" s="15"/>
      <c r="GG3760" s="15"/>
      <c r="GH3760" s="15"/>
      <c r="GI3760" s="15"/>
      <c r="GJ3760" s="15"/>
      <c r="GK3760" s="15"/>
      <c r="GL3760" s="15"/>
      <c r="GM3760" s="15"/>
      <c r="GN3760" s="15"/>
      <c r="GO3760" s="15"/>
      <c r="GP3760" s="15"/>
      <c r="GQ3760" s="15"/>
      <c r="GR3760" s="15"/>
      <c r="GS3760" s="15"/>
      <c r="GT3760" s="15"/>
      <c r="GU3760" s="15"/>
      <c r="GV3760" s="15"/>
      <c r="GW3760" s="15"/>
      <c r="GX3760" s="15"/>
      <c r="GY3760" s="15"/>
      <c r="GZ3760" s="15"/>
      <c r="HA3760" s="15"/>
      <c r="HB3760" s="15"/>
      <c r="HC3760" s="15"/>
      <c r="HD3760" s="15"/>
      <c r="HE3760" s="15"/>
      <c r="HF3760" s="15"/>
      <c r="HG3760" s="15"/>
      <c r="HH3760" s="15"/>
      <c r="HI3760" s="10"/>
      <c r="HJ3760" s="5"/>
      <c r="HK3760" s="5"/>
      <c r="HL3760" s="5"/>
      <c r="HM3760" s="5"/>
      <c r="HN3760" s="5"/>
      <c r="HO3760" s="5"/>
      <c r="HP3760" s="5"/>
      <c r="HQ3760" s="5"/>
      <c r="HR3760" s="5"/>
      <c r="HS3760" s="5"/>
      <c r="HT3760" s="5"/>
      <c r="HU3760" s="5"/>
      <c r="HV3760" s="5"/>
      <c r="HW3760" s="5"/>
      <c r="HX3760" s="5"/>
      <c r="HY3760" s="5"/>
      <c r="HZ3760" s="5"/>
      <c r="IA3760" s="5"/>
      <c r="IB3760" s="5"/>
      <c r="IC3760" s="5"/>
      <c r="ID3760" s="5"/>
      <c r="IE3760" s="5"/>
      <c r="IF3760" s="5"/>
      <c r="IG3760" s="5"/>
      <c r="IH3760" s="5"/>
      <c r="II3760" s="5"/>
      <c r="IJ3760" s="5"/>
      <c r="IK3760" s="5"/>
      <c r="IL3760" s="5"/>
      <c r="IM3760" s="5"/>
      <c r="IN3760" s="5"/>
      <c r="IO3760" s="5"/>
      <c r="IP3760" s="5"/>
      <c r="IQ3760" s="5"/>
      <c r="IR3760" s="5"/>
      <c r="IS3760" s="5"/>
      <c r="IT3760" s="5"/>
      <c r="IU3760" s="5"/>
    </row>
    <row r="3761" spans="1:255" s="2" customFormat="1" ht="12.75">
      <c r="A3761" s="96">
        <v>43294</v>
      </c>
      <c r="B3761" s="86" t="s">
        <v>21</v>
      </c>
      <c r="C3761" s="56">
        <v>1000</v>
      </c>
      <c r="D3761" s="59" t="s">
        <v>10</v>
      </c>
      <c r="E3761" s="58">
        <v>125</v>
      </c>
      <c r="F3761" s="58">
        <v>126.5</v>
      </c>
      <c r="G3761" s="58">
        <v>128</v>
      </c>
      <c r="H3761" s="58">
        <v>129.5</v>
      </c>
      <c r="I3761" s="58">
        <v>0</v>
      </c>
      <c r="J3761" s="45">
        <v>0</v>
      </c>
      <c r="K3761" s="45">
        <v>0</v>
      </c>
      <c r="L3761" s="33">
        <v>-3000</v>
      </c>
      <c r="M3761" s="22" t="s">
        <v>469</v>
      </c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  <c r="ET3761" s="15"/>
      <c r="EU3761" s="15"/>
      <c r="EV3761" s="15"/>
      <c r="EW3761" s="15"/>
      <c r="EX3761" s="15"/>
      <c r="EY3761" s="15"/>
      <c r="EZ3761" s="15"/>
      <c r="FA3761" s="15"/>
      <c r="FB3761" s="15"/>
      <c r="FC3761" s="15"/>
      <c r="FD3761" s="15"/>
      <c r="FE3761" s="15"/>
      <c r="FF3761" s="15"/>
      <c r="FG3761" s="15"/>
      <c r="FH3761" s="15"/>
      <c r="FI3761" s="15"/>
      <c r="FJ3761" s="15"/>
      <c r="FK3761" s="15"/>
      <c r="FL3761" s="15"/>
      <c r="FM3761" s="15"/>
      <c r="FN3761" s="15"/>
      <c r="FO3761" s="15"/>
      <c r="FP3761" s="15"/>
      <c r="FQ3761" s="15"/>
      <c r="FR3761" s="15"/>
      <c r="FS3761" s="15"/>
      <c r="FT3761" s="15"/>
      <c r="FU3761" s="15"/>
      <c r="FV3761" s="15"/>
      <c r="FW3761" s="15"/>
      <c r="FX3761" s="15"/>
      <c r="FY3761" s="15"/>
      <c r="FZ3761" s="15"/>
      <c r="GA3761" s="15"/>
      <c r="GB3761" s="15"/>
      <c r="GC3761" s="15"/>
      <c r="GD3761" s="15"/>
      <c r="GE3761" s="15"/>
      <c r="GF3761" s="15"/>
      <c r="GG3761" s="15"/>
      <c r="GH3761" s="15"/>
      <c r="GI3761" s="15"/>
      <c r="GJ3761" s="15"/>
      <c r="GK3761" s="15"/>
      <c r="GL3761" s="15"/>
      <c r="GM3761" s="15"/>
      <c r="GN3761" s="15"/>
      <c r="GO3761" s="15"/>
      <c r="GP3761" s="15"/>
      <c r="GQ3761" s="15"/>
      <c r="GR3761" s="15"/>
      <c r="GS3761" s="15"/>
      <c r="GT3761" s="15"/>
      <c r="GU3761" s="15"/>
      <c r="GV3761" s="15"/>
      <c r="GW3761" s="15"/>
      <c r="GX3761" s="15"/>
      <c r="GY3761" s="15"/>
      <c r="GZ3761" s="15"/>
      <c r="HA3761" s="15"/>
      <c r="HB3761" s="15"/>
      <c r="HC3761" s="15"/>
      <c r="HD3761" s="15"/>
      <c r="HE3761" s="15"/>
      <c r="HF3761" s="15"/>
      <c r="HG3761" s="15"/>
      <c r="HH3761" s="15"/>
      <c r="HI3761" s="10"/>
      <c r="HJ3761" s="5"/>
      <c r="HK3761" s="5"/>
      <c r="HL3761" s="5"/>
      <c r="HM3761" s="5"/>
      <c r="HN3761" s="5"/>
      <c r="HO3761" s="5"/>
      <c r="HP3761" s="5"/>
      <c r="HQ3761" s="5"/>
      <c r="HR3761" s="5"/>
      <c r="HS3761" s="5"/>
      <c r="HT3761" s="5"/>
      <c r="HU3761" s="5"/>
      <c r="HV3761" s="5"/>
      <c r="HW3761" s="5"/>
      <c r="HX3761" s="5"/>
      <c r="HY3761" s="5"/>
      <c r="HZ3761" s="5"/>
      <c r="IA3761" s="5"/>
      <c r="IB3761" s="5"/>
      <c r="IC3761" s="5"/>
      <c r="ID3761" s="5"/>
      <c r="IE3761" s="5"/>
      <c r="IF3761" s="5"/>
      <c r="IG3761" s="5"/>
      <c r="IH3761" s="5"/>
      <c r="II3761" s="5"/>
      <c r="IJ3761" s="5"/>
      <c r="IK3761" s="5"/>
      <c r="IL3761" s="5"/>
      <c r="IM3761" s="5"/>
      <c r="IN3761" s="5"/>
      <c r="IO3761" s="5"/>
      <c r="IP3761" s="5"/>
      <c r="IQ3761" s="5"/>
      <c r="IR3761" s="5"/>
      <c r="IS3761" s="5"/>
      <c r="IT3761" s="5"/>
      <c r="IU3761" s="5"/>
    </row>
    <row r="3762" spans="1:255" s="2" customFormat="1" ht="12.75">
      <c r="A3762" s="96">
        <v>43294</v>
      </c>
      <c r="B3762" s="86" t="s">
        <v>253</v>
      </c>
      <c r="C3762" s="56">
        <v>1000</v>
      </c>
      <c r="D3762" s="59" t="s">
        <v>10</v>
      </c>
      <c r="E3762" s="58">
        <v>303</v>
      </c>
      <c r="F3762" s="58">
        <v>306</v>
      </c>
      <c r="G3762" s="58">
        <v>3096</v>
      </c>
      <c r="H3762" s="58">
        <v>312</v>
      </c>
      <c r="I3762" s="58">
        <v>3000</v>
      </c>
      <c r="J3762" s="45">
        <v>0</v>
      </c>
      <c r="K3762" s="45">
        <v>0</v>
      </c>
      <c r="L3762" s="37">
        <v>3000</v>
      </c>
      <c r="M3762" s="22" t="s">
        <v>468</v>
      </c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  <c r="ET3762" s="15"/>
      <c r="EU3762" s="15"/>
      <c r="EV3762" s="15"/>
      <c r="EW3762" s="15"/>
      <c r="EX3762" s="15"/>
      <c r="EY3762" s="15"/>
      <c r="EZ3762" s="15"/>
      <c r="FA3762" s="15"/>
      <c r="FB3762" s="15"/>
      <c r="FC3762" s="15"/>
      <c r="FD3762" s="15"/>
      <c r="FE3762" s="15"/>
      <c r="FF3762" s="15"/>
      <c r="FG3762" s="15"/>
      <c r="FH3762" s="15"/>
      <c r="FI3762" s="15"/>
      <c r="FJ3762" s="15"/>
      <c r="FK3762" s="15"/>
      <c r="FL3762" s="15"/>
      <c r="FM3762" s="15"/>
      <c r="FN3762" s="15"/>
      <c r="FO3762" s="15"/>
      <c r="FP3762" s="15"/>
      <c r="FQ3762" s="15"/>
      <c r="FR3762" s="15"/>
      <c r="FS3762" s="15"/>
      <c r="FT3762" s="15"/>
      <c r="FU3762" s="15"/>
      <c r="FV3762" s="15"/>
      <c r="FW3762" s="15"/>
      <c r="FX3762" s="15"/>
      <c r="FY3762" s="15"/>
      <c r="FZ3762" s="15"/>
      <c r="GA3762" s="15"/>
      <c r="GB3762" s="15"/>
      <c r="GC3762" s="15"/>
      <c r="GD3762" s="15"/>
      <c r="GE3762" s="15"/>
      <c r="GF3762" s="15"/>
      <c r="GG3762" s="15"/>
      <c r="GH3762" s="15"/>
      <c r="GI3762" s="15"/>
      <c r="GJ3762" s="15"/>
      <c r="GK3762" s="15"/>
      <c r="GL3762" s="15"/>
      <c r="GM3762" s="15"/>
      <c r="GN3762" s="15"/>
      <c r="GO3762" s="15"/>
      <c r="GP3762" s="15"/>
      <c r="GQ3762" s="15"/>
      <c r="GR3762" s="15"/>
      <c r="GS3762" s="15"/>
      <c r="GT3762" s="15"/>
      <c r="GU3762" s="15"/>
      <c r="GV3762" s="15"/>
      <c r="GW3762" s="15"/>
      <c r="GX3762" s="15"/>
      <c r="GY3762" s="15"/>
      <c r="GZ3762" s="15"/>
      <c r="HA3762" s="15"/>
      <c r="HB3762" s="15"/>
      <c r="HC3762" s="15"/>
      <c r="HD3762" s="15"/>
      <c r="HE3762" s="15"/>
      <c r="HF3762" s="15"/>
      <c r="HG3762" s="15"/>
      <c r="HH3762" s="15"/>
      <c r="HI3762" s="10"/>
      <c r="HJ3762" s="5"/>
      <c r="HK3762" s="5"/>
      <c r="HL3762" s="5"/>
      <c r="HM3762" s="5"/>
      <c r="HN3762" s="5"/>
      <c r="HO3762" s="5"/>
      <c r="HP3762" s="5"/>
      <c r="HQ3762" s="5"/>
      <c r="HR3762" s="5"/>
      <c r="HS3762" s="5"/>
      <c r="HT3762" s="5"/>
      <c r="HU3762" s="5"/>
      <c r="HV3762" s="5"/>
      <c r="HW3762" s="5"/>
      <c r="HX3762" s="5"/>
      <c r="HY3762" s="5"/>
      <c r="HZ3762" s="5"/>
      <c r="IA3762" s="5"/>
      <c r="IB3762" s="5"/>
      <c r="IC3762" s="5"/>
      <c r="ID3762" s="5"/>
      <c r="IE3762" s="5"/>
      <c r="IF3762" s="5"/>
      <c r="IG3762" s="5"/>
      <c r="IH3762" s="5"/>
      <c r="II3762" s="5"/>
      <c r="IJ3762" s="5"/>
      <c r="IK3762" s="5"/>
      <c r="IL3762" s="5"/>
      <c r="IM3762" s="5"/>
      <c r="IN3762" s="5"/>
      <c r="IO3762" s="5"/>
      <c r="IP3762" s="5"/>
      <c r="IQ3762" s="5"/>
      <c r="IR3762" s="5"/>
      <c r="IS3762" s="5"/>
      <c r="IT3762" s="5"/>
      <c r="IU3762" s="5"/>
    </row>
    <row r="3763" spans="1:255" s="2" customFormat="1" ht="12.75">
      <c r="A3763" s="96">
        <v>43294</v>
      </c>
      <c r="B3763" s="86" t="s">
        <v>252</v>
      </c>
      <c r="C3763" s="56">
        <v>1000</v>
      </c>
      <c r="D3763" s="59" t="s">
        <v>10</v>
      </c>
      <c r="E3763" s="58">
        <v>565</v>
      </c>
      <c r="F3763" s="58">
        <v>570</v>
      </c>
      <c r="G3763" s="58">
        <v>575</v>
      </c>
      <c r="H3763" s="58">
        <v>580</v>
      </c>
      <c r="I3763" s="58">
        <v>0</v>
      </c>
      <c r="J3763" s="45">
        <v>0</v>
      </c>
      <c r="K3763" s="45">
        <v>0</v>
      </c>
      <c r="L3763" s="33">
        <v>-7500</v>
      </c>
      <c r="M3763" s="22" t="s">
        <v>469</v>
      </c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  <c r="ET3763" s="15"/>
      <c r="EU3763" s="15"/>
      <c r="EV3763" s="15"/>
      <c r="EW3763" s="15"/>
      <c r="EX3763" s="15"/>
      <c r="EY3763" s="15"/>
      <c r="EZ3763" s="15"/>
      <c r="FA3763" s="15"/>
      <c r="FB3763" s="15"/>
      <c r="FC3763" s="15"/>
      <c r="FD3763" s="15"/>
      <c r="FE3763" s="15"/>
      <c r="FF3763" s="15"/>
      <c r="FG3763" s="15"/>
      <c r="FH3763" s="15"/>
      <c r="FI3763" s="15"/>
      <c r="FJ3763" s="15"/>
      <c r="FK3763" s="15"/>
      <c r="FL3763" s="15"/>
      <c r="FM3763" s="15"/>
      <c r="FN3763" s="15"/>
      <c r="FO3763" s="15"/>
      <c r="FP3763" s="15"/>
      <c r="FQ3763" s="15"/>
      <c r="FR3763" s="15"/>
      <c r="FS3763" s="15"/>
      <c r="FT3763" s="15"/>
      <c r="FU3763" s="15"/>
      <c r="FV3763" s="15"/>
      <c r="FW3763" s="15"/>
      <c r="FX3763" s="15"/>
      <c r="FY3763" s="15"/>
      <c r="FZ3763" s="15"/>
      <c r="GA3763" s="15"/>
      <c r="GB3763" s="15"/>
      <c r="GC3763" s="15"/>
      <c r="GD3763" s="15"/>
      <c r="GE3763" s="15"/>
      <c r="GF3763" s="15"/>
      <c r="GG3763" s="15"/>
      <c r="GH3763" s="15"/>
      <c r="GI3763" s="15"/>
      <c r="GJ3763" s="15"/>
      <c r="GK3763" s="15"/>
      <c r="GL3763" s="15"/>
      <c r="GM3763" s="15"/>
      <c r="GN3763" s="15"/>
      <c r="GO3763" s="15"/>
      <c r="GP3763" s="15"/>
      <c r="GQ3763" s="15"/>
      <c r="GR3763" s="15"/>
      <c r="GS3763" s="15"/>
      <c r="GT3763" s="15"/>
      <c r="GU3763" s="15"/>
      <c r="GV3763" s="15"/>
      <c r="GW3763" s="15"/>
      <c r="GX3763" s="15"/>
      <c r="GY3763" s="15"/>
      <c r="GZ3763" s="15"/>
      <c r="HA3763" s="15"/>
      <c r="HB3763" s="15"/>
      <c r="HC3763" s="15"/>
      <c r="HD3763" s="15"/>
      <c r="HE3763" s="15"/>
      <c r="HF3763" s="15"/>
      <c r="HG3763" s="15"/>
      <c r="HH3763" s="15"/>
      <c r="HI3763" s="10"/>
      <c r="HJ3763" s="5"/>
      <c r="HK3763" s="5"/>
      <c r="HL3763" s="5"/>
      <c r="HM3763" s="5"/>
      <c r="HN3763" s="5"/>
      <c r="HO3763" s="5"/>
      <c r="HP3763" s="5"/>
      <c r="HQ3763" s="5"/>
      <c r="HR3763" s="5"/>
      <c r="HS3763" s="5"/>
      <c r="HT3763" s="5"/>
      <c r="HU3763" s="5"/>
      <c r="HV3763" s="5"/>
      <c r="HW3763" s="5"/>
      <c r="HX3763" s="5"/>
      <c r="HY3763" s="5"/>
      <c r="HZ3763" s="5"/>
      <c r="IA3763" s="5"/>
      <c r="IB3763" s="5"/>
      <c r="IC3763" s="5"/>
      <c r="ID3763" s="5"/>
      <c r="IE3763" s="5"/>
      <c r="IF3763" s="5"/>
      <c r="IG3763" s="5"/>
      <c r="IH3763" s="5"/>
      <c r="II3763" s="5"/>
      <c r="IJ3763" s="5"/>
      <c r="IK3763" s="5"/>
      <c r="IL3763" s="5"/>
      <c r="IM3763" s="5"/>
      <c r="IN3763" s="5"/>
      <c r="IO3763" s="5"/>
      <c r="IP3763" s="5"/>
      <c r="IQ3763" s="5"/>
      <c r="IR3763" s="5"/>
      <c r="IS3763" s="5"/>
      <c r="IT3763" s="5"/>
      <c r="IU3763" s="5"/>
    </row>
    <row r="3764" spans="1:255" s="2" customFormat="1" ht="12.75">
      <c r="A3764" s="96">
        <v>43294</v>
      </c>
      <c r="B3764" s="86" t="s">
        <v>250</v>
      </c>
      <c r="C3764" s="56">
        <v>1000</v>
      </c>
      <c r="D3764" s="59" t="s">
        <v>10</v>
      </c>
      <c r="E3764" s="58">
        <v>291.5</v>
      </c>
      <c r="F3764" s="58">
        <v>294.5</v>
      </c>
      <c r="G3764" s="58">
        <v>297.5</v>
      </c>
      <c r="H3764" s="58" t="s">
        <v>251</v>
      </c>
      <c r="I3764" s="58">
        <v>3000</v>
      </c>
      <c r="J3764" s="45">
        <v>0</v>
      </c>
      <c r="K3764" s="45">
        <v>0</v>
      </c>
      <c r="L3764" s="37">
        <v>3000</v>
      </c>
      <c r="M3764" s="22" t="s">
        <v>468</v>
      </c>
      <c r="N3764" s="8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  <c r="ET3764" s="15"/>
      <c r="EU3764" s="15"/>
      <c r="EV3764" s="15"/>
      <c r="EW3764" s="15"/>
      <c r="EX3764" s="15"/>
      <c r="EY3764" s="15"/>
      <c r="EZ3764" s="15"/>
      <c r="FA3764" s="15"/>
      <c r="FB3764" s="15"/>
      <c r="FC3764" s="15"/>
      <c r="FD3764" s="15"/>
      <c r="FE3764" s="15"/>
      <c r="FF3764" s="15"/>
      <c r="FG3764" s="15"/>
      <c r="FH3764" s="15"/>
      <c r="FI3764" s="15"/>
      <c r="FJ3764" s="15"/>
      <c r="FK3764" s="15"/>
      <c r="FL3764" s="15"/>
      <c r="FM3764" s="15"/>
      <c r="FN3764" s="15"/>
      <c r="FO3764" s="15"/>
      <c r="FP3764" s="15"/>
      <c r="FQ3764" s="15"/>
      <c r="FR3764" s="15"/>
      <c r="FS3764" s="15"/>
      <c r="FT3764" s="15"/>
      <c r="FU3764" s="15"/>
      <c r="FV3764" s="15"/>
      <c r="FW3764" s="15"/>
      <c r="FX3764" s="15"/>
      <c r="FY3764" s="15"/>
      <c r="FZ3764" s="15"/>
      <c r="GA3764" s="15"/>
      <c r="GB3764" s="15"/>
      <c r="GC3764" s="15"/>
      <c r="GD3764" s="15"/>
      <c r="GE3764" s="15"/>
      <c r="GF3764" s="15"/>
      <c r="GG3764" s="15"/>
      <c r="GH3764" s="15"/>
      <c r="GI3764" s="15"/>
      <c r="GJ3764" s="15"/>
      <c r="GK3764" s="15"/>
      <c r="GL3764" s="15"/>
      <c r="GM3764" s="15"/>
      <c r="GN3764" s="15"/>
      <c r="GO3764" s="15"/>
      <c r="GP3764" s="15"/>
      <c r="GQ3764" s="15"/>
      <c r="GR3764" s="15"/>
      <c r="GS3764" s="15"/>
      <c r="GT3764" s="15"/>
      <c r="GU3764" s="15"/>
      <c r="GV3764" s="15"/>
      <c r="GW3764" s="15"/>
      <c r="GX3764" s="15"/>
      <c r="GY3764" s="15"/>
      <c r="GZ3764" s="15"/>
      <c r="HA3764" s="15"/>
      <c r="HB3764" s="15"/>
      <c r="HC3764" s="15"/>
      <c r="HD3764" s="15"/>
      <c r="HE3764" s="15"/>
      <c r="HF3764" s="15"/>
      <c r="HG3764" s="15"/>
      <c r="HH3764" s="15"/>
      <c r="HI3764" s="10"/>
      <c r="HJ3764" s="5"/>
      <c r="HK3764" s="5"/>
      <c r="HL3764" s="5"/>
      <c r="HM3764" s="5"/>
      <c r="HN3764" s="5"/>
      <c r="HO3764" s="5"/>
      <c r="HP3764" s="5"/>
      <c r="HQ3764" s="5"/>
      <c r="HR3764" s="5"/>
      <c r="HS3764" s="5"/>
      <c r="HT3764" s="5"/>
      <c r="HU3764" s="5"/>
      <c r="HV3764" s="5"/>
      <c r="HW3764" s="5"/>
      <c r="HX3764" s="5"/>
      <c r="HY3764" s="5"/>
      <c r="HZ3764" s="5"/>
      <c r="IA3764" s="5"/>
      <c r="IB3764" s="5"/>
      <c r="IC3764" s="5"/>
      <c r="ID3764" s="5"/>
      <c r="IE3764" s="5"/>
      <c r="IF3764" s="5"/>
      <c r="IG3764" s="5"/>
      <c r="IH3764" s="5"/>
      <c r="II3764" s="5"/>
      <c r="IJ3764" s="5"/>
      <c r="IK3764" s="5"/>
      <c r="IL3764" s="5"/>
      <c r="IM3764" s="5"/>
      <c r="IN3764" s="5"/>
      <c r="IO3764" s="5"/>
      <c r="IP3764" s="5"/>
      <c r="IQ3764" s="5"/>
      <c r="IR3764" s="5"/>
      <c r="IS3764" s="5"/>
      <c r="IT3764" s="5"/>
      <c r="IU3764" s="5"/>
    </row>
    <row r="3765" spans="1:255" s="2" customFormat="1" ht="12.75">
      <c r="A3765" s="96">
        <v>43294</v>
      </c>
      <c r="B3765" s="86" t="s">
        <v>249</v>
      </c>
      <c r="C3765" s="56">
        <v>1000</v>
      </c>
      <c r="D3765" s="59" t="s">
        <v>10</v>
      </c>
      <c r="E3765" s="58">
        <v>363</v>
      </c>
      <c r="F3765" s="58">
        <v>366</v>
      </c>
      <c r="G3765" s="58">
        <v>369</v>
      </c>
      <c r="H3765" s="58">
        <v>372</v>
      </c>
      <c r="I3765" s="58">
        <v>3000</v>
      </c>
      <c r="J3765" s="45">
        <v>0</v>
      </c>
      <c r="K3765" s="45">
        <v>0</v>
      </c>
      <c r="L3765" s="37">
        <v>3000</v>
      </c>
      <c r="M3765" s="22" t="s">
        <v>468</v>
      </c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  <c r="ET3765" s="15"/>
      <c r="EU3765" s="15"/>
      <c r="EV3765" s="15"/>
      <c r="EW3765" s="15"/>
      <c r="EX3765" s="15"/>
      <c r="EY3765" s="15"/>
      <c r="EZ3765" s="15"/>
      <c r="FA3765" s="15"/>
      <c r="FB3765" s="15"/>
      <c r="FC3765" s="15"/>
      <c r="FD3765" s="15"/>
      <c r="FE3765" s="15"/>
      <c r="FF3765" s="15"/>
      <c r="FG3765" s="15"/>
      <c r="FH3765" s="15"/>
      <c r="FI3765" s="15"/>
      <c r="FJ3765" s="15"/>
      <c r="FK3765" s="15"/>
      <c r="FL3765" s="15"/>
      <c r="FM3765" s="15"/>
      <c r="FN3765" s="15"/>
      <c r="FO3765" s="15"/>
      <c r="FP3765" s="15"/>
      <c r="FQ3765" s="15"/>
      <c r="FR3765" s="15"/>
      <c r="FS3765" s="15"/>
      <c r="FT3765" s="15"/>
      <c r="FU3765" s="15"/>
      <c r="FV3765" s="15"/>
      <c r="FW3765" s="15"/>
      <c r="FX3765" s="15"/>
      <c r="FY3765" s="15"/>
      <c r="FZ3765" s="15"/>
      <c r="GA3765" s="15"/>
      <c r="GB3765" s="15"/>
      <c r="GC3765" s="15"/>
      <c r="GD3765" s="15"/>
      <c r="GE3765" s="15"/>
      <c r="GF3765" s="15"/>
      <c r="GG3765" s="15"/>
      <c r="GH3765" s="15"/>
      <c r="GI3765" s="15"/>
      <c r="GJ3765" s="15"/>
      <c r="GK3765" s="15"/>
      <c r="GL3765" s="15"/>
      <c r="GM3765" s="15"/>
      <c r="GN3765" s="15"/>
      <c r="GO3765" s="15"/>
      <c r="GP3765" s="15"/>
      <c r="GQ3765" s="15"/>
      <c r="GR3765" s="15"/>
      <c r="GS3765" s="15"/>
      <c r="GT3765" s="15"/>
      <c r="GU3765" s="15"/>
      <c r="GV3765" s="15"/>
      <c r="GW3765" s="15"/>
      <c r="GX3765" s="15"/>
      <c r="GY3765" s="15"/>
      <c r="GZ3765" s="15"/>
      <c r="HA3765" s="15"/>
      <c r="HB3765" s="15"/>
      <c r="HC3765" s="15"/>
      <c r="HD3765" s="15"/>
      <c r="HE3765" s="15"/>
      <c r="HF3765" s="15"/>
      <c r="HG3765" s="15"/>
      <c r="HH3765" s="15"/>
      <c r="HI3765" s="10"/>
      <c r="HJ3765" s="5"/>
      <c r="HK3765" s="5"/>
      <c r="HL3765" s="5"/>
      <c r="HM3765" s="5"/>
      <c r="HN3765" s="5"/>
      <c r="HO3765" s="5"/>
      <c r="HP3765" s="5"/>
      <c r="HQ3765" s="5"/>
      <c r="HR3765" s="5"/>
      <c r="HS3765" s="5"/>
      <c r="HT3765" s="5"/>
      <c r="HU3765" s="5"/>
      <c r="HV3765" s="5"/>
      <c r="HW3765" s="5"/>
      <c r="HX3765" s="5"/>
      <c r="HY3765" s="5"/>
      <c r="HZ3765" s="5"/>
      <c r="IA3765" s="5"/>
      <c r="IB3765" s="5"/>
      <c r="IC3765" s="5"/>
      <c r="ID3765" s="5"/>
      <c r="IE3765" s="5"/>
      <c r="IF3765" s="5"/>
      <c r="IG3765" s="5"/>
      <c r="IH3765" s="5"/>
      <c r="II3765" s="5"/>
      <c r="IJ3765" s="5"/>
      <c r="IK3765" s="5"/>
      <c r="IL3765" s="5"/>
      <c r="IM3765" s="5"/>
      <c r="IN3765" s="5"/>
      <c r="IO3765" s="5"/>
      <c r="IP3765" s="5"/>
      <c r="IQ3765" s="5"/>
      <c r="IR3765" s="5"/>
      <c r="IS3765" s="5"/>
      <c r="IT3765" s="5"/>
      <c r="IU3765" s="5"/>
    </row>
    <row r="3766" spans="1:255" s="2" customFormat="1" ht="12.75">
      <c r="A3766" s="96">
        <v>43293</v>
      </c>
      <c r="B3766" s="86" t="s">
        <v>247</v>
      </c>
      <c r="C3766" s="56">
        <v>1000</v>
      </c>
      <c r="D3766" s="59" t="s">
        <v>246</v>
      </c>
      <c r="E3766" s="58">
        <v>1570</v>
      </c>
      <c r="F3766" s="58">
        <v>1560</v>
      </c>
      <c r="G3766" s="58">
        <v>1550</v>
      </c>
      <c r="H3766" s="58">
        <v>1540</v>
      </c>
      <c r="I3766" s="58">
        <v>10000</v>
      </c>
      <c r="J3766" s="45">
        <v>10000</v>
      </c>
      <c r="K3766" s="45">
        <v>0</v>
      </c>
      <c r="L3766" s="37">
        <v>20000</v>
      </c>
      <c r="M3766" s="22" t="s">
        <v>471</v>
      </c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  <c r="ET3766" s="15"/>
      <c r="EU3766" s="15"/>
      <c r="EV3766" s="15"/>
      <c r="EW3766" s="15"/>
      <c r="EX3766" s="15"/>
      <c r="EY3766" s="15"/>
      <c r="EZ3766" s="15"/>
      <c r="FA3766" s="15"/>
      <c r="FB3766" s="15"/>
      <c r="FC3766" s="15"/>
      <c r="FD3766" s="15"/>
      <c r="FE3766" s="15"/>
      <c r="FF3766" s="15"/>
      <c r="FG3766" s="15"/>
      <c r="FH3766" s="15"/>
      <c r="FI3766" s="15"/>
      <c r="FJ3766" s="15"/>
      <c r="FK3766" s="15"/>
      <c r="FL3766" s="15"/>
      <c r="FM3766" s="15"/>
      <c r="FN3766" s="15"/>
      <c r="FO3766" s="15"/>
      <c r="FP3766" s="15"/>
      <c r="FQ3766" s="15"/>
      <c r="FR3766" s="15"/>
      <c r="FS3766" s="15"/>
      <c r="FT3766" s="15"/>
      <c r="FU3766" s="15"/>
      <c r="FV3766" s="15"/>
      <c r="FW3766" s="15"/>
      <c r="FX3766" s="15"/>
      <c r="FY3766" s="15"/>
      <c r="FZ3766" s="15"/>
      <c r="GA3766" s="15"/>
      <c r="GB3766" s="15"/>
      <c r="GC3766" s="15"/>
      <c r="GD3766" s="15"/>
      <c r="GE3766" s="15"/>
      <c r="GF3766" s="15"/>
      <c r="GG3766" s="15"/>
      <c r="GH3766" s="15"/>
      <c r="GI3766" s="15"/>
      <c r="GJ3766" s="15"/>
      <c r="GK3766" s="15"/>
      <c r="GL3766" s="15"/>
      <c r="GM3766" s="15"/>
      <c r="GN3766" s="15"/>
      <c r="GO3766" s="15"/>
      <c r="GP3766" s="15"/>
      <c r="GQ3766" s="15"/>
      <c r="GR3766" s="15"/>
      <c r="GS3766" s="15"/>
      <c r="GT3766" s="15"/>
      <c r="GU3766" s="15"/>
      <c r="GV3766" s="15"/>
      <c r="GW3766" s="15"/>
      <c r="GX3766" s="15"/>
      <c r="GY3766" s="15"/>
      <c r="GZ3766" s="15"/>
      <c r="HA3766" s="15"/>
      <c r="HB3766" s="15"/>
      <c r="HC3766" s="15"/>
      <c r="HD3766" s="15"/>
      <c r="HE3766" s="15"/>
      <c r="HF3766" s="15"/>
      <c r="HG3766" s="15"/>
      <c r="HH3766" s="15"/>
      <c r="HI3766" s="10"/>
      <c r="HJ3766" s="5"/>
      <c r="HK3766" s="5"/>
      <c r="HL3766" s="5"/>
      <c r="HM3766" s="5"/>
      <c r="HN3766" s="5"/>
      <c r="HO3766" s="5"/>
      <c r="HP3766" s="5"/>
      <c r="HQ3766" s="5"/>
      <c r="HR3766" s="5"/>
      <c r="HS3766" s="5"/>
      <c r="HT3766" s="5"/>
      <c r="HU3766" s="5"/>
      <c r="HV3766" s="5"/>
      <c r="HW3766" s="5"/>
      <c r="HX3766" s="5"/>
      <c r="HY3766" s="5"/>
      <c r="HZ3766" s="5"/>
      <c r="IA3766" s="5"/>
      <c r="IB3766" s="5"/>
      <c r="IC3766" s="5"/>
      <c r="ID3766" s="5"/>
      <c r="IE3766" s="5"/>
      <c r="IF3766" s="5"/>
      <c r="IG3766" s="5"/>
      <c r="IH3766" s="5"/>
      <c r="II3766" s="5"/>
      <c r="IJ3766" s="5"/>
      <c r="IK3766" s="5"/>
      <c r="IL3766" s="5"/>
      <c r="IM3766" s="5"/>
      <c r="IN3766" s="5"/>
      <c r="IO3766" s="5"/>
      <c r="IP3766" s="5"/>
      <c r="IQ3766" s="5"/>
      <c r="IR3766" s="5"/>
      <c r="IS3766" s="5"/>
      <c r="IT3766" s="5"/>
      <c r="IU3766" s="5"/>
    </row>
    <row r="3767" spans="1:255" s="2" customFormat="1" ht="12.75">
      <c r="A3767" s="96">
        <v>43293</v>
      </c>
      <c r="B3767" s="86" t="s">
        <v>248</v>
      </c>
      <c r="C3767" s="56">
        <v>1000</v>
      </c>
      <c r="D3767" s="59" t="s">
        <v>15</v>
      </c>
      <c r="E3767" s="58">
        <v>1108</v>
      </c>
      <c r="F3767" s="58">
        <v>1097</v>
      </c>
      <c r="G3767" s="58">
        <v>1087</v>
      </c>
      <c r="H3767" s="58">
        <v>1077</v>
      </c>
      <c r="I3767" s="58">
        <v>11000</v>
      </c>
      <c r="J3767" s="45">
        <v>0</v>
      </c>
      <c r="K3767" s="45">
        <v>0</v>
      </c>
      <c r="L3767" s="37">
        <v>11000</v>
      </c>
      <c r="M3767" s="22" t="s">
        <v>468</v>
      </c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/>
      <c r="BT3767" s="15"/>
      <c r="BU3767" s="15"/>
      <c r="BV3767" s="15"/>
      <c r="BW3767" s="15"/>
      <c r="BX3767" s="15"/>
      <c r="BY3767" s="15"/>
      <c r="BZ3767" s="15"/>
      <c r="CA3767" s="15"/>
      <c r="CB3767" s="15"/>
      <c r="CC3767" s="15"/>
      <c r="CD3767" s="15"/>
      <c r="CE3767" s="15"/>
      <c r="CF3767" s="15"/>
      <c r="CG3767" s="15"/>
      <c r="CH3767" s="15"/>
      <c r="CI3767" s="15"/>
      <c r="CJ3767" s="15"/>
      <c r="CK3767" s="15"/>
      <c r="CL3767" s="15"/>
      <c r="CM3767" s="15"/>
      <c r="CN3767" s="15"/>
      <c r="CO3767" s="15"/>
      <c r="CP3767" s="15"/>
      <c r="CQ3767" s="15"/>
      <c r="CR3767" s="15"/>
      <c r="CS3767" s="15"/>
      <c r="CT3767" s="15"/>
      <c r="CU3767" s="15"/>
      <c r="CV3767" s="15"/>
      <c r="CW3767" s="15"/>
      <c r="CX3767" s="15"/>
      <c r="CY3767" s="15"/>
      <c r="CZ3767" s="15"/>
      <c r="DA3767" s="15"/>
      <c r="DB3767" s="15"/>
      <c r="DC3767" s="15"/>
      <c r="DD3767" s="15"/>
      <c r="DE3767" s="15"/>
      <c r="DF3767" s="15"/>
      <c r="DG3767" s="15"/>
      <c r="DH3767" s="15"/>
      <c r="DI3767" s="15"/>
      <c r="DJ3767" s="15"/>
      <c r="DK3767" s="15"/>
      <c r="DL3767" s="15"/>
      <c r="DM3767" s="15"/>
      <c r="DN3767" s="15"/>
      <c r="DO3767" s="15"/>
      <c r="DP3767" s="15"/>
      <c r="DQ3767" s="15"/>
      <c r="DR3767" s="15"/>
      <c r="DS3767" s="15"/>
      <c r="DT3767" s="15"/>
      <c r="DU3767" s="15"/>
      <c r="DV3767" s="15"/>
      <c r="DW3767" s="15"/>
      <c r="DX3767" s="15"/>
      <c r="DY3767" s="15"/>
      <c r="DZ3767" s="15"/>
      <c r="EA3767" s="15"/>
      <c r="EB3767" s="15"/>
      <c r="EC3767" s="15"/>
      <c r="ED3767" s="15"/>
      <c r="EE3767" s="15"/>
      <c r="EF3767" s="15"/>
      <c r="EG3767" s="15"/>
      <c r="EH3767" s="15"/>
      <c r="EI3767" s="15"/>
      <c r="EJ3767" s="15"/>
      <c r="EK3767" s="15"/>
      <c r="EL3767" s="15"/>
      <c r="EM3767" s="15"/>
      <c r="EN3767" s="15"/>
      <c r="EO3767" s="15"/>
      <c r="EP3767" s="15"/>
      <c r="EQ3767" s="15"/>
      <c r="ER3767" s="15"/>
      <c r="ES3767" s="15"/>
      <c r="ET3767" s="15"/>
      <c r="EU3767" s="15"/>
      <c r="EV3767" s="15"/>
      <c r="EW3767" s="15"/>
      <c r="EX3767" s="15"/>
      <c r="EY3767" s="15"/>
      <c r="EZ3767" s="15"/>
      <c r="FA3767" s="15"/>
      <c r="FB3767" s="15"/>
      <c r="FC3767" s="15"/>
      <c r="FD3767" s="15"/>
      <c r="FE3767" s="15"/>
      <c r="FF3767" s="15"/>
      <c r="FG3767" s="15"/>
      <c r="FH3767" s="15"/>
      <c r="FI3767" s="15"/>
      <c r="FJ3767" s="15"/>
      <c r="FK3767" s="15"/>
      <c r="FL3767" s="15"/>
      <c r="FM3767" s="15"/>
      <c r="FN3767" s="15"/>
      <c r="FO3767" s="15"/>
      <c r="FP3767" s="15"/>
      <c r="FQ3767" s="15"/>
      <c r="FR3767" s="15"/>
      <c r="FS3767" s="15"/>
      <c r="FT3767" s="15"/>
      <c r="FU3767" s="15"/>
      <c r="FV3767" s="15"/>
      <c r="FW3767" s="15"/>
      <c r="FX3767" s="15"/>
      <c r="FY3767" s="15"/>
      <c r="FZ3767" s="15"/>
      <c r="GA3767" s="15"/>
      <c r="GB3767" s="15"/>
      <c r="GC3767" s="15"/>
      <c r="GD3767" s="15"/>
      <c r="GE3767" s="15"/>
      <c r="GF3767" s="15"/>
      <c r="GG3767" s="15"/>
      <c r="GH3767" s="15"/>
      <c r="GI3767" s="15"/>
      <c r="GJ3767" s="15"/>
      <c r="GK3767" s="15"/>
      <c r="GL3767" s="15"/>
      <c r="GM3767" s="15"/>
      <c r="GN3767" s="15"/>
      <c r="GO3767" s="15"/>
      <c r="GP3767" s="15"/>
      <c r="GQ3767" s="15"/>
      <c r="GR3767" s="15"/>
      <c r="GS3767" s="15"/>
      <c r="GT3767" s="15"/>
      <c r="GU3767" s="15"/>
      <c r="GV3767" s="15"/>
      <c r="GW3767" s="15"/>
      <c r="GX3767" s="15"/>
      <c r="GY3767" s="15"/>
      <c r="GZ3767" s="15"/>
      <c r="HA3767" s="15"/>
      <c r="HB3767" s="15"/>
      <c r="HC3767" s="15"/>
      <c r="HD3767" s="15"/>
      <c r="HE3767" s="15"/>
      <c r="HF3767" s="15"/>
      <c r="HG3767" s="15"/>
      <c r="HH3767" s="15"/>
      <c r="HI3767" s="10"/>
      <c r="HJ3767" s="5"/>
      <c r="HK3767" s="5"/>
      <c r="HL3767" s="5"/>
      <c r="HM3767" s="5"/>
      <c r="HN3767" s="5"/>
      <c r="HO3767" s="5"/>
      <c r="HP3767" s="5"/>
      <c r="HQ3767" s="5"/>
      <c r="HR3767" s="5"/>
      <c r="HS3767" s="5"/>
      <c r="HT3767" s="5"/>
      <c r="HU3767" s="5"/>
      <c r="HV3767" s="5"/>
      <c r="HW3767" s="5"/>
      <c r="HX3767" s="5"/>
      <c r="HY3767" s="5"/>
      <c r="HZ3767" s="5"/>
      <c r="IA3767" s="5"/>
      <c r="IB3767" s="5"/>
      <c r="IC3767" s="5"/>
      <c r="ID3767" s="5"/>
      <c r="IE3767" s="5"/>
      <c r="IF3767" s="5"/>
      <c r="IG3767" s="5"/>
      <c r="IH3767" s="5"/>
      <c r="II3767" s="5"/>
      <c r="IJ3767" s="5"/>
      <c r="IK3767" s="5"/>
      <c r="IL3767" s="5"/>
      <c r="IM3767" s="5"/>
      <c r="IN3767" s="5"/>
      <c r="IO3767" s="5"/>
      <c r="IP3767" s="5"/>
      <c r="IQ3767" s="5"/>
      <c r="IR3767" s="5"/>
      <c r="IS3767" s="5"/>
      <c r="IT3767" s="5"/>
      <c r="IU3767" s="5"/>
    </row>
    <row r="3768" spans="1:255" s="2" customFormat="1" ht="12.75">
      <c r="A3768" s="96">
        <v>43293</v>
      </c>
      <c r="B3768" s="86" t="s">
        <v>143</v>
      </c>
      <c r="C3768" s="56">
        <v>1000</v>
      </c>
      <c r="D3768" s="59" t="s">
        <v>10</v>
      </c>
      <c r="E3768" s="58">
        <v>357</v>
      </c>
      <c r="F3768" s="58">
        <v>360</v>
      </c>
      <c r="G3768" s="58">
        <v>363</v>
      </c>
      <c r="H3768" s="58">
        <v>366</v>
      </c>
      <c r="I3768" s="58">
        <v>0</v>
      </c>
      <c r="J3768" s="45">
        <v>0</v>
      </c>
      <c r="K3768" s="45">
        <v>0</v>
      </c>
      <c r="L3768" s="33">
        <v>-5000</v>
      </c>
      <c r="M3768" s="22" t="s">
        <v>469</v>
      </c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/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5"/>
      <c r="CH3768" s="15"/>
      <c r="CI3768" s="15"/>
      <c r="CJ3768" s="15"/>
      <c r="CK3768" s="15"/>
      <c r="CL3768" s="15"/>
      <c r="CM3768" s="15"/>
      <c r="CN3768" s="15"/>
      <c r="CO3768" s="15"/>
      <c r="CP3768" s="15"/>
      <c r="CQ3768" s="15"/>
      <c r="CR3768" s="15"/>
      <c r="CS3768" s="15"/>
      <c r="CT3768" s="15"/>
      <c r="CU3768" s="15"/>
      <c r="CV3768" s="15"/>
      <c r="CW3768" s="15"/>
      <c r="CX3768" s="15"/>
      <c r="CY3768" s="15"/>
      <c r="CZ3768" s="15"/>
      <c r="DA3768" s="15"/>
      <c r="DB3768" s="15"/>
      <c r="DC3768" s="15"/>
      <c r="DD3768" s="15"/>
      <c r="DE3768" s="15"/>
      <c r="DF3768" s="15"/>
      <c r="DG3768" s="15"/>
      <c r="DH3768" s="15"/>
      <c r="DI3768" s="15"/>
      <c r="DJ3768" s="15"/>
      <c r="DK3768" s="15"/>
      <c r="DL3768" s="15"/>
      <c r="DM3768" s="15"/>
      <c r="DN3768" s="15"/>
      <c r="DO3768" s="15"/>
      <c r="DP3768" s="15"/>
      <c r="DQ3768" s="15"/>
      <c r="DR3768" s="15"/>
      <c r="DS3768" s="15"/>
      <c r="DT3768" s="15"/>
      <c r="DU3768" s="15"/>
      <c r="DV3768" s="15"/>
      <c r="DW3768" s="15"/>
      <c r="DX3768" s="15"/>
      <c r="DY3768" s="15"/>
      <c r="DZ3768" s="15"/>
      <c r="EA3768" s="15"/>
      <c r="EB3768" s="15"/>
      <c r="EC3768" s="15"/>
      <c r="ED3768" s="15"/>
      <c r="EE3768" s="15"/>
      <c r="EF3768" s="15"/>
      <c r="EG3768" s="15"/>
      <c r="EH3768" s="15"/>
      <c r="EI3768" s="15"/>
      <c r="EJ3768" s="15"/>
      <c r="EK3768" s="15"/>
      <c r="EL3768" s="15"/>
      <c r="EM3768" s="15"/>
      <c r="EN3768" s="15"/>
      <c r="EO3768" s="15"/>
      <c r="EP3768" s="15"/>
      <c r="EQ3768" s="15"/>
      <c r="ER3768" s="15"/>
      <c r="ES3768" s="15"/>
      <c r="ET3768" s="15"/>
      <c r="EU3768" s="15"/>
      <c r="EV3768" s="15"/>
      <c r="EW3768" s="15"/>
      <c r="EX3768" s="15"/>
      <c r="EY3768" s="15"/>
      <c r="EZ3768" s="15"/>
      <c r="FA3768" s="15"/>
      <c r="FB3768" s="15"/>
      <c r="FC3768" s="15"/>
      <c r="FD3768" s="15"/>
      <c r="FE3768" s="15"/>
      <c r="FF3768" s="15"/>
      <c r="FG3768" s="15"/>
      <c r="FH3768" s="15"/>
      <c r="FI3768" s="15"/>
      <c r="FJ3768" s="15"/>
      <c r="FK3768" s="15"/>
      <c r="FL3768" s="15"/>
      <c r="FM3768" s="15"/>
      <c r="FN3768" s="15"/>
      <c r="FO3768" s="15"/>
      <c r="FP3768" s="15"/>
      <c r="FQ3768" s="15"/>
      <c r="FR3768" s="15"/>
      <c r="FS3768" s="15"/>
      <c r="FT3768" s="15"/>
      <c r="FU3768" s="15"/>
      <c r="FV3768" s="15"/>
      <c r="FW3768" s="15"/>
      <c r="FX3768" s="15"/>
      <c r="FY3768" s="15"/>
      <c r="FZ3768" s="15"/>
      <c r="GA3768" s="15"/>
      <c r="GB3768" s="15"/>
      <c r="GC3768" s="15"/>
      <c r="GD3768" s="15"/>
      <c r="GE3768" s="15"/>
      <c r="GF3768" s="15"/>
      <c r="GG3768" s="15"/>
      <c r="GH3768" s="15"/>
      <c r="GI3768" s="15"/>
      <c r="GJ3768" s="15"/>
      <c r="GK3768" s="15"/>
      <c r="GL3768" s="15"/>
      <c r="GM3768" s="15"/>
      <c r="GN3768" s="15"/>
      <c r="GO3768" s="15"/>
      <c r="GP3768" s="15"/>
      <c r="GQ3768" s="15"/>
      <c r="GR3768" s="15"/>
      <c r="GS3768" s="15"/>
      <c r="GT3768" s="15"/>
      <c r="GU3768" s="15"/>
      <c r="GV3768" s="15"/>
      <c r="GW3768" s="15"/>
      <c r="GX3768" s="15"/>
      <c r="GY3768" s="15"/>
      <c r="GZ3768" s="15"/>
      <c r="HA3768" s="15"/>
      <c r="HB3768" s="15"/>
      <c r="HC3768" s="15"/>
      <c r="HD3768" s="15"/>
      <c r="HE3768" s="15"/>
      <c r="HF3768" s="15"/>
      <c r="HG3768" s="15"/>
      <c r="HH3768" s="15"/>
      <c r="HI3768" s="10"/>
      <c r="HJ3768" s="5"/>
      <c r="HK3768" s="5"/>
      <c r="HL3768" s="5"/>
      <c r="HM3768" s="5"/>
      <c r="HN3768" s="5"/>
      <c r="HO3768" s="5"/>
      <c r="HP3768" s="5"/>
      <c r="HQ3768" s="5"/>
      <c r="HR3768" s="5"/>
      <c r="HS3768" s="5"/>
      <c r="HT3768" s="5"/>
      <c r="HU3768" s="5"/>
      <c r="HV3768" s="5"/>
      <c r="HW3768" s="5"/>
      <c r="HX3768" s="5"/>
      <c r="HY3768" s="5"/>
      <c r="HZ3768" s="5"/>
      <c r="IA3768" s="5"/>
      <c r="IB3768" s="5"/>
      <c r="IC3768" s="5"/>
      <c r="ID3768" s="5"/>
      <c r="IE3768" s="5"/>
      <c r="IF3768" s="5"/>
      <c r="IG3768" s="5"/>
      <c r="IH3768" s="5"/>
      <c r="II3768" s="5"/>
      <c r="IJ3768" s="5"/>
      <c r="IK3768" s="5"/>
      <c r="IL3768" s="5"/>
      <c r="IM3768" s="5"/>
      <c r="IN3768" s="5"/>
      <c r="IO3768" s="5"/>
      <c r="IP3768" s="5"/>
      <c r="IQ3768" s="5"/>
      <c r="IR3768" s="5"/>
      <c r="IS3768" s="5"/>
      <c r="IT3768" s="5"/>
      <c r="IU3768" s="5"/>
    </row>
    <row r="3769" spans="1:255" s="2" customFormat="1" ht="12.75">
      <c r="A3769" s="96">
        <v>43293</v>
      </c>
      <c r="B3769" s="86" t="s">
        <v>239</v>
      </c>
      <c r="C3769" s="56">
        <v>1000</v>
      </c>
      <c r="D3769" s="59" t="s">
        <v>10</v>
      </c>
      <c r="E3769" s="58">
        <v>143</v>
      </c>
      <c r="F3769" s="58">
        <v>144.5</v>
      </c>
      <c r="G3769" s="58">
        <v>146</v>
      </c>
      <c r="H3769" s="58">
        <v>147.5</v>
      </c>
      <c r="I3769" s="58">
        <v>1500</v>
      </c>
      <c r="J3769" s="45">
        <v>1500</v>
      </c>
      <c r="K3769" s="45">
        <v>1400</v>
      </c>
      <c r="L3769" s="37">
        <v>4400</v>
      </c>
      <c r="M3769" s="22" t="s">
        <v>472</v>
      </c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/>
      <c r="BT3769" s="15"/>
      <c r="BU3769" s="15"/>
      <c r="BV3769" s="15"/>
      <c r="BW3769" s="15"/>
      <c r="BX3769" s="15"/>
      <c r="BY3769" s="15"/>
      <c r="BZ3769" s="15"/>
      <c r="CA3769" s="15"/>
      <c r="CB3769" s="15"/>
      <c r="CC3769" s="15"/>
      <c r="CD3769" s="15"/>
      <c r="CE3769" s="15"/>
      <c r="CF3769" s="15"/>
      <c r="CG3769" s="15"/>
      <c r="CH3769" s="15"/>
      <c r="CI3769" s="15"/>
      <c r="CJ3769" s="15"/>
      <c r="CK3769" s="15"/>
      <c r="CL3769" s="15"/>
      <c r="CM3769" s="15"/>
      <c r="CN3769" s="15"/>
      <c r="CO3769" s="15"/>
      <c r="CP3769" s="15"/>
      <c r="CQ3769" s="15"/>
      <c r="CR3769" s="15"/>
      <c r="CS3769" s="15"/>
      <c r="CT3769" s="15"/>
      <c r="CU3769" s="15"/>
      <c r="CV3769" s="15"/>
      <c r="CW3769" s="15"/>
      <c r="CX3769" s="15"/>
      <c r="CY3769" s="15"/>
      <c r="CZ3769" s="15"/>
      <c r="DA3769" s="15"/>
      <c r="DB3769" s="15"/>
      <c r="DC3769" s="15"/>
      <c r="DD3769" s="15"/>
      <c r="DE3769" s="15"/>
      <c r="DF3769" s="15"/>
      <c r="DG3769" s="15"/>
      <c r="DH3769" s="15"/>
      <c r="DI3769" s="15"/>
      <c r="DJ3769" s="15"/>
      <c r="DK3769" s="15"/>
      <c r="DL3769" s="15"/>
      <c r="DM3769" s="15"/>
      <c r="DN3769" s="15"/>
      <c r="DO3769" s="15"/>
      <c r="DP3769" s="15"/>
      <c r="DQ3769" s="15"/>
      <c r="DR3769" s="15"/>
      <c r="DS3769" s="15"/>
      <c r="DT3769" s="15"/>
      <c r="DU3769" s="15"/>
      <c r="DV3769" s="15"/>
      <c r="DW3769" s="15"/>
      <c r="DX3769" s="15"/>
      <c r="DY3769" s="15"/>
      <c r="DZ3769" s="15"/>
      <c r="EA3769" s="15"/>
      <c r="EB3769" s="15"/>
      <c r="EC3769" s="15"/>
      <c r="ED3769" s="15"/>
      <c r="EE3769" s="15"/>
      <c r="EF3769" s="15"/>
      <c r="EG3769" s="15"/>
      <c r="EH3769" s="15"/>
      <c r="EI3769" s="15"/>
      <c r="EJ3769" s="15"/>
      <c r="EK3769" s="15"/>
      <c r="EL3769" s="15"/>
      <c r="EM3769" s="15"/>
      <c r="EN3769" s="15"/>
      <c r="EO3769" s="15"/>
      <c r="EP3769" s="15"/>
      <c r="EQ3769" s="15"/>
      <c r="ER3769" s="15"/>
      <c r="ES3769" s="15"/>
      <c r="ET3769" s="15"/>
      <c r="EU3769" s="15"/>
      <c r="EV3769" s="15"/>
      <c r="EW3769" s="15"/>
      <c r="EX3769" s="15"/>
      <c r="EY3769" s="15"/>
      <c r="EZ3769" s="15"/>
      <c r="FA3769" s="15"/>
      <c r="FB3769" s="15"/>
      <c r="FC3769" s="15"/>
      <c r="FD3769" s="15"/>
      <c r="FE3769" s="15"/>
      <c r="FF3769" s="15"/>
      <c r="FG3769" s="15"/>
      <c r="FH3769" s="15"/>
      <c r="FI3769" s="15"/>
      <c r="FJ3769" s="15"/>
      <c r="FK3769" s="15"/>
      <c r="FL3769" s="15"/>
      <c r="FM3769" s="15"/>
      <c r="FN3769" s="15"/>
      <c r="FO3769" s="15"/>
      <c r="FP3769" s="15"/>
      <c r="FQ3769" s="15"/>
      <c r="FR3769" s="15"/>
      <c r="FS3769" s="15"/>
      <c r="FT3769" s="15"/>
      <c r="FU3769" s="15"/>
      <c r="FV3769" s="15"/>
      <c r="FW3769" s="15"/>
      <c r="FX3769" s="15"/>
      <c r="FY3769" s="15"/>
      <c r="FZ3769" s="15"/>
      <c r="GA3769" s="15"/>
      <c r="GB3769" s="15"/>
      <c r="GC3769" s="15"/>
      <c r="GD3769" s="15"/>
      <c r="GE3769" s="15"/>
      <c r="GF3769" s="15"/>
      <c r="GG3769" s="15"/>
      <c r="GH3769" s="15"/>
      <c r="GI3769" s="15"/>
      <c r="GJ3769" s="15"/>
      <c r="GK3769" s="15"/>
      <c r="GL3769" s="15"/>
      <c r="GM3769" s="15"/>
      <c r="GN3769" s="15"/>
      <c r="GO3769" s="15"/>
      <c r="GP3769" s="15"/>
      <c r="GQ3769" s="15"/>
      <c r="GR3769" s="15"/>
      <c r="GS3769" s="15"/>
      <c r="GT3769" s="15"/>
      <c r="GU3769" s="15"/>
      <c r="GV3769" s="15"/>
      <c r="GW3769" s="15"/>
      <c r="GX3769" s="15"/>
      <c r="GY3769" s="15"/>
      <c r="GZ3769" s="15"/>
      <c r="HA3769" s="15"/>
      <c r="HB3769" s="15"/>
      <c r="HC3769" s="15"/>
      <c r="HD3769" s="15"/>
      <c r="HE3769" s="15"/>
      <c r="HF3769" s="15"/>
      <c r="HG3769" s="15"/>
      <c r="HH3769" s="15"/>
      <c r="HI3769" s="10"/>
      <c r="HJ3769" s="5"/>
      <c r="HK3769" s="5"/>
      <c r="HL3769" s="5"/>
      <c r="HM3769" s="5"/>
      <c r="HN3769" s="5"/>
      <c r="HO3769" s="5"/>
      <c r="HP3769" s="5"/>
      <c r="HQ3769" s="5"/>
      <c r="HR3769" s="5"/>
      <c r="HS3769" s="5"/>
      <c r="HT3769" s="5"/>
      <c r="HU3769" s="5"/>
      <c r="HV3769" s="5"/>
      <c r="HW3769" s="5"/>
      <c r="HX3769" s="5"/>
      <c r="HY3769" s="5"/>
      <c r="HZ3769" s="5"/>
      <c r="IA3769" s="5"/>
      <c r="IB3769" s="5"/>
      <c r="IC3769" s="5"/>
      <c r="ID3769" s="5"/>
      <c r="IE3769" s="5"/>
      <c r="IF3769" s="5"/>
      <c r="IG3769" s="5"/>
      <c r="IH3769" s="5"/>
      <c r="II3769" s="5"/>
      <c r="IJ3769" s="5"/>
      <c r="IK3769" s="5"/>
      <c r="IL3769" s="5"/>
      <c r="IM3769" s="5"/>
      <c r="IN3769" s="5"/>
      <c r="IO3769" s="5"/>
      <c r="IP3769" s="5"/>
      <c r="IQ3769" s="5"/>
      <c r="IR3769" s="5"/>
      <c r="IS3769" s="5"/>
      <c r="IT3769" s="5"/>
      <c r="IU3769" s="5"/>
    </row>
    <row r="3770" spans="1:255" s="2" customFormat="1" ht="12.75">
      <c r="A3770" s="96">
        <v>43292</v>
      </c>
      <c r="B3770" s="86" t="s">
        <v>245</v>
      </c>
      <c r="C3770" s="56">
        <v>1000</v>
      </c>
      <c r="D3770" s="59" t="s">
        <v>10</v>
      </c>
      <c r="E3770" s="58">
        <v>1245</v>
      </c>
      <c r="F3770" s="58">
        <v>1255</v>
      </c>
      <c r="G3770" s="58">
        <v>1265</v>
      </c>
      <c r="H3770" s="58">
        <v>1275</v>
      </c>
      <c r="I3770" s="58">
        <v>10000</v>
      </c>
      <c r="J3770" s="45">
        <v>10000</v>
      </c>
      <c r="K3770" s="45">
        <v>0</v>
      </c>
      <c r="L3770" s="37">
        <v>20000</v>
      </c>
      <c r="M3770" s="22" t="s">
        <v>471</v>
      </c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/>
      <c r="BT3770" s="15"/>
      <c r="BU3770" s="15"/>
      <c r="BV3770" s="15"/>
      <c r="BW3770" s="15"/>
      <c r="BX3770" s="15"/>
      <c r="BY3770" s="15"/>
      <c r="BZ3770" s="15"/>
      <c r="CA3770" s="15"/>
      <c r="CB3770" s="15"/>
      <c r="CC3770" s="15"/>
      <c r="CD3770" s="15"/>
      <c r="CE3770" s="15"/>
      <c r="CF3770" s="15"/>
      <c r="CG3770" s="15"/>
      <c r="CH3770" s="15"/>
      <c r="CI3770" s="15"/>
      <c r="CJ3770" s="15"/>
      <c r="CK3770" s="15"/>
      <c r="CL3770" s="15"/>
      <c r="CM3770" s="15"/>
      <c r="CN3770" s="15"/>
      <c r="CO3770" s="15"/>
      <c r="CP3770" s="15"/>
      <c r="CQ3770" s="15"/>
      <c r="CR3770" s="15"/>
      <c r="CS3770" s="15"/>
      <c r="CT3770" s="15"/>
      <c r="CU3770" s="15"/>
      <c r="CV3770" s="15"/>
      <c r="CW3770" s="15"/>
      <c r="CX3770" s="15"/>
      <c r="CY3770" s="15"/>
      <c r="CZ3770" s="15"/>
      <c r="DA3770" s="15"/>
      <c r="DB3770" s="15"/>
      <c r="DC3770" s="15"/>
      <c r="DD3770" s="15"/>
      <c r="DE3770" s="15"/>
      <c r="DF3770" s="15"/>
      <c r="DG3770" s="15"/>
      <c r="DH3770" s="15"/>
      <c r="DI3770" s="15"/>
      <c r="DJ3770" s="15"/>
      <c r="DK3770" s="15"/>
      <c r="DL3770" s="15"/>
      <c r="DM3770" s="15"/>
      <c r="DN3770" s="15"/>
      <c r="DO3770" s="15"/>
      <c r="DP3770" s="15"/>
      <c r="DQ3770" s="15"/>
      <c r="DR3770" s="15"/>
      <c r="DS3770" s="15"/>
      <c r="DT3770" s="15"/>
      <c r="DU3770" s="15"/>
      <c r="DV3770" s="15"/>
      <c r="DW3770" s="15"/>
      <c r="DX3770" s="15"/>
      <c r="DY3770" s="15"/>
      <c r="DZ3770" s="15"/>
      <c r="EA3770" s="15"/>
      <c r="EB3770" s="15"/>
      <c r="EC3770" s="15"/>
      <c r="ED3770" s="15"/>
      <c r="EE3770" s="15"/>
      <c r="EF3770" s="15"/>
      <c r="EG3770" s="15"/>
      <c r="EH3770" s="15"/>
      <c r="EI3770" s="15"/>
      <c r="EJ3770" s="15"/>
      <c r="EK3770" s="15"/>
      <c r="EL3770" s="15"/>
      <c r="EM3770" s="15"/>
      <c r="EN3770" s="15"/>
      <c r="EO3770" s="15"/>
      <c r="EP3770" s="15"/>
      <c r="EQ3770" s="15"/>
      <c r="ER3770" s="15"/>
      <c r="ES3770" s="15"/>
      <c r="ET3770" s="15"/>
      <c r="EU3770" s="15"/>
      <c r="EV3770" s="15"/>
      <c r="EW3770" s="15"/>
      <c r="EX3770" s="15"/>
      <c r="EY3770" s="15"/>
      <c r="EZ3770" s="15"/>
      <c r="FA3770" s="15"/>
      <c r="FB3770" s="15"/>
      <c r="FC3770" s="15"/>
      <c r="FD3770" s="15"/>
      <c r="FE3770" s="15"/>
      <c r="FF3770" s="15"/>
      <c r="FG3770" s="15"/>
      <c r="FH3770" s="15"/>
      <c r="FI3770" s="15"/>
      <c r="FJ3770" s="15"/>
      <c r="FK3770" s="15"/>
      <c r="FL3770" s="15"/>
      <c r="FM3770" s="15"/>
      <c r="FN3770" s="15"/>
      <c r="FO3770" s="15"/>
      <c r="FP3770" s="15"/>
      <c r="FQ3770" s="15"/>
      <c r="FR3770" s="15"/>
      <c r="FS3770" s="15"/>
      <c r="FT3770" s="15"/>
      <c r="FU3770" s="15"/>
      <c r="FV3770" s="15"/>
      <c r="FW3770" s="15"/>
      <c r="FX3770" s="15"/>
      <c r="FY3770" s="15"/>
      <c r="FZ3770" s="15"/>
      <c r="GA3770" s="15"/>
      <c r="GB3770" s="15"/>
      <c r="GC3770" s="15"/>
      <c r="GD3770" s="15"/>
      <c r="GE3770" s="15"/>
      <c r="GF3770" s="15"/>
      <c r="GG3770" s="15"/>
      <c r="GH3770" s="15"/>
      <c r="GI3770" s="15"/>
      <c r="GJ3770" s="15"/>
      <c r="GK3770" s="15"/>
      <c r="GL3770" s="15"/>
      <c r="GM3770" s="15"/>
      <c r="GN3770" s="15"/>
      <c r="GO3770" s="15"/>
      <c r="GP3770" s="15"/>
      <c r="GQ3770" s="15"/>
      <c r="GR3770" s="15"/>
      <c r="GS3770" s="15"/>
      <c r="GT3770" s="15"/>
      <c r="GU3770" s="15"/>
      <c r="GV3770" s="15"/>
      <c r="GW3770" s="15"/>
      <c r="GX3770" s="15"/>
      <c r="GY3770" s="15"/>
      <c r="GZ3770" s="15"/>
      <c r="HA3770" s="15"/>
      <c r="HB3770" s="15"/>
      <c r="HC3770" s="15"/>
      <c r="HD3770" s="15"/>
      <c r="HE3770" s="15"/>
      <c r="HF3770" s="15"/>
      <c r="HG3770" s="15"/>
      <c r="HH3770" s="15"/>
      <c r="HI3770" s="10"/>
      <c r="HJ3770" s="5"/>
      <c r="HK3770" s="5"/>
      <c r="HL3770" s="5"/>
      <c r="HM3770" s="5"/>
      <c r="HN3770" s="5"/>
      <c r="HO3770" s="5"/>
      <c r="HP3770" s="5"/>
      <c r="HQ3770" s="5"/>
      <c r="HR3770" s="5"/>
      <c r="HS3770" s="5"/>
      <c r="HT3770" s="5"/>
      <c r="HU3770" s="5"/>
      <c r="HV3770" s="5"/>
      <c r="HW3770" s="5"/>
      <c r="HX3770" s="5"/>
      <c r="HY3770" s="5"/>
      <c r="HZ3770" s="5"/>
      <c r="IA3770" s="5"/>
      <c r="IB3770" s="5"/>
      <c r="IC3770" s="5"/>
      <c r="ID3770" s="5"/>
      <c r="IE3770" s="5"/>
      <c r="IF3770" s="5"/>
      <c r="IG3770" s="5"/>
      <c r="IH3770" s="5"/>
      <c r="II3770" s="5"/>
      <c r="IJ3770" s="5"/>
      <c r="IK3770" s="5"/>
      <c r="IL3770" s="5"/>
      <c r="IM3770" s="5"/>
      <c r="IN3770" s="5"/>
      <c r="IO3770" s="5"/>
      <c r="IP3770" s="5"/>
      <c r="IQ3770" s="5"/>
      <c r="IR3770" s="5"/>
      <c r="IS3770" s="5"/>
      <c r="IT3770" s="5"/>
      <c r="IU3770" s="5"/>
    </row>
    <row r="3771" spans="1:255" s="2" customFormat="1" ht="12.75">
      <c r="A3771" s="96">
        <v>43291</v>
      </c>
      <c r="B3771" s="86" t="s">
        <v>243</v>
      </c>
      <c r="C3771" s="56">
        <v>1000</v>
      </c>
      <c r="D3771" s="59" t="s">
        <v>10</v>
      </c>
      <c r="E3771" s="59">
        <v>299</v>
      </c>
      <c r="F3771" s="58">
        <v>302</v>
      </c>
      <c r="G3771" s="58">
        <v>305</v>
      </c>
      <c r="H3771" s="58">
        <v>310</v>
      </c>
      <c r="I3771" s="58">
        <v>3000</v>
      </c>
      <c r="J3771" s="45">
        <v>3000</v>
      </c>
      <c r="K3771" s="45">
        <v>4900</v>
      </c>
      <c r="L3771" s="37">
        <v>10900</v>
      </c>
      <c r="M3771" s="22" t="s">
        <v>472</v>
      </c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/>
      <c r="BT3771" s="15"/>
      <c r="BU3771" s="15"/>
      <c r="BV3771" s="15"/>
      <c r="BW3771" s="15"/>
      <c r="BX3771" s="15"/>
      <c r="BY3771" s="15"/>
      <c r="BZ3771" s="15"/>
      <c r="CA3771" s="15"/>
      <c r="CB3771" s="15"/>
      <c r="CC3771" s="15"/>
      <c r="CD3771" s="15"/>
      <c r="CE3771" s="15"/>
      <c r="CF3771" s="15"/>
      <c r="CG3771" s="15"/>
      <c r="CH3771" s="15"/>
      <c r="CI3771" s="15"/>
      <c r="CJ3771" s="15"/>
      <c r="CK3771" s="15"/>
      <c r="CL3771" s="15"/>
      <c r="CM3771" s="15"/>
      <c r="CN3771" s="15"/>
      <c r="CO3771" s="15"/>
      <c r="CP3771" s="15"/>
      <c r="CQ3771" s="15"/>
      <c r="CR3771" s="15"/>
      <c r="CS3771" s="15"/>
      <c r="CT3771" s="15"/>
      <c r="CU3771" s="15"/>
      <c r="CV3771" s="15"/>
      <c r="CW3771" s="15"/>
      <c r="CX3771" s="15"/>
      <c r="CY3771" s="15"/>
      <c r="CZ3771" s="15"/>
      <c r="DA3771" s="15"/>
      <c r="DB3771" s="15"/>
      <c r="DC3771" s="15"/>
      <c r="DD3771" s="15"/>
      <c r="DE3771" s="15"/>
      <c r="DF3771" s="15"/>
      <c r="DG3771" s="15"/>
      <c r="DH3771" s="15"/>
      <c r="DI3771" s="15"/>
      <c r="DJ3771" s="15"/>
      <c r="DK3771" s="15"/>
      <c r="DL3771" s="15"/>
      <c r="DM3771" s="15"/>
      <c r="DN3771" s="15"/>
      <c r="DO3771" s="15"/>
      <c r="DP3771" s="15"/>
      <c r="DQ3771" s="15"/>
      <c r="DR3771" s="15"/>
      <c r="DS3771" s="15"/>
      <c r="DT3771" s="15"/>
      <c r="DU3771" s="15"/>
      <c r="DV3771" s="15"/>
      <c r="DW3771" s="15"/>
      <c r="DX3771" s="15"/>
      <c r="DY3771" s="15"/>
      <c r="DZ3771" s="15"/>
      <c r="EA3771" s="15"/>
      <c r="EB3771" s="15"/>
      <c r="EC3771" s="15"/>
      <c r="ED3771" s="15"/>
      <c r="EE3771" s="15"/>
      <c r="EF3771" s="15"/>
      <c r="EG3771" s="15"/>
      <c r="EH3771" s="15"/>
      <c r="EI3771" s="15"/>
      <c r="EJ3771" s="15"/>
      <c r="EK3771" s="15"/>
      <c r="EL3771" s="15"/>
      <c r="EM3771" s="15"/>
      <c r="EN3771" s="15"/>
      <c r="EO3771" s="15"/>
      <c r="EP3771" s="15"/>
      <c r="EQ3771" s="15"/>
      <c r="ER3771" s="15"/>
      <c r="ES3771" s="15"/>
      <c r="ET3771" s="15"/>
      <c r="EU3771" s="15"/>
      <c r="EV3771" s="15"/>
      <c r="EW3771" s="15"/>
      <c r="EX3771" s="15"/>
      <c r="EY3771" s="15"/>
      <c r="EZ3771" s="15"/>
      <c r="FA3771" s="15"/>
      <c r="FB3771" s="15"/>
      <c r="FC3771" s="15"/>
      <c r="FD3771" s="15"/>
      <c r="FE3771" s="15"/>
      <c r="FF3771" s="15"/>
      <c r="FG3771" s="15"/>
      <c r="FH3771" s="15"/>
      <c r="FI3771" s="15"/>
      <c r="FJ3771" s="15"/>
      <c r="FK3771" s="15"/>
      <c r="FL3771" s="15"/>
      <c r="FM3771" s="15"/>
      <c r="FN3771" s="15"/>
      <c r="FO3771" s="15"/>
      <c r="FP3771" s="15"/>
      <c r="FQ3771" s="15"/>
      <c r="FR3771" s="15"/>
      <c r="FS3771" s="15"/>
      <c r="FT3771" s="15"/>
      <c r="FU3771" s="15"/>
      <c r="FV3771" s="15"/>
      <c r="FW3771" s="15"/>
      <c r="FX3771" s="15"/>
      <c r="FY3771" s="15"/>
      <c r="FZ3771" s="15"/>
      <c r="GA3771" s="15"/>
      <c r="GB3771" s="15"/>
      <c r="GC3771" s="15"/>
      <c r="GD3771" s="15"/>
      <c r="GE3771" s="15"/>
      <c r="GF3771" s="15"/>
      <c r="GG3771" s="15"/>
      <c r="GH3771" s="15"/>
      <c r="GI3771" s="15"/>
      <c r="GJ3771" s="15"/>
      <c r="GK3771" s="15"/>
      <c r="GL3771" s="15"/>
      <c r="GM3771" s="15"/>
      <c r="GN3771" s="15"/>
      <c r="GO3771" s="15"/>
      <c r="GP3771" s="15"/>
      <c r="GQ3771" s="15"/>
      <c r="GR3771" s="15"/>
      <c r="GS3771" s="15"/>
      <c r="GT3771" s="15"/>
      <c r="GU3771" s="15"/>
      <c r="GV3771" s="15"/>
      <c r="GW3771" s="15"/>
      <c r="GX3771" s="15"/>
      <c r="GY3771" s="15"/>
      <c r="GZ3771" s="15"/>
      <c r="HA3771" s="15"/>
      <c r="HB3771" s="15"/>
      <c r="HC3771" s="15"/>
      <c r="HD3771" s="15"/>
      <c r="HE3771" s="15"/>
      <c r="HF3771" s="15"/>
      <c r="HG3771" s="15"/>
      <c r="HH3771" s="15"/>
      <c r="HI3771" s="10"/>
      <c r="HJ3771" s="5"/>
      <c r="HK3771" s="5"/>
      <c r="HL3771" s="5"/>
      <c r="HM3771" s="5"/>
      <c r="HN3771" s="5"/>
      <c r="HO3771" s="5"/>
      <c r="HP3771" s="5"/>
      <c r="HQ3771" s="5"/>
      <c r="HR3771" s="5"/>
      <c r="HS3771" s="5"/>
      <c r="HT3771" s="5"/>
      <c r="HU3771" s="5"/>
      <c r="HV3771" s="5"/>
      <c r="HW3771" s="5"/>
      <c r="HX3771" s="5"/>
      <c r="HY3771" s="5"/>
      <c r="HZ3771" s="5"/>
      <c r="IA3771" s="5"/>
      <c r="IB3771" s="5"/>
      <c r="IC3771" s="5"/>
      <c r="ID3771" s="5"/>
      <c r="IE3771" s="5"/>
      <c r="IF3771" s="5"/>
      <c r="IG3771" s="5"/>
      <c r="IH3771" s="5"/>
      <c r="II3771" s="5"/>
      <c r="IJ3771" s="5"/>
      <c r="IK3771" s="5"/>
      <c r="IL3771" s="5"/>
      <c r="IM3771" s="5"/>
      <c r="IN3771" s="5"/>
      <c r="IO3771" s="5"/>
      <c r="IP3771" s="5"/>
      <c r="IQ3771" s="5"/>
      <c r="IR3771" s="5"/>
      <c r="IS3771" s="5"/>
      <c r="IT3771" s="5"/>
      <c r="IU3771" s="5"/>
    </row>
    <row r="3772" spans="1:255" s="2" customFormat="1" ht="12.75">
      <c r="A3772" s="96">
        <v>43291</v>
      </c>
      <c r="B3772" s="86" t="s">
        <v>242</v>
      </c>
      <c r="C3772" s="56">
        <v>1000</v>
      </c>
      <c r="D3772" s="59" t="s">
        <v>10</v>
      </c>
      <c r="E3772" s="58" t="s">
        <v>244</v>
      </c>
      <c r="F3772" s="58">
        <v>1055</v>
      </c>
      <c r="G3772" s="58">
        <v>1065</v>
      </c>
      <c r="H3772" s="58">
        <v>1075</v>
      </c>
      <c r="I3772" s="58">
        <v>0</v>
      </c>
      <c r="J3772" s="45">
        <v>0</v>
      </c>
      <c r="K3772" s="45">
        <v>0</v>
      </c>
      <c r="L3772" s="37">
        <v>0</v>
      </c>
      <c r="M3772" s="22" t="s">
        <v>473</v>
      </c>
      <c r="N3772" s="8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/>
      <c r="BT3772" s="15"/>
      <c r="BU3772" s="15"/>
      <c r="BV3772" s="15"/>
      <c r="BW3772" s="15"/>
      <c r="BX3772" s="15"/>
      <c r="BY3772" s="15"/>
      <c r="BZ3772" s="15"/>
      <c r="CA3772" s="15"/>
      <c r="CB3772" s="15"/>
      <c r="CC3772" s="15"/>
      <c r="CD3772" s="15"/>
      <c r="CE3772" s="15"/>
      <c r="CF3772" s="15"/>
      <c r="CG3772" s="15"/>
      <c r="CH3772" s="15"/>
      <c r="CI3772" s="15"/>
      <c r="CJ3772" s="15"/>
      <c r="CK3772" s="15"/>
      <c r="CL3772" s="15"/>
      <c r="CM3772" s="15"/>
      <c r="CN3772" s="15"/>
      <c r="CO3772" s="15"/>
      <c r="CP3772" s="15"/>
      <c r="CQ3772" s="15"/>
      <c r="CR3772" s="15"/>
      <c r="CS3772" s="15"/>
      <c r="CT3772" s="15"/>
      <c r="CU3772" s="15"/>
      <c r="CV3772" s="15"/>
      <c r="CW3772" s="15"/>
      <c r="CX3772" s="15"/>
      <c r="CY3772" s="15"/>
      <c r="CZ3772" s="15"/>
      <c r="DA3772" s="15"/>
      <c r="DB3772" s="15"/>
      <c r="DC3772" s="15"/>
      <c r="DD3772" s="15"/>
      <c r="DE3772" s="15"/>
      <c r="DF3772" s="15"/>
      <c r="DG3772" s="15"/>
      <c r="DH3772" s="15"/>
      <c r="DI3772" s="15"/>
      <c r="DJ3772" s="15"/>
      <c r="DK3772" s="15"/>
      <c r="DL3772" s="15"/>
      <c r="DM3772" s="15"/>
      <c r="DN3772" s="15"/>
      <c r="DO3772" s="15"/>
      <c r="DP3772" s="15"/>
      <c r="DQ3772" s="15"/>
      <c r="DR3772" s="15"/>
      <c r="DS3772" s="15"/>
      <c r="DT3772" s="15"/>
      <c r="DU3772" s="15"/>
      <c r="DV3772" s="15"/>
      <c r="DW3772" s="15"/>
      <c r="DX3772" s="15"/>
      <c r="DY3772" s="15"/>
      <c r="DZ3772" s="15"/>
      <c r="EA3772" s="15"/>
      <c r="EB3772" s="15"/>
      <c r="EC3772" s="15"/>
      <c r="ED3772" s="15"/>
      <c r="EE3772" s="15"/>
      <c r="EF3772" s="15"/>
      <c r="EG3772" s="15"/>
      <c r="EH3772" s="15"/>
      <c r="EI3772" s="15"/>
      <c r="EJ3772" s="15"/>
      <c r="EK3772" s="15"/>
      <c r="EL3772" s="15"/>
      <c r="EM3772" s="15"/>
      <c r="EN3772" s="15"/>
      <c r="EO3772" s="15"/>
      <c r="EP3772" s="15"/>
      <c r="EQ3772" s="15"/>
      <c r="ER3772" s="15"/>
      <c r="ES3772" s="15"/>
      <c r="ET3772" s="15"/>
      <c r="EU3772" s="15"/>
      <c r="EV3772" s="15"/>
      <c r="EW3772" s="15"/>
      <c r="EX3772" s="15"/>
      <c r="EY3772" s="15"/>
      <c r="EZ3772" s="15"/>
      <c r="FA3772" s="15"/>
      <c r="FB3772" s="15"/>
      <c r="FC3772" s="15"/>
      <c r="FD3772" s="15"/>
      <c r="FE3772" s="15"/>
      <c r="FF3772" s="15"/>
      <c r="FG3772" s="15"/>
      <c r="FH3772" s="15"/>
      <c r="FI3772" s="15"/>
      <c r="FJ3772" s="15"/>
      <c r="FK3772" s="15"/>
      <c r="FL3772" s="15"/>
      <c r="FM3772" s="15"/>
      <c r="FN3772" s="15"/>
      <c r="FO3772" s="15"/>
      <c r="FP3772" s="15"/>
      <c r="FQ3772" s="15"/>
      <c r="FR3772" s="15"/>
      <c r="FS3772" s="15"/>
      <c r="FT3772" s="15"/>
      <c r="FU3772" s="15"/>
      <c r="FV3772" s="15"/>
      <c r="FW3772" s="15"/>
      <c r="FX3772" s="15"/>
      <c r="FY3772" s="15"/>
      <c r="FZ3772" s="15"/>
      <c r="GA3772" s="15"/>
      <c r="GB3772" s="15"/>
      <c r="GC3772" s="15"/>
      <c r="GD3772" s="15"/>
      <c r="GE3772" s="15"/>
      <c r="GF3772" s="15"/>
      <c r="GG3772" s="15"/>
      <c r="GH3772" s="15"/>
      <c r="GI3772" s="15"/>
      <c r="GJ3772" s="15"/>
      <c r="GK3772" s="15"/>
      <c r="GL3772" s="15"/>
      <c r="GM3772" s="15"/>
      <c r="GN3772" s="15"/>
      <c r="GO3772" s="15"/>
      <c r="GP3772" s="15"/>
      <c r="GQ3772" s="15"/>
      <c r="GR3772" s="15"/>
      <c r="GS3772" s="15"/>
      <c r="GT3772" s="15"/>
      <c r="GU3772" s="15"/>
      <c r="GV3772" s="15"/>
      <c r="GW3772" s="15"/>
      <c r="GX3772" s="15"/>
      <c r="GY3772" s="15"/>
      <c r="GZ3772" s="15"/>
      <c r="HA3772" s="15"/>
      <c r="HB3772" s="15"/>
      <c r="HC3772" s="15"/>
      <c r="HD3772" s="15"/>
      <c r="HE3772" s="15"/>
      <c r="HF3772" s="15"/>
      <c r="HG3772" s="15"/>
      <c r="HH3772" s="15"/>
      <c r="HI3772" s="10"/>
      <c r="HJ3772" s="5"/>
      <c r="HK3772" s="5"/>
      <c r="HL3772" s="5"/>
      <c r="HM3772" s="5"/>
      <c r="HN3772" s="5"/>
      <c r="HO3772" s="5"/>
      <c r="HP3772" s="5"/>
      <c r="HQ3772" s="5"/>
      <c r="HR3772" s="5"/>
      <c r="HS3772" s="5"/>
      <c r="HT3772" s="5"/>
      <c r="HU3772" s="5"/>
      <c r="HV3772" s="5"/>
      <c r="HW3772" s="5"/>
      <c r="HX3772" s="5"/>
      <c r="HY3772" s="5"/>
      <c r="HZ3772" s="5"/>
      <c r="IA3772" s="5"/>
      <c r="IB3772" s="5"/>
      <c r="IC3772" s="5"/>
      <c r="ID3772" s="5"/>
      <c r="IE3772" s="5"/>
      <c r="IF3772" s="5"/>
      <c r="IG3772" s="5"/>
      <c r="IH3772" s="5"/>
      <c r="II3772" s="5"/>
      <c r="IJ3772" s="5"/>
      <c r="IK3772" s="5"/>
      <c r="IL3772" s="5"/>
      <c r="IM3772" s="5"/>
      <c r="IN3772" s="5"/>
      <c r="IO3772" s="5"/>
      <c r="IP3772" s="5"/>
      <c r="IQ3772" s="5"/>
      <c r="IR3772" s="5"/>
      <c r="IS3772" s="5"/>
      <c r="IT3772" s="5"/>
      <c r="IU3772" s="5"/>
    </row>
    <row r="3773" spans="1:255" s="2" customFormat="1" ht="12.75">
      <c r="A3773" s="96">
        <v>43291</v>
      </c>
      <c r="B3773" s="86" t="s">
        <v>241</v>
      </c>
      <c r="C3773" s="56">
        <v>1000</v>
      </c>
      <c r="D3773" s="59" t="s">
        <v>10</v>
      </c>
      <c r="E3773" s="58">
        <v>330</v>
      </c>
      <c r="F3773" s="58">
        <v>333</v>
      </c>
      <c r="G3773" s="58">
        <v>336</v>
      </c>
      <c r="H3773" s="58">
        <v>340</v>
      </c>
      <c r="I3773" s="58">
        <v>3000</v>
      </c>
      <c r="J3773" s="45">
        <v>0</v>
      </c>
      <c r="K3773" s="45">
        <v>0</v>
      </c>
      <c r="L3773" s="37">
        <v>3000</v>
      </c>
      <c r="M3773" s="22" t="s">
        <v>468</v>
      </c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/>
      <c r="BT3773" s="15"/>
      <c r="BU3773" s="15"/>
      <c r="BV3773" s="15"/>
      <c r="BW3773" s="15"/>
      <c r="BX3773" s="15"/>
      <c r="BY3773" s="15"/>
      <c r="BZ3773" s="15"/>
      <c r="CA3773" s="15"/>
      <c r="CB3773" s="15"/>
      <c r="CC3773" s="15"/>
      <c r="CD3773" s="15"/>
      <c r="CE3773" s="15"/>
      <c r="CF3773" s="15"/>
      <c r="CG3773" s="15"/>
      <c r="CH3773" s="15"/>
      <c r="CI3773" s="15"/>
      <c r="CJ3773" s="15"/>
      <c r="CK3773" s="15"/>
      <c r="CL3773" s="15"/>
      <c r="CM3773" s="15"/>
      <c r="CN3773" s="15"/>
      <c r="CO3773" s="15"/>
      <c r="CP3773" s="15"/>
      <c r="CQ3773" s="15"/>
      <c r="CR3773" s="15"/>
      <c r="CS3773" s="15"/>
      <c r="CT3773" s="15"/>
      <c r="CU3773" s="15"/>
      <c r="CV3773" s="15"/>
      <c r="CW3773" s="15"/>
      <c r="CX3773" s="15"/>
      <c r="CY3773" s="15"/>
      <c r="CZ3773" s="15"/>
      <c r="DA3773" s="15"/>
      <c r="DB3773" s="15"/>
      <c r="DC3773" s="15"/>
      <c r="DD3773" s="15"/>
      <c r="DE3773" s="15"/>
      <c r="DF3773" s="15"/>
      <c r="DG3773" s="15"/>
      <c r="DH3773" s="15"/>
      <c r="DI3773" s="15"/>
      <c r="DJ3773" s="15"/>
      <c r="DK3773" s="15"/>
      <c r="DL3773" s="15"/>
      <c r="DM3773" s="15"/>
      <c r="DN3773" s="15"/>
      <c r="DO3773" s="15"/>
      <c r="DP3773" s="15"/>
      <c r="DQ3773" s="15"/>
      <c r="DR3773" s="15"/>
      <c r="DS3773" s="15"/>
      <c r="DT3773" s="15"/>
      <c r="DU3773" s="15"/>
      <c r="DV3773" s="15"/>
      <c r="DW3773" s="15"/>
      <c r="DX3773" s="15"/>
      <c r="DY3773" s="15"/>
      <c r="DZ3773" s="15"/>
      <c r="EA3773" s="15"/>
      <c r="EB3773" s="15"/>
      <c r="EC3773" s="15"/>
      <c r="ED3773" s="15"/>
      <c r="EE3773" s="15"/>
      <c r="EF3773" s="15"/>
      <c r="EG3773" s="15"/>
      <c r="EH3773" s="15"/>
      <c r="EI3773" s="15"/>
      <c r="EJ3773" s="15"/>
      <c r="EK3773" s="15"/>
      <c r="EL3773" s="15"/>
      <c r="EM3773" s="15"/>
      <c r="EN3773" s="15"/>
      <c r="EO3773" s="15"/>
      <c r="EP3773" s="15"/>
      <c r="EQ3773" s="15"/>
      <c r="ER3773" s="15"/>
      <c r="ES3773" s="15"/>
      <c r="ET3773" s="15"/>
      <c r="EU3773" s="15"/>
      <c r="EV3773" s="15"/>
      <c r="EW3773" s="15"/>
      <c r="EX3773" s="15"/>
      <c r="EY3773" s="15"/>
      <c r="EZ3773" s="15"/>
      <c r="FA3773" s="15"/>
      <c r="FB3773" s="15"/>
      <c r="FC3773" s="15"/>
      <c r="FD3773" s="15"/>
      <c r="FE3773" s="15"/>
      <c r="FF3773" s="15"/>
      <c r="FG3773" s="15"/>
      <c r="FH3773" s="15"/>
      <c r="FI3773" s="15"/>
      <c r="FJ3773" s="15"/>
      <c r="FK3773" s="15"/>
      <c r="FL3773" s="15"/>
      <c r="FM3773" s="15"/>
      <c r="FN3773" s="15"/>
      <c r="FO3773" s="15"/>
      <c r="FP3773" s="15"/>
      <c r="FQ3773" s="15"/>
      <c r="FR3773" s="15"/>
      <c r="FS3773" s="15"/>
      <c r="FT3773" s="15"/>
      <c r="FU3773" s="15"/>
      <c r="FV3773" s="15"/>
      <c r="FW3773" s="15"/>
      <c r="FX3773" s="15"/>
      <c r="FY3773" s="15"/>
      <c r="FZ3773" s="15"/>
      <c r="GA3773" s="15"/>
      <c r="GB3773" s="15"/>
      <c r="GC3773" s="15"/>
      <c r="GD3773" s="15"/>
      <c r="GE3773" s="15"/>
      <c r="GF3773" s="15"/>
      <c r="GG3773" s="15"/>
      <c r="GH3773" s="15"/>
      <c r="GI3773" s="15"/>
      <c r="GJ3773" s="15"/>
      <c r="GK3773" s="15"/>
      <c r="GL3773" s="15"/>
      <c r="GM3773" s="15"/>
      <c r="GN3773" s="15"/>
      <c r="GO3773" s="15"/>
      <c r="GP3773" s="15"/>
      <c r="GQ3773" s="15"/>
      <c r="GR3773" s="15"/>
      <c r="GS3773" s="15"/>
      <c r="GT3773" s="15"/>
      <c r="GU3773" s="15"/>
      <c r="GV3773" s="15"/>
      <c r="GW3773" s="15"/>
      <c r="GX3773" s="15"/>
      <c r="GY3773" s="15"/>
      <c r="GZ3773" s="15"/>
      <c r="HA3773" s="15"/>
      <c r="HB3773" s="15"/>
      <c r="HC3773" s="15"/>
      <c r="HD3773" s="15"/>
      <c r="HE3773" s="15"/>
      <c r="HF3773" s="15"/>
      <c r="HG3773" s="15"/>
      <c r="HH3773" s="15"/>
      <c r="HI3773" s="10"/>
      <c r="HJ3773" s="5"/>
      <c r="HK3773" s="5"/>
      <c r="HL3773" s="5"/>
      <c r="HM3773" s="5"/>
      <c r="HN3773" s="5"/>
      <c r="HO3773" s="5"/>
      <c r="HP3773" s="5"/>
      <c r="HQ3773" s="5"/>
      <c r="HR3773" s="5"/>
      <c r="HS3773" s="5"/>
      <c r="HT3773" s="5"/>
      <c r="HU3773" s="5"/>
      <c r="HV3773" s="5"/>
      <c r="HW3773" s="5"/>
      <c r="HX3773" s="5"/>
      <c r="HY3773" s="5"/>
      <c r="HZ3773" s="5"/>
      <c r="IA3773" s="5"/>
      <c r="IB3773" s="5"/>
      <c r="IC3773" s="5"/>
      <c r="ID3773" s="5"/>
      <c r="IE3773" s="5"/>
      <c r="IF3773" s="5"/>
      <c r="IG3773" s="5"/>
      <c r="IH3773" s="5"/>
      <c r="II3773" s="5"/>
      <c r="IJ3773" s="5"/>
      <c r="IK3773" s="5"/>
      <c r="IL3773" s="5"/>
      <c r="IM3773" s="5"/>
      <c r="IN3773" s="5"/>
      <c r="IO3773" s="5"/>
      <c r="IP3773" s="5"/>
      <c r="IQ3773" s="5"/>
      <c r="IR3773" s="5"/>
      <c r="IS3773" s="5"/>
      <c r="IT3773" s="5"/>
      <c r="IU3773" s="5"/>
    </row>
    <row r="3774" spans="1:255" s="2" customFormat="1" ht="12.75">
      <c r="A3774" s="96">
        <v>43290</v>
      </c>
      <c r="B3774" s="86" t="s">
        <v>240</v>
      </c>
      <c r="C3774" s="56">
        <v>1000</v>
      </c>
      <c r="D3774" s="59" t="s">
        <v>12</v>
      </c>
      <c r="E3774" s="58">
        <v>315</v>
      </c>
      <c r="F3774" s="58">
        <v>318</v>
      </c>
      <c r="G3774" s="58">
        <v>321</v>
      </c>
      <c r="H3774" s="58">
        <v>325</v>
      </c>
      <c r="I3774" s="58">
        <v>0</v>
      </c>
      <c r="J3774" s="45">
        <v>0</v>
      </c>
      <c r="K3774" s="45">
        <v>0</v>
      </c>
      <c r="L3774" s="37">
        <v>0</v>
      </c>
      <c r="M3774" s="22" t="s">
        <v>473</v>
      </c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/>
      <c r="BT3774" s="15"/>
      <c r="BU3774" s="15"/>
      <c r="BV3774" s="15"/>
      <c r="BW3774" s="15"/>
      <c r="BX3774" s="15"/>
      <c r="BY3774" s="15"/>
      <c r="BZ3774" s="15"/>
      <c r="CA3774" s="15"/>
      <c r="CB3774" s="15"/>
      <c r="CC3774" s="15"/>
      <c r="CD3774" s="15"/>
      <c r="CE3774" s="15"/>
      <c r="CF3774" s="15"/>
      <c r="CG3774" s="15"/>
      <c r="CH3774" s="15"/>
      <c r="CI3774" s="15"/>
      <c r="CJ3774" s="15"/>
      <c r="CK3774" s="15"/>
      <c r="CL3774" s="15"/>
      <c r="CM3774" s="15"/>
      <c r="CN3774" s="15"/>
      <c r="CO3774" s="15"/>
      <c r="CP3774" s="15"/>
      <c r="CQ3774" s="15"/>
      <c r="CR3774" s="15"/>
      <c r="CS3774" s="15"/>
      <c r="CT3774" s="15"/>
      <c r="CU3774" s="15"/>
      <c r="CV3774" s="15"/>
      <c r="CW3774" s="15"/>
      <c r="CX3774" s="15"/>
      <c r="CY3774" s="15"/>
      <c r="CZ3774" s="15"/>
      <c r="DA3774" s="15"/>
      <c r="DB3774" s="15"/>
      <c r="DC3774" s="15"/>
      <c r="DD3774" s="15"/>
      <c r="DE3774" s="15"/>
      <c r="DF3774" s="15"/>
      <c r="DG3774" s="15"/>
      <c r="DH3774" s="15"/>
      <c r="DI3774" s="15"/>
      <c r="DJ3774" s="15"/>
      <c r="DK3774" s="15"/>
      <c r="DL3774" s="15"/>
      <c r="DM3774" s="15"/>
      <c r="DN3774" s="15"/>
      <c r="DO3774" s="15"/>
      <c r="DP3774" s="15"/>
      <c r="DQ3774" s="15"/>
      <c r="DR3774" s="15"/>
      <c r="DS3774" s="15"/>
      <c r="DT3774" s="15"/>
      <c r="DU3774" s="15"/>
      <c r="DV3774" s="15"/>
      <c r="DW3774" s="15"/>
      <c r="DX3774" s="15"/>
      <c r="DY3774" s="15"/>
      <c r="DZ3774" s="15"/>
      <c r="EA3774" s="15"/>
      <c r="EB3774" s="15"/>
      <c r="EC3774" s="15"/>
      <c r="ED3774" s="15"/>
      <c r="EE3774" s="15"/>
      <c r="EF3774" s="15"/>
      <c r="EG3774" s="15"/>
      <c r="EH3774" s="15"/>
      <c r="EI3774" s="15"/>
      <c r="EJ3774" s="15"/>
      <c r="EK3774" s="15"/>
      <c r="EL3774" s="15"/>
      <c r="EM3774" s="15"/>
      <c r="EN3774" s="15"/>
      <c r="EO3774" s="15"/>
      <c r="EP3774" s="15"/>
      <c r="EQ3774" s="15"/>
      <c r="ER3774" s="15"/>
      <c r="ES3774" s="15"/>
      <c r="ET3774" s="15"/>
      <c r="EU3774" s="15"/>
      <c r="EV3774" s="15"/>
      <c r="EW3774" s="15"/>
      <c r="EX3774" s="15"/>
      <c r="EY3774" s="15"/>
      <c r="EZ3774" s="15"/>
      <c r="FA3774" s="15"/>
      <c r="FB3774" s="15"/>
      <c r="FC3774" s="15"/>
      <c r="FD3774" s="15"/>
      <c r="FE3774" s="15"/>
      <c r="FF3774" s="15"/>
      <c r="FG3774" s="15"/>
      <c r="FH3774" s="15"/>
      <c r="FI3774" s="15"/>
      <c r="FJ3774" s="15"/>
      <c r="FK3774" s="15"/>
      <c r="FL3774" s="15"/>
      <c r="FM3774" s="15"/>
      <c r="FN3774" s="15"/>
      <c r="FO3774" s="15"/>
      <c r="FP3774" s="15"/>
      <c r="FQ3774" s="15"/>
      <c r="FR3774" s="15"/>
      <c r="FS3774" s="15"/>
      <c r="FT3774" s="15"/>
      <c r="FU3774" s="15"/>
      <c r="FV3774" s="15"/>
      <c r="FW3774" s="15"/>
      <c r="FX3774" s="15"/>
      <c r="FY3774" s="15"/>
      <c r="FZ3774" s="15"/>
      <c r="GA3774" s="15"/>
      <c r="GB3774" s="15"/>
      <c r="GC3774" s="15"/>
      <c r="GD3774" s="15"/>
      <c r="GE3774" s="15"/>
      <c r="GF3774" s="15"/>
      <c r="GG3774" s="15"/>
      <c r="GH3774" s="15"/>
      <c r="GI3774" s="15"/>
      <c r="GJ3774" s="15"/>
      <c r="GK3774" s="15"/>
      <c r="GL3774" s="15"/>
      <c r="GM3774" s="15"/>
      <c r="GN3774" s="15"/>
      <c r="GO3774" s="15"/>
      <c r="GP3774" s="15"/>
      <c r="GQ3774" s="15"/>
      <c r="GR3774" s="15"/>
      <c r="GS3774" s="15"/>
      <c r="GT3774" s="15"/>
      <c r="GU3774" s="15"/>
      <c r="GV3774" s="15"/>
      <c r="GW3774" s="15"/>
      <c r="GX3774" s="15"/>
      <c r="GY3774" s="15"/>
      <c r="GZ3774" s="15"/>
      <c r="HA3774" s="15"/>
      <c r="HB3774" s="15"/>
      <c r="HC3774" s="15"/>
      <c r="HD3774" s="15"/>
      <c r="HE3774" s="15"/>
      <c r="HF3774" s="15"/>
      <c r="HG3774" s="15"/>
      <c r="HH3774" s="15"/>
      <c r="HI3774" s="10"/>
      <c r="HJ3774" s="5"/>
      <c r="HK3774" s="5"/>
      <c r="HL3774" s="5"/>
      <c r="HM3774" s="5"/>
      <c r="HN3774" s="5"/>
      <c r="HO3774" s="5"/>
      <c r="HP3774" s="5"/>
      <c r="HQ3774" s="5"/>
      <c r="HR3774" s="5"/>
      <c r="HS3774" s="5"/>
      <c r="HT3774" s="5"/>
      <c r="HU3774" s="5"/>
      <c r="HV3774" s="5"/>
      <c r="HW3774" s="5"/>
      <c r="HX3774" s="5"/>
      <c r="HY3774" s="5"/>
      <c r="HZ3774" s="5"/>
      <c r="IA3774" s="5"/>
      <c r="IB3774" s="5"/>
      <c r="IC3774" s="5"/>
      <c r="ID3774" s="5"/>
      <c r="IE3774" s="5"/>
      <c r="IF3774" s="5"/>
      <c r="IG3774" s="5"/>
      <c r="IH3774" s="5"/>
      <c r="II3774" s="5"/>
      <c r="IJ3774" s="5"/>
      <c r="IK3774" s="5"/>
      <c r="IL3774" s="5"/>
      <c r="IM3774" s="5"/>
      <c r="IN3774" s="5"/>
      <c r="IO3774" s="5"/>
      <c r="IP3774" s="5"/>
      <c r="IQ3774" s="5"/>
      <c r="IR3774" s="5"/>
      <c r="IS3774" s="5"/>
      <c r="IT3774" s="5"/>
      <c r="IU3774" s="5"/>
    </row>
    <row r="3775" spans="1:255" s="2" customFormat="1" ht="12.75">
      <c r="A3775" s="96">
        <v>43290</v>
      </c>
      <c r="B3775" s="86" t="s">
        <v>239</v>
      </c>
      <c r="C3775" s="56">
        <v>1000</v>
      </c>
      <c r="D3775" s="59" t="s">
        <v>10</v>
      </c>
      <c r="E3775" s="58">
        <v>134</v>
      </c>
      <c r="F3775" s="58">
        <v>135.30000000000001</v>
      </c>
      <c r="G3775" s="58">
        <v>136.6</v>
      </c>
      <c r="H3775" s="58">
        <v>137.9</v>
      </c>
      <c r="I3775" s="58">
        <v>1300</v>
      </c>
      <c r="J3775" s="45">
        <v>1300</v>
      </c>
      <c r="K3775" s="45">
        <v>1300</v>
      </c>
      <c r="L3775" s="37">
        <v>3900</v>
      </c>
      <c r="M3775" s="22" t="s">
        <v>472</v>
      </c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/>
      <c r="BT3775" s="15"/>
      <c r="BU3775" s="15"/>
      <c r="BV3775" s="15"/>
      <c r="BW3775" s="15"/>
      <c r="BX3775" s="15"/>
      <c r="BY3775" s="15"/>
      <c r="BZ3775" s="15"/>
      <c r="CA3775" s="15"/>
      <c r="CB3775" s="15"/>
      <c r="CC3775" s="15"/>
      <c r="CD3775" s="15"/>
      <c r="CE3775" s="15"/>
      <c r="CF3775" s="15"/>
      <c r="CG3775" s="15"/>
      <c r="CH3775" s="15"/>
      <c r="CI3775" s="15"/>
      <c r="CJ3775" s="15"/>
      <c r="CK3775" s="15"/>
      <c r="CL3775" s="15"/>
      <c r="CM3775" s="15"/>
      <c r="CN3775" s="15"/>
      <c r="CO3775" s="15"/>
      <c r="CP3775" s="15"/>
      <c r="CQ3775" s="15"/>
      <c r="CR3775" s="15"/>
      <c r="CS3775" s="15"/>
      <c r="CT3775" s="15"/>
      <c r="CU3775" s="15"/>
      <c r="CV3775" s="15"/>
      <c r="CW3775" s="15"/>
      <c r="CX3775" s="15"/>
      <c r="CY3775" s="15"/>
      <c r="CZ3775" s="15"/>
      <c r="DA3775" s="15"/>
      <c r="DB3775" s="15"/>
      <c r="DC3775" s="15"/>
      <c r="DD3775" s="15"/>
      <c r="DE3775" s="15"/>
      <c r="DF3775" s="15"/>
      <c r="DG3775" s="15"/>
      <c r="DH3775" s="15"/>
      <c r="DI3775" s="15"/>
      <c r="DJ3775" s="15"/>
      <c r="DK3775" s="15"/>
      <c r="DL3775" s="15"/>
      <c r="DM3775" s="15"/>
      <c r="DN3775" s="15"/>
      <c r="DO3775" s="15"/>
      <c r="DP3775" s="15"/>
      <c r="DQ3775" s="15"/>
      <c r="DR3775" s="15"/>
      <c r="DS3775" s="15"/>
      <c r="DT3775" s="15"/>
      <c r="DU3775" s="15"/>
      <c r="DV3775" s="15"/>
      <c r="DW3775" s="15"/>
      <c r="DX3775" s="15"/>
      <c r="DY3775" s="15"/>
      <c r="DZ3775" s="15"/>
      <c r="EA3775" s="15"/>
      <c r="EB3775" s="15"/>
      <c r="EC3775" s="15"/>
      <c r="ED3775" s="15"/>
      <c r="EE3775" s="15"/>
      <c r="EF3775" s="15"/>
      <c r="EG3775" s="15"/>
      <c r="EH3775" s="15"/>
      <c r="EI3775" s="15"/>
      <c r="EJ3775" s="15"/>
      <c r="EK3775" s="15"/>
      <c r="EL3775" s="15"/>
      <c r="EM3775" s="15"/>
      <c r="EN3775" s="15"/>
      <c r="EO3775" s="15"/>
      <c r="EP3775" s="15"/>
      <c r="EQ3775" s="15"/>
      <c r="ER3775" s="15"/>
      <c r="ES3775" s="15"/>
      <c r="ET3775" s="15"/>
      <c r="EU3775" s="15"/>
      <c r="EV3775" s="15"/>
      <c r="EW3775" s="15"/>
      <c r="EX3775" s="15"/>
      <c r="EY3775" s="15"/>
      <c r="EZ3775" s="15"/>
      <c r="FA3775" s="15"/>
      <c r="FB3775" s="15"/>
      <c r="FC3775" s="15"/>
      <c r="FD3775" s="15"/>
      <c r="FE3775" s="15"/>
      <c r="FF3775" s="15"/>
      <c r="FG3775" s="15"/>
      <c r="FH3775" s="15"/>
      <c r="FI3775" s="15"/>
      <c r="FJ3775" s="15"/>
      <c r="FK3775" s="15"/>
      <c r="FL3775" s="15"/>
      <c r="FM3775" s="15"/>
      <c r="FN3775" s="15"/>
      <c r="FO3775" s="15"/>
      <c r="FP3775" s="15"/>
      <c r="FQ3775" s="15"/>
      <c r="FR3775" s="15"/>
      <c r="FS3775" s="15"/>
      <c r="FT3775" s="15"/>
      <c r="FU3775" s="15"/>
      <c r="FV3775" s="15"/>
      <c r="FW3775" s="15"/>
      <c r="FX3775" s="15"/>
      <c r="FY3775" s="15"/>
      <c r="FZ3775" s="15"/>
      <c r="GA3775" s="15"/>
      <c r="GB3775" s="15"/>
      <c r="GC3775" s="15"/>
      <c r="GD3775" s="15"/>
      <c r="GE3775" s="15"/>
      <c r="GF3775" s="15"/>
      <c r="GG3775" s="15"/>
      <c r="GH3775" s="15"/>
      <c r="GI3775" s="15"/>
      <c r="GJ3775" s="15"/>
      <c r="GK3775" s="15"/>
      <c r="GL3775" s="15"/>
      <c r="GM3775" s="15"/>
      <c r="GN3775" s="15"/>
      <c r="GO3775" s="15"/>
      <c r="GP3775" s="15"/>
      <c r="GQ3775" s="15"/>
      <c r="GR3775" s="15"/>
      <c r="GS3775" s="15"/>
      <c r="GT3775" s="15"/>
      <c r="GU3775" s="15"/>
      <c r="GV3775" s="15"/>
      <c r="GW3775" s="15"/>
      <c r="GX3775" s="15"/>
      <c r="GY3775" s="15"/>
      <c r="GZ3775" s="15"/>
      <c r="HA3775" s="15"/>
      <c r="HB3775" s="15"/>
      <c r="HC3775" s="15"/>
      <c r="HD3775" s="15"/>
      <c r="HE3775" s="15"/>
      <c r="HF3775" s="15"/>
      <c r="HG3775" s="15"/>
      <c r="HH3775" s="15"/>
      <c r="HI3775" s="10"/>
      <c r="HJ3775" s="5"/>
      <c r="HK3775" s="5"/>
      <c r="HL3775" s="5"/>
      <c r="HM3775" s="5"/>
      <c r="HN3775" s="5"/>
      <c r="HO3775" s="5"/>
      <c r="HP3775" s="5"/>
      <c r="HQ3775" s="5"/>
      <c r="HR3775" s="5"/>
      <c r="HS3775" s="5"/>
      <c r="HT3775" s="5"/>
      <c r="HU3775" s="5"/>
      <c r="HV3775" s="5"/>
      <c r="HW3775" s="5"/>
      <c r="HX3775" s="5"/>
      <c r="HY3775" s="5"/>
      <c r="HZ3775" s="5"/>
      <c r="IA3775" s="5"/>
      <c r="IB3775" s="5"/>
      <c r="IC3775" s="5"/>
      <c r="ID3775" s="5"/>
      <c r="IE3775" s="5"/>
      <c r="IF3775" s="5"/>
      <c r="IG3775" s="5"/>
      <c r="IH3775" s="5"/>
      <c r="II3775" s="5"/>
      <c r="IJ3775" s="5"/>
      <c r="IK3775" s="5"/>
      <c r="IL3775" s="5"/>
      <c r="IM3775" s="5"/>
      <c r="IN3775" s="5"/>
      <c r="IO3775" s="5"/>
      <c r="IP3775" s="5"/>
      <c r="IQ3775" s="5"/>
      <c r="IR3775" s="5"/>
      <c r="IS3775" s="5"/>
      <c r="IT3775" s="5"/>
      <c r="IU3775" s="5"/>
    </row>
    <row r="3776" spans="1:255" s="2" customFormat="1" ht="12.75">
      <c r="A3776" s="96">
        <v>43290</v>
      </c>
      <c r="B3776" s="86" t="s">
        <v>238</v>
      </c>
      <c r="C3776" s="56">
        <v>1000</v>
      </c>
      <c r="D3776" s="59" t="s">
        <v>10</v>
      </c>
      <c r="E3776" s="58">
        <v>565</v>
      </c>
      <c r="F3776" s="58">
        <v>570</v>
      </c>
      <c r="G3776" s="58">
        <v>575</v>
      </c>
      <c r="H3776" s="58">
        <v>580</v>
      </c>
      <c r="I3776" s="58">
        <v>0</v>
      </c>
      <c r="J3776" s="45">
        <v>0</v>
      </c>
      <c r="K3776" s="45">
        <v>0</v>
      </c>
      <c r="L3776" s="33">
        <v>-7000</v>
      </c>
      <c r="M3776" s="22" t="s">
        <v>469</v>
      </c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/>
      <c r="BT3776" s="15"/>
      <c r="BU3776" s="15"/>
      <c r="BV3776" s="15"/>
      <c r="BW3776" s="15"/>
      <c r="BX3776" s="15"/>
      <c r="BY3776" s="15"/>
      <c r="BZ3776" s="15"/>
      <c r="CA3776" s="15"/>
      <c r="CB3776" s="15"/>
      <c r="CC3776" s="15"/>
      <c r="CD3776" s="15"/>
      <c r="CE3776" s="15"/>
      <c r="CF3776" s="15"/>
      <c r="CG3776" s="15"/>
      <c r="CH3776" s="15"/>
      <c r="CI3776" s="15"/>
      <c r="CJ3776" s="15"/>
      <c r="CK3776" s="15"/>
      <c r="CL3776" s="15"/>
      <c r="CM3776" s="15"/>
      <c r="CN3776" s="15"/>
      <c r="CO3776" s="15"/>
      <c r="CP3776" s="15"/>
      <c r="CQ3776" s="15"/>
      <c r="CR3776" s="15"/>
      <c r="CS3776" s="15"/>
      <c r="CT3776" s="15"/>
      <c r="CU3776" s="15"/>
      <c r="CV3776" s="15"/>
      <c r="CW3776" s="15"/>
      <c r="CX3776" s="15"/>
      <c r="CY3776" s="15"/>
      <c r="CZ3776" s="15"/>
      <c r="DA3776" s="15"/>
      <c r="DB3776" s="15"/>
      <c r="DC3776" s="15"/>
      <c r="DD3776" s="15"/>
      <c r="DE3776" s="15"/>
      <c r="DF3776" s="15"/>
      <c r="DG3776" s="15"/>
      <c r="DH3776" s="15"/>
      <c r="DI3776" s="15"/>
      <c r="DJ3776" s="15"/>
      <c r="DK3776" s="15"/>
      <c r="DL3776" s="15"/>
      <c r="DM3776" s="15"/>
      <c r="DN3776" s="15"/>
      <c r="DO3776" s="15"/>
      <c r="DP3776" s="15"/>
      <c r="DQ3776" s="15"/>
      <c r="DR3776" s="15"/>
      <c r="DS3776" s="15"/>
      <c r="DT3776" s="15"/>
      <c r="DU3776" s="15"/>
      <c r="DV3776" s="15"/>
      <c r="DW3776" s="15"/>
      <c r="DX3776" s="15"/>
      <c r="DY3776" s="15"/>
      <c r="DZ3776" s="15"/>
      <c r="EA3776" s="15"/>
      <c r="EB3776" s="15"/>
      <c r="EC3776" s="15"/>
      <c r="ED3776" s="15"/>
      <c r="EE3776" s="15"/>
      <c r="EF3776" s="15"/>
      <c r="EG3776" s="15"/>
      <c r="EH3776" s="15"/>
      <c r="EI3776" s="15"/>
      <c r="EJ3776" s="15"/>
      <c r="EK3776" s="15"/>
      <c r="EL3776" s="15"/>
      <c r="EM3776" s="15"/>
      <c r="EN3776" s="15"/>
      <c r="EO3776" s="15"/>
      <c r="EP3776" s="15"/>
      <c r="EQ3776" s="15"/>
      <c r="ER3776" s="15"/>
      <c r="ES3776" s="15"/>
      <c r="ET3776" s="15"/>
      <c r="EU3776" s="15"/>
      <c r="EV3776" s="15"/>
      <c r="EW3776" s="15"/>
      <c r="EX3776" s="15"/>
      <c r="EY3776" s="15"/>
      <c r="EZ3776" s="15"/>
      <c r="FA3776" s="15"/>
      <c r="FB3776" s="15"/>
      <c r="FC3776" s="15"/>
      <c r="FD3776" s="15"/>
      <c r="FE3776" s="15"/>
      <c r="FF3776" s="15"/>
      <c r="FG3776" s="15"/>
      <c r="FH3776" s="15"/>
      <c r="FI3776" s="15"/>
      <c r="FJ3776" s="15"/>
      <c r="FK3776" s="15"/>
      <c r="FL3776" s="15"/>
      <c r="FM3776" s="15"/>
      <c r="FN3776" s="15"/>
      <c r="FO3776" s="15"/>
      <c r="FP3776" s="15"/>
      <c r="FQ3776" s="15"/>
      <c r="FR3776" s="15"/>
      <c r="FS3776" s="15"/>
      <c r="FT3776" s="15"/>
      <c r="FU3776" s="15"/>
      <c r="FV3776" s="15"/>
      <c r="FW3776" s="15"/>
      <c r="FX3776" s="15"/>
      <c r="FY3776" s="15"/>
      <c r="FZ3776" s="15"/>
      <c r="GA3776" s="15"/>
      <c r="GB3776" s="15"/>
      <c r="GC3776" s="15"/>
      <c r="GD3776" s="15"/>
      <c r="GE3776" s="15"/>
      <c r="GF3776" s="15"/>
      <c r="GG3776" s="15"/>
      <c r="GH3776" s="15"/>
      <c r="GI3776" s="15"/>
      <c r="GJ3776" s="15"/>
      <c r="GK3776" s="15"/>
      <c r="GL3776" s="15"/>
      <c r="GM3776" s="15"/>
      <c r="GN3776" s="15"/>
      <c r="GO3776" s="15"/>
      <c r="GP3776" s="15"/>
      <c r="GQ3776" s="15"/>
      <c r="GR3776" s="15"/>
      <c r="GS3776" s="15"/>
      <c r="GT3776" s="15"/>
      <c r="GU3776" s="15"/>
      <c r="GV3776" s="15"/>
      <c r="GW3776" s="15"/>
      <c r="GX3776" s="15"/>
      <c r="GY3776" s="15"/>
      <c r="GZ3776" s="15"/>
      <c r="HA3776" s="15"/>
      <c r="HB3776" s="15"/>
      <c r="HC3776" s="15"/>
      <c r="HD3776" s="15"/>
      <c r="HE3776" s="15"/>
      <c r="HF3776" s="15"/>
      <c r="HG3776" s="15"/>
      <c r="HH3776" s="15"/>
      <c r="HI3776" s="10"/>
      <c r="HJ3776" s="5"/>
      <c r="HK3776" s="5"/>
      <c r="HL3776" s="5"/>
      <c r="HM3776" s="5"/>
      <c r="HN3776" s="5"/>
      <c r="HO3776" s="5"/>
      <c r="HP3776" s="5"/>
      <c r="HQ3776" s="5"/>
      <c r="HR3776" s="5"/>
      <c r="HS3776" s="5"/>
      <c r="HT3776" s="5"/>
      <c r="HU3776" s="5"/>
      <c r="HV3776" s="5"/>
      <c r="HW3776" s="5"/>
      <c r="HX3776" s="5"/>
      <c r="HY3776" s="5"/>
      <c r="HZ3776" s="5"/>
      <c r="IA3776" s="5"/>
      <c r="IB3776" s="5"/>
      <c r="IC3776" s="5"/>
      <c r="ID3776" s="5"/>
      <c r="IE3776" s="5"/>
      <c r="IF3776" s="5"/>
      <c r="IG3776" s="5"/>
      <c r="IH3776" s="5"/>
      <c r="II3776" s="5"/>
      <c r="IJ3776" s="5"/>
      <c r="IK3776" s="5"/>
      <c r="IL3776" s="5"/>
      <c r="IM3776" s="5"/>
      <c r="IN3776" s="5"/>
      <c r="IO3776" s="5"/>
      <c r="IP3776" s="5"/>
      <c r="IQ3776" s="5"/>
      <c r="IR3776" s="5"/>
      <c r="IS3776" s="5"/>
      <c r="IT3776" s="5"/>
      <c r="IU3776" s="5"/>
    </row>
    <row r="3777" spans="1:255" s="2" customFormat="1" ht="12.75">
      <c r="A3777" s="96">
        <v>43290</v>
      </c>
      <c r="B3777" s="86" t="s">
        <v>229</v>
      </c>
      <c r="C3777" s="56">
        <v>1000</v>
      </c>
      <c r="D3777" s="59" t="s">
        <v>10</v>
      </c>
      <c r="E3777" s="58">
        <v>496</v>
      </c>
      <c r="F3777" s="58">
        <v>500</v>
      </c>
      <c r="G3777" s="58">
        <v>505</v>
      </c>
      <c r="H3777" s="58">
        <v>510</v>
      </c>
      <c r="I3777" s="58">
        <v>4000</v>
      </c>
      <c r="J3777" s="45">
        <v>0</v>
      </c>
      <c r="K3777" s="45">
        <v>0</v>
      </c>
      <c r="L3777" s="37">
        <v>4000</v>
      </c>
      <c r="M3777" s="22" t="s">
        <v>468</v>
      </c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/>
      <c r="BT3777" s="15"/>
      <c r="BU3777" s="15"/>
      <c r="BV3777" s="15"/>
      <c r="BW3777" s="15"/>
      <c r="BX3777" s="15"/>
      <c r="BY3777" s="15"/>
      <c r="BZ3777" s="15"/>
      <c r="CA3777" s="15"/>
      <c r="CB3777" s="15"/>
      <c r="CC3777" s="15"/>
      <c r="CD3777" s="15"/>
      <c r="CE3777" s="15"/>
      <c r="CF3777" s="15"/>
      <c r="CG3777" s="15"/>
      <c r="CH3777" s="15"/>
      <c r="CI3777" s="15"/>
      <c r="CJ3777" s="15"/>
      <c r="CK3777" s="15"/>
      <c r="CL3777" s="15"/>
      <c r="CM3777" s="15"/>
      <c r="CN3777" s="15"/>
      <c r="CO3777" s="15"/>
      <c r="CP3777" s="15"/>
      <c r="CQ3777" s="15"/>
      <c r="CR3777" s="15"/>
      <c r="CS3777" s="15"/>
      <c r="CT3777" s="15"/>
      <c r="CU3777" s="15"/>
      <c r="CV3777" s="15"/>
      <c r="CW3777" s="15"/>
      <c r="CX3777" s="15"/>
      <c r="CY3777" s="15"/>
      <c r="CZ3777" s="15"/>
      <c r="DA3777" s="15"/>
      <c r="DB3777" s="15"/>
      <c r="DC3777" s="15"/>
      <c r="DD3777" s="15"/>
      <c r="DE3777" s="15"/>
      <c r="DF3777" s="15"/>
      <c r="DG3777" s="15"/>
      <c r="DH3777" s="15"/>
      <c r="DI3777" s="15"/>
      <c r="DJ3777" s="15"/>
      <c r="DK3777" s="15"/>
      <c r="DL3777" s="15"/>
      <c r="DM3777" s="15"/>
      <c r="DN3777" s="15"/>
      <c r="DO3777" s="15"/>
      <c r="DP3777" s="15"/>
      <c r="DQ3777" s="15"/>
      <c r="DR3777" s="15"/>
      <c r="DS3777" s="15"/>
      <c r="DT3777" s="15"/>
      <c r="DU3777" s="15"/>
      <c r="DV3777" s="15"/>
      <c r="DW3777" s="15"/>
      <c r="DX3777" s="15"/>
      <c r="DY3777" s="15"/>
      <c r="DZ3777" s="15"/>
      <c r="EA3777" s="15"/>
      <c r="EB3777" s="15"/>
      <c r="EC3777" s="15"/>
      <c r="ED3777" s="15"/>
      <c r="EE3777" s="15"/>
      <c r="EF3777" s="15"/>
      <c r="EG3777" s="15"/>
      <c r="EH3777" s="15"/>
      <c r="EI3777" s="15"/>
      <c r="EJ3777" s="15"/>
      <c r="EK3777" s="15"/>
      <c r="EL3777" s="15"/>
      <c r="EM3777" s="15"/>
      <c r="EN3777" s="15"/>
      <c r="EO3777" s="15"/>
      <c r="EP3777" s="15"/>
      <c r="EQ3777" s="15"/>
      <c r="ER3777" s="15"/>
      <c r="ES3777" s="15"/>
      <c r="ET3777" s="15"/>
      <c r="EU3777" s="15"/>
      <c r="EV3777" s="15"/>
      <c r="EW3777" s="15"/>
      <c r="EX3777" s="15"/>
      <c r="EY3777" s="15"/>
      <c r="EZ3777" s="15"/>
      <c r="FA3777" s="15"/>
      <c r="FB3777" s="15"/>
      <c r="FC3777" s="15"/>
      <c r="FD3777" s="15"/>
      <c r="FE3777" s="15"/>
      <c r="FF3777" s="15"/>
      <c r="FG3777" s="15"/>
      <c r="FH3777" s="15"/>
      <c r="FI3777" s="15"/>
      <c r="FJ3777" s="15"/>
      <c r="FK3777" s="15"/>
      <c r="FL3777" s="15"/>
      <c r="FM3777" s="15"/>
      <c r="FN3777" s="15"/>
      <c r="FO3777" s="15"/>
      <c r="FP3777" s="15"/>
      <c r="FQ3777" s="15"/>
      <c r="FR3777" s="15"/>
      <c r="FS3777" s="15"/>
      <c r="FT3777" s="15"/>
      <c r="FU3777" s="15"/>
      <c r="FV3777" s="15"/>
      <c r="FW3777" s="15"/>
      <c r="FX3777" s="15"/>
      <c r="FY3777" s="15"/>
      <c r="FZ3777" s="15"/>
      <c r="GA3777" s="15"/>
      <c r="GB3777" s="15"/>
      <c r="GC3777" s="15"/>
      <c r="GD3777" s="15"/>
      <c r="GE3777" s="15"/>
      <c r="GF3777" s="15"/>
      <c r="GG3777" s="15"/>
      <c r="GH3777" s="15"/>
      <c r="GI3777" s="15"/>
      <c r="GJ3777" s="15"/>
      <c r="GK3777" s="15"/>
      <c r="GL3777" s="15"/>
      <c r="GM3777" s="15"/>
      <c r="GN3777" s="15"/>
      <c r="GO3777" s="15"/>
      <c r="GP3777" s="15"/>
      <c r="GQ3777" s="15"/>
      <c r="GR3777" s="15"/>
      <c r="GS3777" s="15"/>
      <c r="GT3777" s="15"/>
      <c r="GU3777" s="15"/>
      <c r="GV3777" s="15"/>
      <c r="GW3777" s="15"/>
      <c r="GX3777" s="15"/>
      <c r="GY3777" s="15"/>
      <c r="GZ3777" s="15"/>
      <c r="HA3777" s="15"/>
      <c r="HB3777" s="15"/>
      <c r="HC3777" s="15"/>
      <c r="HD3777" s="15"/>
      <c r="HE3777" s="15"/>
      <c r="HF3777" s="15"/>
      <c r="HG3777" s="15"/>
      <c r="HH3777" s="15"/>
      <c r="HI3777" s="10"/>
      <c r="HJ3777" s="5"/>
      <c r="HK3777" s="5"/>
      <c r="HL3777" s="5"/>
      <c r="HM3777" s="5"/>
      <c r="HN3777" s="5"/>
      <c r="HO3777" s="5"/>
      <c r="HP3777" s="5"/>
      <c r="HQ3777" s="5"/>
      <c r="HR3777" s="5"/>
      <c r="HS3777" s="5"/>
      <c r="HT3777" s="5"/>
      <c r="HU3777" s="5"/>
      <c r="HV3777" s="5"/>
      <c r="HW3777" s="5"/>
      <c r="HX3777" s="5"/>
      <c r="HY3777" s="5"/>
      <c r="HZ3777" s="5"/>
      <c r="IA3777" s="5"/>
      <c r="IB3777" s="5"/>
      <c r="IC3777" s="5"/>
      <c r="ID3777" s="5"/>
      <c r="IE3777" s="5"/>
      <c r="IF3777" s="5"/>
      <c r="IG3777" s="5"/>
      <c r="IH3777" s="5"/>
      <c r="II3777" s="5"/>
      <c r="IJ3777" s="5"/>
      <c r="IK3777" s="5"/>
      <c r="IL3777" s="5"/>
      <c r="IM3777" s="5"/>
      <c r="IN3777" s="5"/>
      <c r="IO3777" s="5"/>
      <c r="IP3777" s="5"/>
      <c r="IQ3777" s="5"/>
      <c r="IR3777" s="5"/>
      <c r="IS3777" s="5"/>
      <c r="IT3777" s="5"/>
      <c r="IU3777" s="5"/>
    </row>
    <row r="3778" spans="1:255" s="2" customFormat="1" ht="12.75">
      <c r="A3778" s="96">
        <v>43287</v>
      </c>
      <c r="B3778" s="86" t="s">
        <v>237</v>
      </c>
      <c r="C3778" s="56">
        <v>1000</v>
      </c>
      <c r="D3778" s="59" t="s">
        <v>10</v>
      </c>
      <c r="E3778" s="58">
        <v>930</v>
      </c>
      <c r="F3778" s="58">
        <v>939</v>
      </c>
      <c r="G3778" s="58">
        <v>950</v>
      </c>
      <c r="H3778" s="58">
        <v>0</v>
      </c>
      <c r="I3778" s="58">
        <v>0</v>
      </c>
      <c r="J3778" s="45">
        <v>0</v>
      </c>
      <c r="K3778" s="45">
        <v>0</v>
      </c>
      <c r="L3778" s="33">
        <v>-8000</v>
      </c>
      <c r="M3778" s="22" t="s">
        <v>469</v>
      </c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/>
      <c r="BT3778" s="15"/>
      <c r="BU3778" s="15"/>
      <c r="BV3778" s="15"/>
      <c r="BW3778" s="15"/>
      <c r="BX3778" s="15"/>
      <c r="BY3778" s="15"/>
      <c r="BZ3778" s="15"/>
      <c r="CA3778" s="15"/>
      <c r="CB3778" s="15"/>
      <c r="CC3778" s="15"/>
      <c r="CD3778" s="15"/>
      <c r="CE3778" s="15"/>
      <c r="CF3778" s="15"/>
      <c r="CG3778" s="15"/>
      <c r="CH3778" s="15"/>
      <c r="CI3778" s="15"/>
      <c r="CJ3778" s="15"/>
      <c r="CK3778" s="15"/>
      <c r="CL3778" s="15"/>
      <c r="CM3778" s="15"/>
      <c r="CN3778" s="15"/>
      <c r="CO3778" s="15"/>
      <c r="CP3778" s="15"/>
      <c r="CQ3778" s="15"/>
      <c r="CR3778" s="15"/>
      <c r="CS3778" s="15"/>
      <c r="CT3778" s="15"/>
      <c r="CU3778" s="15"/>
      <c r="CV3778" s="15"/>
      <c r="CW3778" s="15"/>
      <c r="CX3778" s="15"/>
      <c r="CY3778" s="15"/>
      <c r="CZ3778" s="15"/>
      <c r="DA3778" s="15"/>
      <c r="DB3778" s="15"/>
      <c r="DC3778" s="15"/>
      <c r="DD3778" s="15"/>
      <c r="DE3778" s="15"/>
      <c r="DF3778" s="15"/>
      <c r="DG3778" s="15"/>
      <c r="DH3778" s="15"/>
      <c r="DI3778" s="15"/>
      <c r="DJ3778" s="15"/>
      <c r="DK3778" s="15"/>
      <c r="DL3778" s="15"/>
      <c r="DM3778" s="15"/>
      <c r="DN3778" s="15"/>
      <c r="DO3778" s="15"/>
      <c r="DP3778" s="15"/>
      <c r="DQ3778" s="15"/>
      <c r="DR3778" s="15"/>
      <c r="DS3778" s="15"/>
      <c r="DT3778" s="15"/>
      <c r="DU3778" s="15"/>
      <c r="DV3778" s="15"/>
      <c r="DW3778" s="15"/>
      <c r="DX3778" s="15"/>
      <c r="DY3778" s="15"/>
      <c r="DZ3778" s="15"/>
      <c r="EA3778" s="15"/>
      <c r="EB3778" s="15"/>
      <c r="EC3778" s="15"/>
      <c r="ED3778" s="15"/>
      <c r="EE3778" s="15"/>
      <c r="EF3778" s="15"/>
      <c r="EG3778" s="15"/>
      <c r="EH3778" s="15"/>
      <c r="EI3778" s="15"/>
      <c r="EJ3778" s="15"/>
      <c r="EK3778" s="15"/>
      <c r="EL3778" s="15"/>
      <c r="EM3778" s="15"/>
      <c r="EN3778" s="15"/>
      <c r="EO3778" s="15"/>
      <c r="EP3778" s="15"/>
      <c r="EQ3778" s="15"/>
      <c r="ER3778" s="15"/>
      <c r="ES3778" s="15"/>
      <c r="ET3778" s="15"/>
      <c r="EU3778" s="15"/>
      <c r="EV3778" s="15"/>
      <c r="EW3778" s="15"/>
      <c r="EX3778" s="15"/>
      <c r="EY3778" s="15"/>
      <c r="EZ3778" s="15"/>
      <c r="FA3778" s="15"/>
      <c r="FB3778" s="15"/>
      <c r="FC3778" s="15"/>
      <c r="FD3778" s="15"/>
      <c r="FE3778" s="15"/>
      <c r="FF3778" s="15"/>
      <c r="FG3778" s="15"/>
      <c r="FH3778" s="15"/>
      <c r="FI3778" s="15"/>
      <c r="FJ3778" s="15"/>
      <c r="FK3778" s="15"/>
      <c r="FL3778" s="15"/>
      <c r="FM3778" s="15"/>
      <c r="FN3778" s="15"/>
      <c r="FO3778" s="15"/>
      <c r="FP3778" s="15"/>
      <c r="FQ3778" s="15"/>
      <c r="FR3778" s="15"/>
      <c r="FS3778" s="15"/>
      <c r="FT3778" s="15"/>
      <c r="FU3778" s="15"/>
      <c r="FV3778" s="15"/>
      <c r="FW3778" s="15"/>
      <c r="FX3778" s="15"/>
      <c r="FY3778" s="15"/>
      <c r="FZ3778" s="15"/>
      <c r="GA3778" s="15"/>
      <c r="GB3778" s="15"/>
      <c r="GC3778" s="15"/>
      <c r="GD3778" s="15"/>
      <c r="GE3778" s="15"/>
      <c r="GF3778" s="15"/>
      <c r="GG3778" s="15"/>
      <c r="GH3778" s="15"/>
      <c r="GI3778" s="15"/>
      <c r="GJ3778" s="15"/>
      <c r="GK3778" s="15"/>
      <c r="GL3778" s="15"/>
      <c r="GM3778" s="15"/>
      <c r="GN3778" s="15"/>
      <c r="GO3778" s="15"/>
      <c r="GP3778" s="15"/>
      <c r="GQ3778" s="15"/>
      <c r="GR3778" s="15"/>
      <c r="GS3778" s="15"/>
      <c r="GT3778" s="15"/>
      <c r="GU3778" s="15"/>
      <c r="GV3778" s="15"/>
      <c r="GW3778" s="15"/>
      <c r="GX3778" s="15"/>
      <c r="GY3778" s="15"/>
      <c r="GZ3778" s="15"/>
      <c r="HA3778" s="15"/>
      <c r="HB3778" s="15"/>
      <c r="HC3778" s="15"/>
      <c r="HD3778" s="15"/>
      <c r="HE3778" s="15"/>
      <c r="HF3778" s="15"/>
      <c r="HG3778" s="15"/>
      <c r="HH3778" s="15"/>
      <c r="HI3778" s="10"/>
      <c r="HJ3778" s="5"/>
      <c r="HK3778" s="5"/>
      <c r="HL3778" s="5"/>
      <c r="HM3778" s="5"/>
      <c r="HN3778" s="5"/>
      <c r="HO3778" s="5"/>
      <c r="HP3778" s="5"/>
      <c r="HQ3778" s="5"/>
      <c r="HR3778" s="5"/>
      <c r="HS3778" s="5"/>
      <c r="HT3778" s="5"/>
      <c r="HU3778" s="5"/>
      <c r="HV3778" s="5"/>
      <c r="HW3778" s="5"/>
      <c r="HX3778" s="5"/>
      <c r="HY3778" s="5"/>
      <c r="HZ3778" s="5"/>
      <c r="IA3778" s="5"/>
      <c r="IB3778" s="5"/>
      <c r="IC3778" s="5"/>
      <c r="ID3778" s="5"/>
      <c r="IE3778" s="5"/>
      <c r="IF3778" s="5"/>
      <c r="IG3778" s="5"/>
      <c r="IH3778" s="5"/>
      <c r="II3778" s="5"/>
      <c r="IJ3778" s="5"/>
      <c r="IK3778" s="5"/>
      <c r="IL3778" s="5"/>
      <c r="IM3778" s="5"/>
      <c r="IN3778" s="5"/>
      <c r="IO3778" s="5"/>
      <c r="IP3778" s="5"/>
      <c r="IQ3778" s="5"/>
      <c r="IR3778" s="5"/>
      <c r="IS3778" s="5"/>
      <c r="IT3778" s="5"/>
      <c r="IU3778" s="5"/>
    </row>
    <row r="3779" spans="1:255" s="2" customFormat="1" ht="12.75">
      <c r="A3779" s="96">
        <v>43287</v>
      </c>
      <c r="B3779" s="86" t="s">
        <v>24</v>
      </c>
      <c r="C3779" s="56">
        <v>1000</v>
      </c>
      <c r="D3779" s="59" t="s">
        <v>10</v>
      </c>
      <c r="E3779" s="58">
        <v>670</v>
      </c>
      <c r="F3779" s="58">
        <v>675</v>
      </c>
      <c r="G3779" s="58">
        <v>680</v>
      </c>
      <c r="H3779" s="58">
        <v>685</v>
      </c>
      <c r="I3779" s="58">
        <v>5000</v>
      </c>
      <c r="J3779" s="45">
        <v>5000</v>
      </c>
      <c r="K3779" s="45">
        <v>5000</v>
      </c>
      <c r="L3779" s="37">
        <v>15000</v>
      </c>
      <c r="M3779" s="22" t="s">
        <v>472</v>
      </c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/>
      <c r="BT3779" s="15"/>
      <c r="BU3779" s="15"/>
      <c r="BV3779" s="15"/>
      <c r="BW3779" s="15"/>
      <c r="BX3779" s="15"/>
      <c r="BY3779" s="15"/>
      <c r="BZ3779" s="15"/>
      <c r="CA3779" s="15"/>
      <c r="CB3779" s="15"/>
      <c r="CC3779" s="15"/>
      <c r="CD3779" s="15"/>
      <c r="CE3779" s="15"/>
      <c r="CF3779" s="15"/>
      <c r="CG3779" s="15"/>
      <c r="CH3779" s="15"/>
      <c r="CI3779" s="15"/>
      <c r="CJ3779" s="15"/>
      <c r="CK3779" s="15"/>
      <c r="CL3779" s="15"/>
      <c r="CM3779" s="15"/>
      <c r="CN3779" s="15"/>
      <c r="CO3779" s="15"/>
      <c r="CP3779" s="15"/>
      <c r="CQ3779" s="15"/>
      <c r="CR3779" s="15"/>
      <c r="CS3779" s="15"/>
      <c r="CT3779" s="15"/>
      <c r="CU3779" s="15"/>
      <c r="CV3779" s="15"/>
      <c r="CW3779" s="15"/>
      <c r="CX3779" s="15"/>
      <c r="CY3779" s="15"/>
      <c r="CZ3779" s="15"/>
      <c r="DA3779" s="15"/>
      <c r="DB3779" s="15"/>
      <c r="DC3779" s="15"/>
      <c r="DD3779" s="15"/>
      <c r="DE3779" s="15"/>
      <c r="DF3779" s="15"/>
      <c r="DG3779" s="15"/>
      <c r="DH3779" s="15"/>
      <c r="DI3779" s="15"/>
      <c r="DJ3779" s="15"/>
      <c r="DK3779" s="15"/>
      <c r="DL3779" s="15"/>
      <c r="DM3779" s="15"/>
      <c r="DN3779" s="15"/>
      <c r="DO3779" s="15"/>
      <c r="DP3779" s="15"/>
      <c r="DQ3779" s="15"/>
      <c r="DR3779" s="15"/>
      <c r="DS3779" s="15"/>
      <c r="DT3779" s="15"/>
      <c r="DU3779" s="15"/>
      <c r="DV3779" s="15"/>
      <c r="DW3779" s="15"/>
      <c r="DX3779" s="15"/>
      <c r="DY3779" s="15"/>
      <c r="DZ3779" s="15"/>
      <c r="EA3779" s="15"/>
      <c r="EB3779" s="15"/>
      <c r="EC3779" s="15"/>
      <c r="ED3779" s="15"/>
      <c r="EE3779" s="15"/>
      <c r="EF3779" s="15"/>
      <c r="EG3779" s="15"/>
      <c r="EH3779" s="15"/>
      <c r="EI3779" s="15"/>
      <c r="EJ3779" s="15"/>
      <c r="EK3779" s="15"/>
      <c r="EL3779" s="15"/>
      <c r="EM3779" s="15"/>
      <c r="EN3779" s="15"/>
      <c r="EO3779" s="15"/>
      <c r="EP3779" s="15"/>
      <c r="EQ3779" s="15"/>
      <c r="ER3779" s="15"/>
      <c r="ES3779" s="15"/>
      <c r="ET3779" s="15"/>
      <c r="EU3779" s="15"/>
      <c r="EV3779" s="15"/>
      <c r="EW3779" s="15"/>
      <c r="EX3779" s="15"/>
      <c r="EY3779" s="15"/>
      <c r="EZ3779" s="15"/>
      <c r="FA3779" s="15"/>
      <c r="FB3779" s="15"/>
      <c r="FC3779" s="15"/>
      <c r="FD3779" s="15"/>
      <c r="FE3779" s="15"/>
      <c r="FF3779" s="15"/>
      <c r="FG3779" s="15"/>
      <c r="FH3779" s="15"/>
      <c r="FI3779" s="15"/>
      <c r="FJ3779" s="15"/>
      <c r="FK3779" s="15"/>
      <c r="FL3779" s="15"/>
      <c r="FM3779" s="15"/>
      <c r="FN3779" s="15"/>
      <c r="FO3779" s="15"/>
      <c r="FP3779" s="15"/>
      <c r="FQ3779" s="15"/>
      <c r="FR3779" s="15"/>
      <c r="FS3779" s="15"/>
      <c r="FT3779" s="15"/>
      <c r="FU3779" s="15"/>
      <c r="FV3779" s="15"/>
      <c r="FW3779" s="15"/>
      <c r="FX3779" s="15"/>
      <c r="FY3779" s="15"/>
      <c r="FZ3779" s="15"/>
      <c r="GA3779" s="15"/>
      <c r="GB3779" s="15"/>
      <c r="GC3779" s="15"/>
      <c r="GD3779" s="15"/>
      <c r="GE3779" s="15"/>
      <c r="GF3779" s="15"/>
      <c r="GG3779" s="15"/>
      <c r="GH3779" s="15"/>
      <c r="GI3779" s="15"/>
      <c r="GJ3779" s="15"/>
      <c r="GK3779" s="15"/>
      <c r="GL3779" s="15"/>
      <c r="GM3779" s="15"/>
      <c r="GN3779" s="15"/>
      <c r="GO3779" s="15"/>
      <c r="GP3779" s="15"/>
      <c r="GQ3779" s="15"/>
      <c r="GR3779" s="15"/>
      <c r="GS3779" s="15"/>
      <c r="GT3779" s="15"/>
      <c r="GU3779" s="15"/>
      <c r="GV3779" s="15"/>
      <c r="GW3779" s="15"/>
      <c r="GX3779" s="15"/>
      <c r="GY3779" s="15"/>
      <c r="GZ3779" s="15"/>
      <c r="HA3779" s="15"/>
      <c r="HB3779" s="15"/>
      <c r="HC3779" s="15"/>
      <c r="HD3779" s="15"/>
      <c r="HE3779" s="15"/>
      <c r="HF3779" s="15"/>
      <c r="HG3779" s="15"/>
      <c r="HH3779" s="15"/>
      <c r="HI3779" s="10"/>
      <c r="HJ3779" s="5"/>
      <c r="HK3779" s="5"/>
      <c r="HL3779" s="5"/>
      <c r="HM3779" s="5"/>
      <c r="HN3779" s="5"/>
      <c r="HO3779" s="5"/>
      <c r="HP3779" s="5"/>
      <c r="HQ3779" s="5"/>
      <c r="HR3779" s="5"/>
      <c r="HS3779" s="5"/>
      <c r="HT3779" s="5"/>
      <c r="HU3779" s="5"/>
      <c r="HV3779" s="5"/>
      <c r="HW3779" s="5"/>
      <c r="HX3779" s="5"/>
      <c r="HY3779" s="5"/>
      <c r="HZ3779" s="5"/>
      <c r="IA3779" s="5"/>
      <c r="IB3779" s="5"/>
      <c r="IC3779" s="5"/>
      <c r="ID3779" s="5"/>
      <c r="IE3779" s="5"/>
      <c r="IF3779" s="5"/>
      <c r="IG3779" s="5"/>
      <c r="IH3779" s="5"/>
      <c r="II3779" s="5"/>
      <c r="IJ3779" s="5"/>
      <c r="IK3779" s="5"/>
      <c r="IL3779" s="5"/>
      <c r="IM3779" s="5"/>
      <c r="IN3779" s="5"/>
      <c r="IO3779" s="5"/>
      <c r="IP3779" s="5"/>
      <c r="IQ3779" s="5"/>
      <c r="IR3779" s="5"/>
      <c r="IS3779" s="5"/>
      <c r="IT3779" s="5"/>
      <c r="IU3779" s="5"/>
    </row>
    <row r="3780" spans="1:255" s="2" customFormat="1" ht="12.75">
      <c r="A3780" s="96">
        <v>43287</v>
      </c>
      <c r="B3780" s="86" t="s">
        <v>236</v>
      </c>
      <c r="C3780" s="56">
        <v>1000</v>
      </c>
      <c r="D3780" s="59" t="s">
        <v>10</v>
      </c>
      <c r="E3780" s="58">
        <v>650</v>
      </c>
      <c r="F3780" s="58">
        <v>655</v>
      </c>
      <c r="G3780" s="58">
        <v>660</v>
      </c>
      <c r="H3780" s="58">
        <v>665</v>
      </c>
      <c r="I3780" s="58">
        <v>5000</v>
      </c>
      <c r="J3780" s="45">
        <v>0</v>
      </c>
      <c r="K3780" s="45">
        <v>0</v>
      </c>
      <c r="L3780" s="37">
        <v>5000</v>
      </c>
      <c r="M3780" s="22" t="s">
        <v>468</v>
      </c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/>
      <c r="BT3780" s="15"/>
      <c r="BU3780" s="15"/>
      <c r="BV3780" s="15"/>
      <c r="BW3780" s="15"/>
      <c r="BX3780" s="15"/>
      <c r="BY3780" s="15"/>
      <c r="BZ3780" s="15"/>
      <c r="CA3780" s="15"/>
      <c r="CB3780" s="15"/>
      <c r="CC3780" s="15"/>
      <c r="CD3780" s="15"/>
      <c r="CE3780" s="15"/>
      <c r="CF3780" s="15"/>
      <c r="CG3780" s="15"/>
      <c r="CH3780" s="15"/>
      <c r="CI3780" s="15"/>
      <c r="CJ3780" s="15"/>
      <c r="CK3780" s="15"/>
      <c r="CL3780" s="15"/>
      <c r="CM3780" s="15"/>
      <c r="CN3780" s="15"/>
      <c r="CO3780" s="15"/>
      <c r="CP3780" s="15"/>
      <c r="CQ3780" s="15"/>
      <c r="CR3780" s="15"/>
      <c r="CS3780" s="15"/>
      <c r="CT3780" s="15"/>
      <c r="CU3780" s="15"/>
      <c r="CV3780" s="15"/>
      <c r="CW3780" s="15"/>
      <c r="CX3780" s="15"/>
      <c r="CY3780" s="15"/>
      <c r="CZ3780" s="15"/>
      <c r="DA3780" s="15"/>
      <c r="DB3780" s="15"/>
      <c r="DC3780" s="15"/>
      <c r="DD3780" s="15"/>
      <c r="DE3780" s="15"/>
      <c r="DF3780" s="15"/>
      <c r="DG3780" s="15"/>
      <c r="DH3780" s="15"/>
      <c r="DI3780" s="15"/>
      <c r="DJ3780" s="15"/>
      <c r="DK3780" s="15"/>
      <c r="DL3780" s="15"/>
      <c r="DM3780" s="15"/>
      <c r="DN3780" s="15"/>
      <c r="DO3780" s="15"/>
      <c r="DP3780" s="15"/>
      <c r="DQ3780" s="15"/>
      <c r="DR3780" s="15"/>
      <c r="DS3780" s="15"/>
      <c r="DT3780" s="15"/>
      <c r="DU3780" s="15"/>
      <c r="DV3780" s="15"/>
      <c r="DW3780" s="15"/>
      <c r="DX3780" s="15"/>
      <c r="DY3780" s="15"/>
      <c r="DZ3780" s="15"/>
      <c r="EA3780" s="15"/>
      <c r="EB3780" s="15"/>
      <c r="EC3780" s="15"/>
      <c r="ED3780" s="15"/>
      <c r="EE3780" s="15"/>
      <c r="EF3780" s="15"/>
      <c r="EG3780" s="15"/>
      <c r="EH3780" s="15"/>
      <c r="EI3780" s="15"/>
      <c r="EJ3780" s="15"/>
      <c r="EK3780" s="15"/>
      <c r="EL3780" s="15"/>
      <c r="EM3780" s="15"/>
      <c r="EN3780" s="15"/>
      <c r="EO3780" s="15"/>
      <c r="EP3780" s="15"/>
      <c r="EQ3780" s="15"/>
      <c r="ER3780" s="15"/>
      <c r="ES3780" s="15"/>
      <c r="ET3780" s="15"/>
      <c r="EU3780" s="15"/>
      <c r="EV3780" s="15"/>
      <c r="EW3780" s="15"/>
      <c r="EX3780" s="15"/>
      <c r="EY3780" s="15"/>
      <c r="EZ3780" s="15"/>
      <c r="FA3780" s="15"/>
      <c r="FB3780" s="15"/>
      <c r="FC3780" s="15"/>
      <c r="FD3780" s="15"/>
      <c r="FE3780" s="15"/>
      <c r="FF3780" s="15"/>
      <c r="FG3780" s="15"/>
      <c r="FH3780" s="15"/>
      <c r="FI3780" s="15"/>
      <c r="FJ3780" s="15"/>
      <c r="FK3780" s="15"/>
      <c r="FL3780" s="15"/>
      <c r="FM3780" s="15"/>
      <c r="FN3780" s="15"/>
      <c r="FO3780" s="15"/>
      <c r="FP3780" s="15"/>
      <c r="FQ3780" s="15"/>
      <c r="FR3780" s="15"/>
      <c r="FS3780" s="15"/>
      <c r="FT3780" s="15"/>
      <c r="FU3780" s="15"/>
      <c r="FV3780" s="15"/>
      <c r="FW3780" s="15"/>
      <c r="FX3780" s="15"/>
      <c r="FY3780" s="15"/>
      <c r="FZ3780" s="15"/>
      <c r="GA3780" s="15"/>
      <c r="GB3780" s="15"/>
      <c r="GC3780" s="15"/>
      <c r="GD3780" s="15"/>
      <c r="GE3780" s="15"/>
      <c r="GF3780" s="15"/>
      <c r="GG3780" s="15"/>
      <c r="GH3780" s="15"/>
      <c r="GI3780" s="15"/>
      <c r="GJ3780" s="15"/>
      <c r="GK3780" s="15"/>
      <c r="GL3780" s="15"/>
      <c r="GM3780" s="15"/>
      <c r="GN3780" s="15"/>
      <c r="GO3780" s="15"/>
      <c r="GP3780" s="15"/>
      <c r="GQ3780" s="15"/>
      <c r="GR3780" s="15"/>
      <c r="GS3780" s="15"/>
      <c r="GT3780" s="15"/>
      <c r="GU3780" s="15"/>
      <c r="GV3780" s="15"/>
      <c r="GW3780" s="15"/>
      <c r="GX3780" s="15"/>
      <c r="GY3780" s="15"/>
      <c r="GZ3780" s="15"/>
      <c r="HA3780" s="15"/>
      <c r="HB3780" s="15"/>
      <c r="HC3780" s="15"/>
      <c r="HD3780" s="15"/>
      <c r="HE3780" s="15"/>
      <c r="HF3780" s="15"/>
      <c r="HG3780" s="15"/>
      <c r="HH3780" s="15"/>
      <c r="HI3780" s="10"/>
      <c r="HJ3780" s="5"/>
      <c r="HK3780" s="5"/>
      <c r="HL3780" s="5"/>
      <c r="HM3780" s="5"/>
      <c r="HN3780" s="5"/>
      <c r="HO3780" s="5"/>
      <c r="HP3780" s="5"/>
      <c r="HQ3780" s="5"/>
      <c r="HR3780" s="5"/>
      <c r="HS3780" s="5"/>
      <c r="HT3780" s="5"/>
      <c r="HU3780" s="5"/>
      <c r="HV3780" s="5"/>
      <c r="HW3780" s="5"/>
      <c r="HX3780" s="5"/>
      <c r="HY3780" s="5"/>
      <c r="HZ3780" s="5"/>
      <c r="IA3780" s="5"/>
      <c r="IB3780" s="5"/>
      <c r="IC3780" s="5"/>
      <c r="ID3780" s="5"/>
      <c r="IE3780" s="5"/>
      <c r="IF3780" s="5"/>
      <c r="IG3780" s="5"/>
      <c r="IH3780" s="5"/>
      <c r="II3780" s="5"/>
      <c r="IJ3780" s="5"/>
      <c r="IK3780" s="5"/>
      <c r="IL3780" s="5"/>
      <c r="IM3780" s="5"/>
      <c r="IN3780" s="5"/>
      <c r="IO3780" s="5"/>
      <c r="IP3780" s="5"/>
      <c r="IQ3780" s="5"/>
      <c r="IR3780" s="5"/>
      <c r="IS3780" s="5"/>
      <c r="IT3780" s="5"/>
      <c r="IU3780" s="5"/>
    </row>
    <row r="3781" spans="1:255" s="2" customFormat="1" ht="12.75">
      <c r="A3781" s="96">
        <v>43287</v>
      </c>
      <c r="B3781" s="86" t="s">
        <v>235</v>
      </c>
      <c r="C3781" s="56">
        <v>1000</v>
      </c>
      <c r="D3781" s="59" t="s">
        <v>10</v>
      </c>
      <c r="E3781" s="58">
        <v>882</v>
      </c>
      <c r="F3781" s="58">
        <v>890</v>
      </c>
      <c r="G3781" s="58">
        <v>898</v>
      </c>
      <c r="H3781" s="58">
        <v>906</v>
      </c>
      <c r="I3781" s="58">
        <v>8000</v>
      </c>
      <c r="J3781" s="45">
        <v>0</v>
      </c>
      <c r="K3781" s="45">
        <v>0</v>
      </c>
      <c r="L3781" s="37">
        <v>8000</v>
      </c>
      <c r="M3781" s="22" t="s">
        <v>468</v>
      </c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/>
      <c r="BT3781" s="15"/>
      <c r="BU3781" s="15"/>
      <c r="BV3781" s="15"/>
      <c r="BW3781" s="15"/>
      <c r="BX3781" s="15"/>
      <c r="BY3781" s="15"/>
      <c r="BZ3781" s="15"/>
      <c r="CA3781" s="15"/>
      <c r="CB3781" s="15"/>
      <c r="CC3781" s="15"/>
      <c r="CD3781" s="15"/>
      <c r="CE3781" s="15"/>
      <c r="CF3781" s="15"/>
      <c r="CG3781" s="15"/>
      <c r="CH3781" s="15"/>
      <c r="CI3781" s="15"/>
      <c r="CJ3781" s="15"/>
      <c r="CK3781" s="15"/>
      <c r="CL3781" s="15"/>
      <c r="CM3781" s="15"/>
      <c r="CN3781" s="15"/>
      <c r="CO3781" s="15"/>
      <c r="CP3781" s="15"/>
      <c r="CQ3781" s="15"/>
      <c r="CR3781" s="15"/>
      <c r="CS3781" s="15"/>
      <c r="CT3781" s="15"/>
      <c r="CU3781" s="15"/>
      <c r="CV3781" s="15"/>
      <c r="CW3781" s="15"/>
      <c r="CX3781" s="15"/>
      <c r="CY3781" s="15"/>
      <c r="CZ3781" s="15"/>
      <c r="DA3781" s="15"/>
      <c r="DB3781" s="15"/>
      <c r="DC3781" s="15"/>
      <c r="DD3781" s="15"/>
      <c r="DE3781" s="15"/>
      <c r="DF3781" s="15"/>
      <c r="DG3781" s="15"/>
      <c r="DH3781" s="15"/>
      <c r="DI3781" s="15"/>
      <c r="DJ3781" s="15"/>
      <c r="DK3781" s="15"/>
      <c r="DL3781" s="15"/>
      <c r="DM3781" s="15"/>
      <c r="DN3781" s="15"/>
      <c r="DO3781" s="15"/>
      <c r="DP3781" s="15"/>
      <c r="DQ3781" s="15"/>
      <c r="DR3781" s="15"/>
      <c r="DS3781" s="15"/>
      <c r="DT3781" s="15"/>
      <c r="DU3781" s="15"/>
      <c r="DV3781" s="15"/>
      <c r="DW3781" s="15"/>
      <c r="DX3781" s="15"/>
      <c r="DY3781" s="15"/>
      <c r="DZ3781" s="15"/>
      <c r="EA3781" s="15"/>
      <c r="EB3781" s="15"/>
      <c r="EC3781" s="15"/>
      <c r="ED3781" s="15"/>
      <c r="EE3781" s="15"/>
      <c r="EF3781" s="15"/>
      <c r="EG3781" s="15"/>
      <c r="EH3781" s="15"/>
      <c r="EI3781" s="15"/>
      <c r="EJ3781" s="15"/>
      <c r="EK3781" s="15"/>
      <c r="EL3781" s="15"/>
      <c r="EM3781" s="15"/>
      <c r="EN3781" s="15"/>
      <c r="EO3781" s="15"/>
      <c r="EP3781" s="15"/>
      <c r="EQ3781" s="15"/>
      <c r="ER3781" s="15"/>
      <c r="ES3781" s="15"/>
      <c r="ET3781" s="15"/>
      <c r="EU3781" s="15"/>
      <c r="EV3781" s="15"/>
      <c r="EW3781" s="15"/>
      <c r="EX3781" s="15"/>
      <c r="EY3781" s="15"/>
      <c r="EZ3781" s="15"/>
      <c r="FA3781" s="15"/>
      <c r="FB3781" s="15"/>
      <c r="FC3781" s="15"/>
      <c r="FD3781" s="15"/>
      <c r="FE3781" s="15"/>
      <c r="FF3781" s="15"/>
      <c r="FG3781" s="15"/>
      <c r="FH3781" s="15"/>
      <c r="FI3781" s="15"/>
      <c r="FJ3781" s="15"/>
      <c r="FK3781" s="15"/>
      <c r="FL3781" s="15"/>
      <c r="FM3781" s="15"/>
      <c r="FN3781" s="15"/>
      <c r="FO3781" s="15"/>
      <c r="FP3781" s="15"/>
      <c r="FQ3781" s="15"/>
      <c r="FR3781" s="15"/>
      <c r="FS3781" s="15"/>
      <c r="FT3781" s="15"/>
      <c r="FU3781" s="15"/>
      <c r="FV3781" s="15"/>
      <c r="FW3781" s="15"/>
      <c r="FX3781" s="15"/>
      <c r="FY3781" s="15"/>
      <c r="FZ3781" s="15"/>
      <c r="GA3781" s="15"/>
      <c r="GB3781" s="15"/>
      <c r="GC3781" s="15"/>
      <c r="GD3781" s="15"/>
      <c r="GE3781" s="15"/>
      <c r="GF3781" s="15"/>
      <c r="GG3781" s="15"/>
      <c r="GH3781" s="15"/>
      <c r="GI3781" s="15"/>
      <c r="GJ3781" s="15"/>
      <c r="GK3781" s="15"/>
      <c r="GL3781" s="15"/>
      <c r="GM3781" s="15"/>
      <c r="GN3781" s="15"/>
      <c r="GO3781" s="15"/>
      <c r="GP3781" s="15"/>
      <c r="GQ3781" s="15"/>
      <c r="GR3781" s="15"/>
      <c r="GS3781" s="15"/>
      <c r="GT3781" s="15"/>
      <c r="GU3781" s="15"/>
      <c r="GV3781" s="15"/>
      <c r="GW3781" s="15"/>
      <c r="GX3781" s="15"/>
      <c r="GY3781" s="15"/>
      <c r="GZ3781" s="15"/>
      <c r="HA3781" s="15"/>
      <c r="HB3781" s="15"/>
      <c r="HC3781" s="15"/>
      <c r="HD3781" s="15"/>
      <c r="HE3781" s="15"/>
      <c r="HF3781" s="15"/>
      <c r="HG3781" s="15"/>
      <c r="HH3781" s="15"/>
      <c r="HI3781" s="10"/>
      <c r="HJ3781" s="5"/>
      <c r="HK3781" s="5"/>
      <c r="HL3781" s="5"/>
      <c r="HM3781" s="5"/>
      <c r="HN3781" s="5"/>
      <c r="HO3781" s="5"/>
      <c r="HP3781" s="5"/>
      <c r="HQ3781" s="5"/>
      <c r="HR3781" s="5"/>
      <c r="HS3781" s="5"/>
      <c r="HT3781" s="5"/>
      <c r="HU3781" s="5"/>
      <c r="HV3781" s="5"/>
      <c r="HW3781" s="5"/>
      <c r="HX3781" s="5"/>
      <c r="HY3781" s="5"/>
      <c r="HZ3781" s="5"/>
      <c r="IA3781" s="5"/>
      <c r="IB3781" s="5"/>
      <c r="IC3781" s="5"/>
      <c r="ID3781" s="5"/>
      <c r="IE3781" s="5"/>
      <c r="IF3781" s="5"/>
      <c r="IG3781" s="5"/>
      <c r="IH3781" s="5"/>
      <c r="II3781" s="5"/>
      <c r="IJ3781" s="5"/>
      <c r="IK3781" s="5"/>
      <c r="IL3781" s="5"/>
      <c r="IM3781" s="5"/>
      <c r="IN3781" s="5"/>
      <c r="IO3781" s="5"/>
      <c r="IP3781" s="5"/>
      <c r="IQ3781" s="5"/>
      <c r="IR3781" s="5"/>
      <c r="IS3781" s="5"/>
      <c r="IT3781" s="5"/>
      <c r="IU3781" s="5"/>
    </row>
    <row r="3782" spans="1:255" s="2" customFormat="1" ht="12.75">
      <c r="A3782" s="96">
        <v>43287</v>
      </c>
      <c r="B3782" s="86" t="s">
        <v>234</v>
      </c>
      <c r="C3782" s="56">
        <v>1000</v>
      </c>
      <c r="D3782" s="59" t="s">
        <v>10</v>
      </c>
      <c r="E3782" s="58">
        <v>1250</v>
      </c>
      <c r="F3782" s="58">
        <v>1258</v>
      </c>
      <c r="G3782" s="58">
        <v>1268</v>
      </c>
      <c r="H3782" s="58">
        <v>1278</v>
      </c>
      <c r="I3782" s="58">
        <v>0</v>
      </c>
      <c r="J3782" s="45">
        <v>0</v>
      </c>
      <c r="K3782" s="45">
        <v>0</v>
      </c>
      <c r="L3782" s="37">
        <v>0</v>
      </c>
      <c r="M3782" s="22" t="s">
        <v>473</v>
      </c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/>
      <c r="BT3782" s="15"/>
      <c r="BU3782" s="15"/>
      <c r="BV3782" s="15"/>
      <c r="BW3782" s="15"/>
      <c r="BX3782" s="15"/>
      <c r="BY3782" s="15"/>
      <c r="BZ3782" s="15"/>
      <c r="CA3782" s="15"/>
      <c r="CB3782" s="15"/>
      <c r="CC3782" s="15"/>
      <c r="CD3782" s="15"/>
      <c r="CE3782" s="15"/>
      <c r="CF3782" s="15"/>
      <c r="CG3782" s="15"/>
      <c r="CH3782" s="15"/>
      <c r="CI3782" s="15"/>
      <c r="CJ3782" s="15"/>
      <c r="CK3782" s="15"/>
      <c r="CL3782" s="15"/>
      <c r="CM3782" s="15"/>
      <c r="CN3782" s="15"/>
      <c r="CO3782" s="15"/>
      <c r="CP3782" s="15"/>
      <c r="CQ3782" s="15"/>
      <c r="CR3782" s="15"/>
      <c r="CS3782" s="15"/>
      <c r="CT3782" s="15"/>
      <c r="CU3782" s="15"/>
      <c r="CV3782" s="15"/>
      <c r="CW3782" s="15"/>
      <c r="CX3782" s="15"/>
      <c r="CY3782" s="15"/>
      <c r="CZ3782" s="15"/>
      <c r="DA3782" s="15"/>
      <c r="DB3782" s="15"/>
      <c r="DC3782" s="15"/>
      <c r="DD3782" s="15"/>
      <c r="DE3782" s="15"/>
      <c r="DF3782" s="15"/>
      <c r="DG3782" s="15"/>
      <c r="DH3782" s="15"/>
      <c r="DI3782" s="15"/>
      <c r="DJ3782" s="15"/>
      <c r="DK3782" s="15"/>
      <c r="DL3782" s="15"/>
      <c r="DM3782" s="15"/>
      <c r="DN3782" s="15"/>
      <c r="DO3782" s="15"/>
      <c r="DP3782" s="15"/>
      <c r="DQ3782" s="15"/>
      <c r="DR3782" s="15"/>
      <c r="DS3782" s="15"/>
      <c r="DT3782" s="15"/>
      <c r="DU3782" s="15"/>
      <c r="DV3782" s="15"/>
      <c r="DW3782" s="15"/>
      <c r="DX3782" s="15"/>
      <c r="DY3782" s="15"/>
      <c r="DZ3782" s="15"/>
      <c r="EA3782" s="15"/>
      <c r="EB3782" s="15"/>
      <c r="EC3782" s="15"/>
      <c r="ED3782" s="15"/>
      <c r="EE3782" s="15"/>
      <c r="EF3782" s="15"/>
      <c r="EG3782" s="15"/>
      <c r="EH3782" s="15"/>
      <c r="EI3782" s="15"/>
      <c r="EJ3782" s="15"/>
      <c r="EK3782" s="15"/>
      <c r="EL3782" s="15"/>
      <c r="EM3782" s="15"/>
      <c r="EN3782" s="15"/>
      <c r="EO3782" s="15"/>
      <c r="EP3782" s="15"/>
      <c r="EQ3782" s="15"/>
      <c r="ER3782" s="15"/>
      <c r="ES3782" s="15"/>
      <c r="ET3782" s="15"/>
      <c r="EU3782" s="15"/>
      <c r="EV3782" s="15"/>
      <c r="EW3782" s="15"/>
      <c r="EX3782" s="15"/>
      <c r="EY3782" s="15"/>
      <c r="EZ3782" s="15"/>
      <c r="FA3782" s="15"/>
      <c r="FB3782" s="15"/>
      <c r="FC3782" s="15"/>
      <c r="FD3782" s="15"/>
      <c r="FE3782" s="15"/>
      <c r="FF3782" s="15"/>
      <c r="FG3782" s="15"/>
      <c r="FH3782" s="15"/>
      <c r="FI3782" s="15"/>
      <c r="FJ3782" s="15"/>
      <c r="FK3782" s="15"/>
      <c r="FL3782" s="15"/>
      <c r="FM3782" s="15"/>
      <c r="FN3782" s="15"/>
      <c r="FO3782" s="15"/>
      <c r="FP3782" s="15"/>
      <c r="FQ3782" s="15"/>
      <c r="FR3782" s="15"/>
      <c r="FS3782" s="15"/>
      <c r="FT3782" s="15"/>
      <c r="FU3782" s="15"/>
      <c r="FV3782" s="15"/>
      <c r="FW3782" s="15"/>
      <c r="FX3782" s="15"/>
      <c r="FY3782" s="15"/>
      <c r="FZ3782" s="15"/>
      <c r="GA3782" s="15"/>
      <c r="GB3782" s="15"/>
      <c r="GC3782" s="15"/>
      <c r="GD3782" s="15"/>
      <c r="GE3782" s="15"/>
      <c r="GF3782" s="15"/>
      <c r="GG3782" s="15"/>
      <c r="GH3782" s="15"/>
      <c r="GI3782" s="15"/>
      <c r="GJ3782" s="15"/>
      <c r="GK3782" s="15"/>
      <c r="GL3782" s="15"/>
      <c r="GM3782" s="15"/>
      <c r="GN3782" s="15"/>
      <c r="GO3782" s="15"/>
      <c r="GP3782" s="15"/>
      <c r="GQ3782" s="15"/>
      <c r="GR3782" s="15"/>
      <c r="GS3782" s="15"/>
      <c r="GT3782" s="15"/>
      <c r="GU3782" s="15"/>
      <c r="GV3782" s="15"/>
      <c r="GW3782" s="15"/>
      <c r="GX3782" s="15"/>
      <c r="GY3782" s="15"/>
      <c r="GZ3782" s="15"/>
      <c r="HA3782" s="15"/>
      <c r="HB3782" s="15"/>
      <c r="HC3782" s="15"/>
      <c r="HD3782" s="15"/>
      <c r="HE3782" s="15"/>
      <c r="HF3782" s="15"/>
      <c r="HG3782" s="15"/>
      <c r="HH3782" s="15"/>
      <c r="HI3782" s="10"/>
      <c r="HJ3782" s="5"/>
      <c r="HK3782" s="5"/>
      <c r="HL3782" s="5"/>
      <c r="HM3782" s="5"/>
      <c r="HN3782" s="5"/>
      <c r="HO3782" s="5"/>
      <c r="HP3782" s="5"/>
      <c r="HQ3782" s="5"/>
      <c r="HR3782" s="5"/>
      <c r="HS3782" s="5"/>
      <c r="HT3782" s="5"/>
      <c r="HU3782" s="5"/>
      <c r="HV3782" s="5"/>
      <c r="HW3782" s="5"/>
      <c r="HX3782" s="5"/>
      <c r="HY3782" s="5"/>
      <c r="HZ3782" s="5"/>
      <c r="IA3782" s="5"/>
      <c r="IB3782" s="5"/>
      <c r="IC3782" s="5"/>
      <c r="ID3782" s="5"/>
      <c r="IE3782" s="5"/>
      <c r="IF3782" s="5"/>
      <c r="IG3782" s="5"/>
      <c r="IH3782" s="5"/>
      <c r="II3782" s="5"/>
      <c r="IJ3782" s="5"/>
      <c r="IK3782" s="5"/>
      <c r="IL3782" s="5"/>
      <c r="IM3782" s="5"/>
      <c r="IN3782" s="5"/>
      <c r="IO3782" s="5"/>
      <c r="IP3782" s="5"/>
      <c r="IQ3782" s="5"/>
      <c r="IR3782" s="5"/>
      <c r="IS3782" s="5"/>
      <c r="IT3782" s="5"/>
      <c r="IU3782" s="5"/>
    </row>
    <row r="3783" spans="1:255" s="2" customFormat="1" ht="12.75">
      <c r="A3783" s="96">
        <v>43287</v>
      </c>
      <c r="B3783" s="86" t="s">
        <v>136</v>
      </c>
      <c r="C3783" s="56">
        <v>1000</v>
      </c>
      <c r="D3783" s="59" t="s">
        <v>10</v>
      </c>
      <c r="E3783" s="58">
        <v>496</v>
      </c>
      <c r="F3783" s="58">
        <v>500</v>
      </c>
      <c r="G3783" s="58">
        <v>505</v>
      </c>
      <c r="H3783" s="58">
        <v>510</v>
      </c>
      <c r="I3783" s="58">
        <v>4000</v>
      </c>
      <c r="J3783" s="45">
        <v>5000</v>
      </c>
      <c r="K3783" s="45">
        <v>0</v>
      </c>
      <c r="L3783" s="37">
        <v>9000</v>
      </c>
      <c r="M3783" s="22" t="s">
        <v>471</v>
      </c>
      <c r="N3783" s="8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/>
      <c r="BT3783" s="15"/>
      <c r="BU3783" s="15"/>
      <c r="BV3783" s="15"/>
      <c r="BW3783" s="15"/>
      <c r="BX3783" s="15"/>
      <c r="BY3783" s="15"/>
      <c r="BZ3783" s="15"/>
      <c r="CA3783" s="15"/>
      <c r="CB3783" s="15"/>
      <c r="CC3783" s="15"/>
      <c r="CD3783" s="15"/>
      <c r="CE3783" s="15"/>
      <c r="CF3783" s="15"/>
      <c r="CG3783" s="15"/>
      <c r="CH3783" s="15"/>
      <c r="CI3783" s="15"/>
      <c r="CJ3783" s="15"/>
      <c r="CK3783" s="15"/>
      <c r="CL3783" s="15"/>
      <c r="CM3783" s="15"/>
      <c r="CN3783" s="15"/>
      <c r="CO3783" s="15"/>
      <c r="CP3783" s="15"/>
      <c r="CQ3783" s="15"/>
      <c r="CR3783" s="15"/>
      <c r="CS3783" s="15"/>
      <c r="CT3783" s="15"/>
      <c r="CU3783" s="15"/>
      <c r="CV3783" s="15"/>
      <c r="CW3783" s="15"/>
      <c r="CX3783" s="15"/>
      <c r="CY3783" s="15"/>
      <c r="CZ3783" s="15"/>
      <c r="DA3783" s="15"/>
      <c r="DB3783" s="15"/>
      <c r="DC3783" s="15"/>
      <c r="DD3783" s="15"/>
      <c r="DE3783" s="15"/>
      <c r="DF3783" s="15"/>
      <c r="DG3783" s="15"/>
      <c r="DH3783" s="15"/>
      <c r="DI3783" s="15"/>
      <c r="DJ3783" s="15"/>
      <c r="DK3783" s="15"/>
      <c r="DL3783" s="15"/>
      <c r="DM3783" s="15"/>
      <c r="DN3783" s="15"/>
      <c r="DO3783" s="15"/>
      <c r="DP3783" s="15"/>
      <c r="DQ3783" s="15"/>
      <c r="DR3783" s="15"/>
      <c r="DS3783" s="15"/>
      <c r="DT3783" s="15"/>
      <c r="DU3783" s="15"/>
      <c r="DV3783" s="15"/>
      <c r="DW3783" s="15"/>
      <c r="DX3783" s="15"/>
      <c r="DY3783" s="15"/>
      <c r="DZ3783" s="15"/>
      <c r="EA3783" s="15"/>
      <c r="EB3783" s="15"/>
      <c r="EC3783" s="15"/>
      <c r="ED3783" s="15"/>
      <c r="EE3783" s="15"/>
      <c r="EF3783" s="15"/>
      <c r="EG3783" s="15"/>
      <c r="EH3783" s="15"/>
      <c r="EI3783" s="15"/>
      <c r="EJ3783" s="15"/>
      <c r="EK3783" s="15"/>
      <c r="EL3783" s="15"/>
      <c r="EM3783" s="15"/>
      <c r="EN3783" s="15"/>
      <c r="EO3783" s="15"/>
      <c r="EP3783" s="15"/>
      <c r="EQ3783" s="15"/>
      <c r="ER3783" s="15"/>
      <c r="ES3783" s="15"/>
      <c r="ET3783" s="15"/>
      <c r="EU3783" s="15"/>
      <c r="EV3783" s="15"/>
      <c r="EW3783" s="15"/>
      <c r="EX3783" s="15"/>
      <c r="EY3783" s="15"/>
      <c r="EZ3783" s="15"/>
      <c r="FA3783" s="15"/>
      <c r="FB3783" s="15"/>
      <c r="FC3783" s="15"/>
      <c r="FD3783" s="15"/>
      <c r="FE3783" s="15"/>
      <c r="FF3783" s="15"/>
      <c r="FG3783" s="15"/>
      <c r="FH3783" s="15"/>
      <c r="FI3783" s="15"/>
      <c r="FJ3783" s="15"/>
      <c r="FK3783" s="15"/>
      <c r="FL3783" s="15"/>
      <c r="FM3783" s="15"/>
      <c r="FN3783" s="15"/>
      <c r="FO3783" s="15"/>
      <c r="FP3783" s="15"/>
      <c r="FQ3783" s="15"/>
      <c r="FR3783" s="15"/>
      <c r="FS3783" s="15"/>
      <c r="FT3783" s="15"/>
      <c r="FU3783" s="15"/>
      <c r="FV3783" s="15"/>
      <c r="FW3783" s="15"/>
      <c r="FX3783" s="15"/>
      <c r="FY3783" s="15"/>
      <c r="FZ3783" s="15"/>
      <c r="GA3783" s="15"/>
      <c r="GB3783" s="15"/>
      <c r="GC3783" s="15"/>
      <c r="GD3783" s="15"/>
      <c r="GE3783" s="15"/>
      <c r="GF3783" s="15"/>
      <c r="GG3783" s="15"/>
      <c r="GH3783" s="15"/>
      <c r="GI3783" s="15"/>
      <c r="GJ3783" s="15"/>
      <c r="GK3783" s="15"/>
      <c r="GL3783" s="15"/>
      <c r="GM3783" s="15"/>
      <c r="GN3783" s="15"/>
      <c r="GO3783" s="15"/>
      <c r="GP3783" s="15"/>
      <c r="GQ3783" s="15"/>
      <c r="GR3783" s="15"/>
      <c r="GS3783" s="15"/>
      <c r="GT3783" s="15"/>
      <c r="GU3783" s="15"/>
      <c r="GV3783" s="15"/>
      <c r="GW3783" s="15"/>
      <c r="GX3783" s="15"/>
      <c r="GY3783" s="15"/>
      <c r="GZ3783" s="15"/>
      <c r="HA3783" s="15"/>
      <c r="HB3783" s="15"/>
      <c r="HC3783" s="15"/>
      <c r="HD3783" s="15"/>
      <c r="HE3783" s="15"/>
      <c r="HF3783" s="15"/>
      <c r="HG3783" s="15"/>
      <c r="HH3783" s="15"/>
      <c r="HI3783" s="10"/>
      <c r="HJ3783" s="5"/>
      <c r="HK3783" s="5"/>
      <c r="HL3783" s="5"/>
      <c r="HM3783" s="5"/>
      <c r="HN3783" s="5"/>
      <c r="HO3783" s="5"/>
      <c r="HP3783" s="5"/>
      <c r="HQ3783" s="5"/>
      <c r="HR3783" s="5"/>
      <c r="HS3783" s="5"/>
      <c r="HT3783" s="5"/>
      <c r="HU3783" s="5"/>
      <c r="HV3783" s="5"/>
      <c r="HW3783" s="5"/>
      <c r="HX3783" s="5"/>
      <c r="HY3783" s="5"/>
      <c r="HZ3783" s="5"/>
      <c r="IA3783" s="5"/>
      <c r="IB3783" s="5"/>
      <c r="IC3783" s="5"/>
      <c r="ID3783" s="5"/>
      <c r="IE3783" s="5"/>
      <c r="IF3783" s="5"/>
      <c r="IG3783" s="5"/>
      <c r="IH3783" s="5"/>
      <c r="II3783" s="5"/>
      <c r="IJ3783" s="5"/>
      <c r="IK3783" s="5"/>
      <c r="IL3783" s="5"/>
      <c r="IM3783" s="5"/>
      <c r="IN3783" s="5"/>
      <c r="IO3783" s="5"/>
      <c r="IP3783" s="5"/>
      <c r="IQ3783" s="5"/>
      <c r="IR3783" s="5"/>
      <c r="IS3783" s="5"/>
      <c r="IT3783" s="5"/>
      <c r="IU3783" s="5"/>
    </row>
    <row r="3784" spans="1:255" s="2" customFormat="1" ht="12.75">
      <c r="A3784" s="96">
        <v>43286</v>
      </c>
      <c r="B3784" s="86" t="s">
        <v>234</v>
      </c>
      <c r="C3784" s="56">
        <v>1000</v>
      </c>
      <c r="D3784" s="59" t="s">
        <v>10</v>
      </c>
      <c r="E3784" s="58">
        <v>1210</v>
      </c>
      <c r="F3784" s="58">
        <v>1220</v>
      </c>
      <c r="G3784" s="58">
        <v>1230</v>
      </c>
      <c r="H3784" s="58">
        <v>1240</v>
      </c>
      <c r="I3784" s="58">
        <v>10000</v>
      </c>
      <c r="J3784" s="45">
        <v>10000</v>
      </c>
      <c r="K3784" s="45">
        <v>10000</v>
      </c>
      <c r="L3784" s="37">
        <v>30000</v>
      </c>
      <c r="M3784" s="22" t="s">
        <v>472</v>
      </c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/>
      <c r="BT3784" s="15"/>
      <c r="BU3784" s="15"/>
      <c r="BV3784" s="15"/>
      <c r="BW3784" s="15"/>
      <c r="BX3784" s="15"/>
      <c r="BY3784" s="15"/>
      <c r="BZ3784" s="15"/>
      <c r="CA3784" s="15"/>
      <c r="CB3784" s="15"/>
      <c r="CC3784" s="15"/>
      <c r="CD3784" s="15"/>
      <c r="CE3784" s="15"/>
      <c r="CF3784" s="15"/>
      <c r="CG3784" s="15"/>
      <c r="CH3784" s="15"/>
      <c r="CI3784" s="15"/>
      <c r="CJ3784" s="15"/>
      <c r="CK3784" s="15"/>
      <c r="CL3784" s="15"/>
      <c r="CM3784" s="15"/>
      <c r="CN3784" s="15"/>
      <c r="CO3784" s="15"/>
      <c r="CP3784" s="15"/>
      <c r="CQ3784" s="15"/>
      <c r="CR3784" s="15"/>
      <c r="CS3784" s="15"/>
      <c r="CT3784" s="15"/>
      <c r="CU3784" s="15"/>
      <c r="CV3784" s="15"/>
      <c r="CW3784" s="15"/>
      <c r="CX3784" s="15"/>
      <c r="CY3784" s="15"/>
      <c r="CZ3784" s="15"/>
      <c r="DA3784" s="15"/>
      <c r="DB3784" s="15"/>
      <c r="DC3784" s="15"/>
      <c r="DD3784" s="15"/>
      <c r="DE3784" s="15"/>
      <c r="DF3784" s="15"/>
      <c r="DG3784" s="15"/>
      <c r="DH3784" s="15"/>
      <c r="DI3784" s="15"/>
      <c r="DJ3784" s="15"/>
      <c r="DK3784" s="15"/>
      <c r="DL3784" s="15"/>
      <c r="DM3784" s="15"/>
      <c r="DN3784" s="15"/>
      <c r="DO3784" s="15"/>
      <c r="DP3784" s="15"/>
      <c r="DQ3784" s="15"/>
      <c r="DR3784" s="15"/>
      <c r="DS3784" s="15"/>
      <c r="DT3784" s="15"/>
      <c r="DU3784" s="15"/>
      <c r="DV3784" s="15"/>
      <c r="DW3784" s="15"/>
      <c r="DX3784" s="15"/>
      <c r="DY3784" s="15"/>
      <c r="DZ3784" s="15"/>
      <c r="EA3784" s="15"/>
      <c r="EB3784" s="15"/>
      <c r="EC3784" s="15"/>
      <c r="ED3784" s="15"/>
      <c r="EE3784" s="15"/>
      <c r="EF3784" s="15"/>
      <c r="EG3784" s="15"/>
      <c r="EH3784" s="15"/>
      <c r="EI3784" s="15"/>
      <c r="EJ3784" s="15"/>
      <c r="EK3784" s="15"/>
      <c r="EL3784" s="15"/>
      <c r="EM3784" s="15"/>
      <c r="EN3784" s="15"/>
      <c r="EO3784" s="15"/>
      <c r="EP3784" s="15"/>
      <c r="EQ3784" s="15"/>
      <c r="ER3784" s="15"/>
      <c r="ES3784" s="15"/>
      <c r="ET3784" s="15"/>
      <c r="EU3784" s="15"/>
      <c r="EV3784" s="15"/>
      <c r="EW3784" s="15"/>
      <c r="EX3784" s="15"/>
      <c r="EY3784" s="15"/>
      <c r="EZ3784" s="15"/>
      <c r="FA3784" s="15"/>
      <c r="FB3784" s="15"/>
      <c r="FC3784" s="15"/>
      <c r="FD3784" s="15"/>
      <c r="FE3784" s="15"/>
      <c r="FF3784" s="15"/>
      <c r="FG3784" s="15"/>
      <c r="FH3784" s="15"/>
      <c r="FI3784" s="15"/>
      <c r="FJ3784" s="15"/>
      <c r="FK3784" s="15"/>
      <c r="FL3784" s="15"/>
      <c r="FM3784" s="15"/>
      <c r="FN3784" s="15"/>
      <c r="FO3784" s="15"/>
      <c r="FP3784" s="15"/>
      <c r="FQ3784" s="15"/>
      <c r="FR3784" s="15"/>
      <c r="FS3784" s="15"/>
      <c r="FT3784" s="15"/>
      <c r="FU3784" s="15"/>
      <c r="FV3784" s="15"/>
      <c r="FW3784" s="15"/>
      <c r="FX3784" s="15"/>
      <c r="FY3784" s="15"/>
      <c r="FZ3784" s="15"/>
      <c r="GA3784" s="15"/>
      <c r="GB3784" s="15"/>
      <c r="GC3784" s="15"/>
      <c r="GD3784" s="15"/>
      <c r="GE3784" s="15"/>
      <c r="GF3784" s="15"/>
      <c r="GG3784" s="15"/>
      <c r="GH3784" s="15"/>
      <c r="GI3784" s="15"/>
      <c r="GJ3784" s="15"/>
      <c r="GK3784" s="15"/>
      <c r="GL3784" s="15"/>
      <c r="GM3784" s="15"/>
      <c r="GN3784" s="15"/>
      <c r="GO3784" s="15"/>
      <c r="GP3784" s="15"/>
      <c r="GQ3784" s="15"/>
      <c r="GR3784" s="15"/>
      <c r="GS3784" s="15"/>
      <c r="GT3784" s="15"/>
      <c r="GU3784" s="15"/>
      <c r="GV3784" s="15"/>
      <c r="GW3784" s="15"/>
      <c r="GX3784" s="15"/>
      <c r="GY3784" s="15"/>
      <c r="GZ3784" s="15"/>
      <c r="HA3784" s="15"/>
      <c r="HB3784" s="15"/>
      <c r="HC3784" s="15"/>
      <c r="HD3784" s="15"/>
      <c r="HE3784" s="15"/>
      <c r="HF3784" s="15"/>
      <c r="HG3784" s="15"/>
      <c r="HH3784" s="15"/>
      <c r="HI3784" s="10"/>
      <c r="HJ3784" s="5"/>
      <c r="HK3784" s="5"/>
      <c r="HL3784" s="5"/>
      <c r="HM3784" s="5"/>
      <c r="HN3784" s="5"/>
      <c r="HO3784" s="5"/>
      <c r="HP3784" s="5"/>
      <c r="HQ3784" s="5"/>
      <c r="HR3784" s="5"/>
      <c r="HS3784" s="5"/>
      <c r="HT3784" s="5"/>
      <c r="HU3784" s="5"/>
      <c r="HV3784" s="5"/>
      <c r="HW3784" s="5"/>
      <c r="HX3784" s="5"/>
      <c r="HY3784" s="5"/>
      <c r="HZ3784" s="5"/>
      <c r="IA3784" s="5"/>
      <c r="IB3784" s="5"/>
      <c r="IC3784" s="5"/>
      <c r="ID3784" s="5"/>
      <c r="IE3784" s="5"/>
      <c r="IF3784" s="5"/>
      <c r="IG3784" s="5"/>
      <c r="IH3784" s="5"/>
      <c r="II3784" s="5"/>
      <c r="IJ3784" s="5"/>
      <c r="IK3784" s="5"/>
      <c r="IL3784" s="5"/>
      <c r="IM3784" s="5"/>
      <c r="IN3784" s="5"/>
      <c r="IO3784" s="5"/>
      <c r="IP3784" s="5"/>
      <c r="IQ3784" s="5"/>
      <c r="IR3784" s="5"/>
      <c r="IS3784" s="5"/>
      <c r="IT3784" s="5"/>
      <c r="IU3784" s="5"/>
    </row>
    <row r="3785" spans="1:255" s="2" customFormat="1" ht="12.75">
      <c r="A3785" s="96">
        <v>43286</v>
      </c>
      <c r="B3785" s="86" t="s">
        <v>233</v>
      </c>
      <c r="C3785" s="56">
        <v>1000</v>
      </c>
      <c r="D3785" s="59" t="s">
        <v>10</v>
      </c>
      <c r="E3785" s="58">
        <v>416</v>
      </c>
      <c r="F3785" s="58">
        <v>420</v>
      </c>
      <c r="G3785" s="58">
        <v>424</v>
      </c>
      <c r="H3785" s="58">
        <v>430</v>
      </c>
      <c r="I3785" s="58">
        <v>4000</v>
      </c>
      <c r="J3785" s="45">
        <v>0</v>
      </c>
      <c r="K3785" s="45">
        <v>0</v>
      </c>
      <c r="L3785" s="37">
        <v>4000</v>
      </c>
      <c r="M3785" s="22" t="s">
        <v>468</v>
      </c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/>
      <c r="BT3785" s="15"/>
      <c r="BU3785" s="15"/>
      <c r="BV3785" s="15"/>
      <c r="BW3785" s="15"/>
      <c r="BX3785" s="15"/>
      <c r="BY3785" s="15"/>
      <c r="BZ3785" s="15"/>
      <c r="CA3785" s="15"/>
      <c r="CB3785" s="15"/>
      <c r="CC3785" s="15"/>
      <c r="CD3785" s="15"/>
      <c r="CE3785" s="15"/>
      <c r="CF3785" s="15"/>
      <c r="CG3785" s="15"/>
      <c r="CH3785" s="15"/>
      <c r="CI3785" s="15"/>
      <c r="CJ3785" s="15"/>
      <c r="CK3785" s="15"/>
      <c r="CL3785" s="15"/>
      <c r="CM3785" s="15"/>
      <c r="CN3785" s="15"/>
      <c r="CO3785" s="15"/>
      <c r="CP3785" s="15"/>
      <c r="CQ3785" s="15"/>
      <c r="CR3785" s="15"/>
      <c r="CS3785" s="15"/>
      <c r="CT3785" s="15"/>
      <c r="CU3785" s="15"/>
      <c r="CV3785" s="15"/>
      <c r="CW3785" s="15"/>
      <c r="CX3785" s="15"/>
      <c r="CY3785" s="15"/>
      <c r="CZ3785" s="15"/>
      <c r="DA3785" s="15"/>
      <c r="DB3785" s="15"/>
      <c r="DC3785" s="15"/>
      <c r="DD3785" s="15"/>
      <c r="DE3785" s="15"/>
      <c r="DF3785" s="15"/>
      <c r="DG3785" s="15"/>
      <c r="DH3785" s="15"/>
      <c r="DI3785" s="15"/>
      <c r="DJ3785" s="15"/>
      <c r="DK3785" s="15"/>
      <c r="DL3785" s="15"/>
      <c r="DM3785" s="15"/>
      <c r="DN3785" s="15"/>
      <c r="DO3785" s="15"/>
      <c r="DP3785" s="15"/>
      <c r="DQ3785" s="15"/>
      <c r="DR3785" s="15"/>
      <c r="DS3785" s="15"/>
      <c r="DT3785" s="15"/>
      <c r="DU3785" s="15"/>
      <c r="DV3785" s="15"/>
      <c r="DW3785" s="15"/>
      <c r="DX3785" s="15"/>
      <c r="DY3785" s="15"/>
      <c r="DZ3785" s="15"/>
      <c r="EA3785" s="15"/>
      <c r="EB3785" s="15"/>
      <c r="EC3785" s="15"/>
      <c r="ED3785" s="15"/>
      <c r="EE3785" s="15"/>
      <c r="EF3785" s="15"/>
      <c r="EG3785" s="15"/>
      <c r="EH3785" s="15"/>
      <c r="EI3785" s="15"/>
      <c r="EJ3785" s="15"/>
      <c r="EK3785" s="15"/>
      <c r="EL3785" s="15"/>
      <c r="EM3785" s="15"/>
      <c r="EN3785" s="15"/>
      <c r="EO3785" s="15"/>
      <c r="EP3785" s="15"/>
      <c r="EQ3785" s="15"/>
      <c r="ER3785" s="15"/>
      <c r="ES3785" s="15"/>
      <c r="ET3785" s="15"/>
      <c r="EU3785" s="15"/>
      <c r="EV3785" s="15"/>
      <c r="EW3785" s="15"/>
      <c r="EX3785" s="15"/>
      <c r="EY3785" s="15"/>
      <c r="EZ3785" s="15"/>
      <c r="FA3785" s="15"/>
      <c r="FB3785" s="15"/>
      <c r="FC3785" s="15"/>
      <c r="FD3785" s="15"/>
      <c r="FE3785" s="15"/>
      <c r="FF3785" s="15"/>
      <c r="FG3785" s="15"/>
      <c r="FH3785" s="15"/>
      <c r="FI3785" s="15"/>
      <c r="FJ3785" s="15"/>
      <c r="FK3785" s="15"/>
      <c r="FL3785" s="15"/>
      <c r="FM3785" s="15"/>
      <c r="FN3785" s="15"/>
      <c r="FO3785" s="15"/>
      <c r="FP3785" s="15"/>
      <c r="FQ3785" s="15"/>
      <c r="FR3785" s="15"/>
      <c r="FS3785" s="15"/>
      <c r="FT3785" s="15"/>
      <c r="FU3785" s="15"/>
      <c r="FV3785" s="15"/>
      <c r="FW3785" s="15"/>
      <c r="FX3785" s="15"/>
      <c r="FY3785" s="15"/>
      <c r="FZ3785" s="15"/>
      <c r="GA3785" s="15"/>
      <c r="GB3785" s="15"/>
      <c r="GC3785" s="15"/>
      <c r="GD3785" s="15"/>
      <c r="GE3785" s="15"/>
      <c r="GF3785" s="15"/>
      <c r="GG3785" s="15"/>
      <c r="GH3785" s="15"/>
      <c r="GI3785" s="15"/>
      <c r="GJ3785" s="15"/>
      <c r="GK3785" s="15"/>
      <c r="GL3785" s="15"/>
      <c r="GM3785" s="15"/>
      <c r="GN3785" s="15"/>
      <c r="GO3785" s="15"/>
      <c r="GP3785" s="15"/>
      <c r="GQ3785" s="15"/>
      <c r="GR3785" s="15"/>
      <c r="GS3785" s="15"/>
      <c r="GT3785" s="15"/>
      <c r="GU3785" s="15"/>
      <c r="GV3785" s="15"/>
      <c r="GW3785" s="15"/>
      <c r="GX3785" s="15"/>
      <c r="GY3785" s="15"/>
      <c r="GZ3785" s="15"/>
      <c r="HA3785" s="15"/>
      <c r="HB3785" s="15"/>
      <c r="HC3785" s="15"/>
      <c r="HD3785" s="15"/>
      <c r="HE3785" s="15"/>
      <c r="HF3785" s="15"/>
      <c r="HG3785" s="15"/>
      <c r="HH3785" s="15"/>
      <c r="HI3785" s="10"/>
      <c r="HJ3785" s="5"/>
      <c r="HK3785" s="5"/>
      <c r="HL3785" s="5"/>
      <c r="HM3785" s="5"/>
      <c r="HN3785" s="5"/>
      <c r="HO3785" s="5"/>
      <c r="HP3785" s="5"/>
      <c r="HQ3785" s="5"/>
      <c r="HR3785" s="5"/>
      <c r="HS3785" s="5"/>
      <c r="HT3785" s="5"/>
      <c r="HU3785" s="5"/>
      <c r="HV3785" s="5"/>
      <c r="HW3785" s="5"/>
      <c r="HX3785" s="5"/>
      <c r="HY3785" s="5"/>
      <c r="HZ3785" s="5"/>
      <c r="IA3785" s="5"/>
      <c r="IB3785" s="5"/>
      <c r="IC3785" s="5"/>
      <c r="ID3785" s="5"/>
      <c r="IE3785" s="5"/>
      <c r="IF3785" s="5"/>
      <c r="IG3785" s="5"/>
      <c r="IH3785" s="5"/>
      <c r="II3785" s="5"/>
      <c r="IJ3785" s="5"/>
      <c r="IK3785" s="5"/>
      <c r="IL3785" s="5"/>
      <c r="IM3785" s="5"/>
      <c r="IN3785" s="5"/>
      <c r="IO3785" s="5"/>
      <c r="IP3785" s="5"/>
      <c r="IQ3785" s="5"/>
      <c r="IR3785" s="5"/>
      <c r="IS3785" s="5"/>
      <c r="IT3785" s="5"/>
      <c r="IU3785" s="5"/>
    </row>
    <row r="3786" spans="1:255" s="2" customFormat="1" ht="12.75">
      <c r="A3786" s="96">
        <v>43286</v>
      </c>
      <c r="B3786" s="86" t="s">
        <v>232</v>
      </c>
      <c r="C3786" s="56">
        <v>1000</v>
      </c>
      <c r="D3786" s="59" t="s">
        <v>10</v>
      </c>
      <c r="E3786" s="58">
        <v>408</v>
      </c>
      <c r="F3786" s="58">
        <v>412</v>
      </c>
      <c r="G3786" s="58">
        <v>416</v>
      </c>
      <c r="H3786" s="58">
        <v>420</v>
      </c>
      <c r="I3786" s="58">
        <v>4000</v>
      </c>
      <c r="J3786" s="45">
        <v>0</v>
      </c>
      <c r="K3786" s="45">
        <v>0</v>
      </c>
      <c r="L3786" s="37">
        <v>4000</v>
      </c>
      <c r="M3786" s="22" t="s">
        <v>468</v>
      </c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/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5"/>
      <c r="CH3786" s="15"/>
      <c r="CI3786" s="15"/>
      <c r="CJ3786" s="15"/>
      <c r="CK3786" s="15"/>
      <c r="CL3786" s="15"/>
      <c r="CM3786" s="15"/>
      <c r="CN3786" s="15"/>
      <c r="CO3786" s="15"/>
      <c r="CP3786" s="15"/>
      <c r="CQ3786" s="15"/>
      <c r="CR3786" s="15"/>
      <c r="CS3786" s="15"/>
      <c r="CT3786" s="15"/>
      <c r="CU3786" s="15"/>
      <c r="CV3786" s="15"/>
      <c r="CW3786" s="15"/>
      <c r="CX3786" s="15"/>
      <c r="CY3786" s="15"/>
      <c r="CZ3786" s="15"/>
      <c r="DA3786" s="15"/>
      <c r="DB3786" s="15"/>
      <c r="DC3786" s="15"/>
      <c r="DD3786" s="15"/>
      <c r="DE3786" s="15"/>
      <c r="DF3786" s="15"/>
      <c r="DG3786" s="15"/>
      <c r="DH3786" s="15"/>
      <c r="DI3786" s="15"/>
      <c r="DJ3786" s="15"/>
      <c r="DK3786" s="15"/>
      <c r="DL3786" s="15"/>
      <c r="DM3786" s="15"/>
      <c r="DN3786" s="15"/>
      <c r="DO3786" s="15"/>
      <c r="DP3786" s="15"/>
      <c r="DQ3786" s="15"/>
      <c r="DR3786" s="15"/>
      <c r="DS3786" s="15"/>
      <c r="DT3786" s="15"/>
      <c r="DU3786" s="15"/>
      <c r="DV3786" s="15"/>
      <c r="DW3786" s="15"/>
      <c r="DX3786" s="15"/>
      <c r="DY3786" s="15"/>
      <c r="DZ3786" s="15"/>
      <c r="EA3786" s="15"/>
      <c r="EB3786" s="15"/>
      <c r="EC3786" s="15"/>
      <c r="ED3786" s="15"/>
      <c r="EE3786" s="15"/>
      <c r="EF3786" s="15"/>
      <c r="EG3786" s="15"/>
      <c r="EH3786" s="15"/>
      <c r="EI3786" s="15"/>
      <c r="EJ3786" s="15"/>
      <c r="EK3786" s="15"/>
      <c r="EL3786" s="15"/>
      <c r="EM3786" s="15"/>
      <c r="EN3786" s="15"/>
      <c r="EO3786" s="15"/>
      <c r="EP3786" s="15"/>
      <c r="EQ3786" s="15"/>
      <c r="ER3786" s="15"/>
      <c r="ES3786" s="15"/>
      <c r="ET3786" s="15"/>
      <c r="EU3786" s="15"/>
      <c r="EV3786" s="15"/>
      <c r="EW3786" s="15"/>
      <c r="EX3786" s="15"/>
      <c r="EY3786" s="15"/>
      <c r="EZ3786" s="15"/>
      <c r="FA3786" s="15"/>
      <c r="FB3786" s="15"/>
      <c r="FC3786" s="15"/>
      <c r="FD3786" s="15"/>
      <c r="FE3786" s="15"/>
      <c r="FF3786" s="15"/>
      <c r="FG3786" s="15"/>
      <c r="FH3786" s="15"/>
      <c r="FI3786" s="15"/>
      <c r="FJ3786" s="15"/>
      <c r="FK3786" s="15"/>
      <c r="FL3786" s="15"/>
      <c r="FM3786" s="15"/>
      <c r="FN3786" s="15"/>
      <c r="FO3786" s="15"/>
      <c r="FP3786" s="15"/>
      <c r="FQ3786" s="15"/>
      <c r="FR3786" s="15"/>
      <c r="FS3786" s="15"/>
      <c r="FT3786" s="15"/>
      <c r="FU3786" s="15"/>
      <c r="FV3786" s="15"/>
      <c r="FW3786" s="15"/>
      <c r="FX3786" s="15"/>
      <c r="FY3786" s="15"/>
      <c r="FZ3786" s="15"/>
      <c r="GA3786" s="15"/>
      <c r="GB3786" s="15"/>
      <c r="GC3786" s="15"/>
      <c r="GD3786" s="15"/>
      <c r="GE3786" s="15"/>
      <c r="GF3786" s="15"/>
      <c r="GG3786" s="15"/>
      <c r="GH3786" s="15"/>
      <c r="GI3786" s="15"/>
      <c r="GJ3786" s="15"/>
      <c r="GK3786" s="15"/>
      <c r="GL3786" s="15"/>
      <c r="GM3786" s="15"/>
      <c r="GN3786" s="15"/>
      <c r="GO3786" s="15"/>
      <c r="GP3786" s="15"/>
      <c r="GQ3786" s="15"/>
      <c r="GR3786" s="15"/>
      <c r="GS3786" s="15"/>
      <c r="GT3786" s="15"/>
      <c r="GU3786" s="15"/>
      <c r="GV3786" s="15"/>
      <c r="GW3786" s="15"/>
      <c r="GX3786" s="15"/>
      <c r="GY3786" s="15"/>
      <c r="GZ3786" s="15"/>
      <c r="HA3786" s="15"/>
      <c r="HB3786" s="15"/>
      <c r="HC3786" s="15"/>
      <c r="HD3786" s="15"/>
      <c r="HE3786" s="15"/>
      <c r="HF3786" s="15"/>
      <c r="HG3786" s="15"/>
      <c r="HH3786" s="15"/>
      <c r="HI3786" s="10"/>
      <c r="HJ3786" s="5"/>
      <c r="HK3786" s="5"/>
      <c r="HL3786" s="5"/>
      <c r="HM3786" s="5"/>
      <c r="HN3786" s="5"/>
      <c r="HO3786" s="5"/>
      <c r="HP3786" s="5"/>
      <c r="HQ3786" s="5"/>
      <c r="HR3786" s="5"/>
      <c r="HS3786" s="5"/>
      <c r="HT3786" s="5"/>
      <c r="HU3786" s="5"/>
      <c r="HV3786" s="5"/>
      <c r="HW3786" s="5"/>
      <c r="HX3786" s="5"/>
      <c r="HY3786" s="5"/>
      <c r="HZ3786" s="5"/>
      <c r="IA3786" s="5"/>
      <c r="IB3786" s="5"/>
      <c r="IC3786" s="5"/>
      <c r="ID3786" s="5"/>
      <c r="IE3786" s="5"/>
      <c r="IF3786" s="5"/>
      <c r="IG3786" s="5"/>
      <c r="IH3786" s="5"/>
      <c r="II3786" s="5"/>
      <c r="IJ3786" s="5"/>
      <c r="IK3786" s="5"/>
      <c r="IL3786" s="5"/>
      <c r="IM3786" s="5"/>
      <c r="IN3786" s="5"/>
      <c r="IO3786" s="5"/>
      <c r="IP3786" s="5"/>
      <c r="IQ3786" s="5"/>
      <c r="IR3786" s="5"/>
      <c r="IS3786" s="5"/>
      <c r="IT3786" s="5"/>
      <c r="IU3786" s="5"/>
    </row>
    <row r="3787" spans="1:255" s="2" customFormat="1" ht="12.75">
      <c r="A3787" s="96">
        <v>43286</v>
      </c>
      <c r="B3787" s="86" t="s">
        <v>36</v>
      </c>
      <c r="C3787" s="56">
        <v>1000</v>
      </c>
      <c r="D3787" s="59" t="s">
        <v>12</v>
      </c>
      <c r="E3787" s="58">
        <v>870</v>
      </c>
      <c r="F3787" s="58">
        <v>875</v>
      </c>
      <c r="G3787" s="58">
        <v>882</v>
      </c>
      <c r="H3787" s="58">
        <v>890</v>
      </c>
      <c r="I3787" s="58">
        <v>0</v>
      </c>
      <c r="J3787" s="45">
        <v>0</v>
      </c>
      <c r="K3787" s="45">
        <v>0</v>
      </c>
      <c r="L3787" s="33">
        <v>-10000</v>
      </c>
      <c r="M3787" s="22" t="s">
        <v>469</v>
      </c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/>
      <c r="BT3787" s="15"/>
      <c r="BU3787" s="15"/>
      <c r="BV3787" s="15"/>
      <c r="BW3787" s="15"/>
      <c r="BX3787" s="15"/>
      <c r="BY3787" s="15"/>
      <c r="BZ3787" s="15"/>
      <c r="CA3787" s="15"/>
      <c r="CB3787" s="15"/>
      <c r="CC3787" s="15"/>
      <c r="CD3787" s="15"/>
      <c r="CE3787" s="15"/>
      <c r="CF3787" s="15"/>
      <c r="CG3787" s="15"/>
      <c r="CH3787" s="15"/>
      <c r="CI3787" s="15"/>
      <c r="CJ3787" s="15"/>
      <c r="CK3787" s="15"/>
      <c r="CL3787" s="15"/>
      <c r="CM3787" s="15"/>
      <c r="CN3787" s="15"/>
      <c r="CO3787" s="15"/>
      <c r="CP3787" s="15"/>
      <c r="CQ3787" s="15"/>
      <c r="CR3787" s="15"/>
      <c r="CS3787" s="15"/>
      <c r="CT3787" s="15"/>
      <c r="CU3787" s="15"/>
      <c r="CV3787" s="15"/>
      <c r="CW3787" s="15"/>
      <c r="CX3787" s="15"/>
      <c r="CY3787" s="15"/>
      <c r="CZ3787" s="15"/>
      <c r="DA3787" s="15"/>
      <c r="DB3787" s="15"/>
      <c r="DC3787" s="15"/>
      <c r="DD3787" s="15"/>
      <c r="DE3787" s="15"/>
      <c r="DF3787" s="15"/>
      <c r="DG3787" s="15"/>
      <c r="DH3787" s="15"/>
      <c r="DI3787" s="15"/>
      <c r="DJ3787" s="15"/>
      <c r="DK3787" s="15"/>
      <c r="DL3787" s="15"/>
      <c r="DM3787" s="15"/>
      <c r="DN3787" s="15"/>
      <c r="DO3787" s="15"/>
      <c r="DP3787" s="15"/>
      <c r="DQ3787" s="15"/>
      <c r="DR3787" s="15"/>
      <c r="DS3787" s="15"/>
      <c r="DT3787" s="15"/>
      <c r="DU3787" s="15"/>
      <c r="DV3787" s="15"/>
      <c r="DW3787" s="15"/>
      <c r="DX3787" s="15"/>
      <c r="DY3787" s="15"/>
      <c r="DZ3787" s="15"/>
      <c r="EA3787" s="15"/>
      <c r="EB3787" s="15"/>
      <c r="EC3787" s="15"/>
      <c r="ED3787" s="15"/>
      <c r="EE3787" s="15"/>
      <c r="EF3787" s="15"/>
      <c r="EG3787" s="15"/>
      <c r="EH3787" s="15"/>
      <c r="EI3787" s="15"/>
      <c r="EJ3787" s="15"/>
      <c r="EK3787" s="15"/>
      <c r="EL3787" s="15"/>
      <c r="EM3787" s="15"/>
      <c r="EN3787" s="15"/>
      <c r="EO3787" s="15"/>
      <c r="EP3787" s="15"/>
      <c r="EQ3787" s="15"/>
      <c r="ER3787" s="15"/>
      <c r="ES3787" s="15"/>
      <c r="ET3787" s="15"/>
      <c r="EU3787" s="15"/>
      <c r="EV3787" s="15"/>
      <c r="EW3787" s="15"/>
      <c r="EX3787" s="15"/>
      <c r="EY3787" s="15"/>
      <c r="EZ3787" s="15"/>
      <c r="FA3787" s="15"/>
      <c r="FB3787" s="15"/>
      <c r="FC3787" s="15"/>
      <c r="FD3787" s="15"/>
      <c r="FE3787" s="15"/>
      <c r="FF3787" s="15"/>
      <c r="FG3787" s="15"/>
      <c r="FH3787" s="15"/>
      <c r="FI3787" s="15"/>
      <c r="FJ3787" s="15"/>
      <c r="FK3787" s="15"/>
      <c r="FL3787" s="15"/>
      <c r="FM3787" s="15"/>
      <c r="FN3787" s="15"/>
      <c r="FO3787" s="15"/>
      <c r="FP3787" s="15"/>
      <c r="FQ3787" s="15"/>
      <c r="FR3787" s="15"/>
      <c r="FS3787" s="15"/>
      <c r="FT3787" s="15"/>
      <c r="FU3787" s="15"/>
      <c r="FV3787" s="15"/>
      <c r="FW3787" s="15"/>
      <c r="FX3787" s="15"/>
      <c r="FY3787" s="15"/>
      <c r="FZ3787" s="15"/>
      <c r="GA3787" s="15"/>
      <c r="GB3787" s="15"/>
      <c r="GC3787" s="15"/>
      <c r="GD3787" s="15"/>
      <c r="GE3787" s="15"/>
      <c r="GF3787" s="15"/>
      <c r="GG3787" s="15"/>
      <c r="GH3787" s="15"/>
      <c r="GI3787" s="15"/>
      <c r="GJ3787" s="15"/>
      <c r="GK3787" s="15"/>
      <c r="GL3787" s="15"/>
      <c r="GM3787" s="15"/>
      <c r="GN3787" s="15"/>
      <c r="GO3787" s="15"/>
      <c r="GP3787" s="15"/>
      <c r="GQ3787" s="15"/>
      <c r="GR3787" s="15"/>
      <c r="GS3787" s="15"/>
      <c r="GT3787" s="15"/>
      <c r="GU3787" s="15"/>
      <c r="GV3787" s="15"/>
      <c r="GW3787" s="15"/>
      <c r="GX3787" s="15"/>
      <c r="GY3787" s="15"/>
      <c r="GZ3787" s="15"/>
      <c r="HA3787" s="15"/>
      <c r="HB3787" s="15"/>
      <c r="HC3787" s="15"/>
      <c r="HD3787" s="15"/>
      <c r="HE3787" s="15"/>
      <c r="HF3787" s="15"/>
      <c r="HG3787" s="15"/>
      <c r="HH3787" s="15"/>
      <c r="HI3787" s="10"/>
      <c r="HJ3787" s="5"/>
      <c r="HK3787" s="5"/>
      <c r="HL3787" s="5"/>
      <c r="HM3787" s="5"/>
      <c r="HN3787" s="5"/>
      <c r="HO3787" s="5"/>
      <c r="HP3787" s="5"/>
      <c r="HQ3787" s="5"/>
      <c r="HR3787" s="5"/>
      <c r="HS3787" s="5"/>
      <c r="HT3787" s="5"/>
      <c r="HU3787" s="5"/>
      <c r="HV3787" s="5"/>
      <c r="HW3787" s="5"/>
      <c r="HX3787" s="5"/>
      <c r="HY3787" s="5"/>
      <c r="HZ3787" s="5"/>
      <c r="IA3787" s="5"/>
      <c r="IB3787" s="5"/>
      <c r="IC3787" s="5"/>
      <c r="ID3787" s="5"/>
      <c r="IE3787" s="5"/>
      <c r="IF3787" s="5"/>
      <c r="IG3787" s="5"/>
      <c r="IH3787" s="5"/>
      <c r="II3787" s="5"/>
      <c r="IJ3787" s="5"/>
      <c r="IK3787" s="5"/>
      <c r="IL3787" s="5"/>
      <c r="IM3787" s="5"/>
      <c r="IN3787" s="5"/>
      <c r="IO3787" s="5"/>
      <c r="IP3787" s="5"/>
      <c r="IQ3787" s="5"/>
      <c r="IR3787" s="5"/>
      <c r="IS3787" s="5"/>
      <c r="IT3787" s="5"/>
      <c r="IU3787" s="5"/>
    </row>
    <row r="3788" spans="1:255" s="2" customFormat="1" ht="12.75">
      <c r="A3788" s="96">
        <v>43286</v>
      </c>
      <c r="B3788" s="86" t="s">
        <v>231</v>
      </c>
      <c r="C3788" s="56">
        <v>1000</v>
      </c>
      <c r="D3788" s="59" t="s">
        <v>12</v>
      </c>
      <c r="E3788" s="58">
        <v>378</v>
      </c>
      <c r="F3788" s="58">
        <v>381</v>
      </c>
      <c r="G3788" s="58">
        <v>384</v>
      </c>
      <c r="H3788" s="58">
        <v>387</v>
      </c>
      <c r="I3788" s="58">
        <v>3000</v>
      </c>
      <c r="J3788" s="45">
        <v>3000</v>
      </c>
      <c r="K3788" s="45">
        <v>0</v>
      </c>
      <c r="L3788" s="37">
        <v>6000</v>
      </c>
      <c r="M3788" s="22" t="s">
        <v>471</v>
      </c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/>
      <c r="BT3788" s="15"/>
      <c r="BU3788" s="15"/>
      <c r="BV3788" s="15"/>
      <c r="BW3788" s="15"/>
      <c r="BX3788" s="15"/>
      <c r="BY3788" s="15"/>
      <c r="BZ3788" s="15"/>
      <c r="CA3788" s="15"/>
      <c r="CB3788" s="15"/>
      <c r="CC3788" s="15"/>
      <c r="CD3788" s="15"/>
      <c r="CE3788" s="15"/>
      <c r="CF3788" s="15"/>
      <c r="CG3788" s="15"/>
      <c r="CH3788" s="15"/>
      <c r="CI3788" s="15"/>
      <c r="CJ3788" s="15"/>
      <c r="CK3788" s="15"/>
      <c r="CL3788" s="15"/>
      <c r="CM3788" s="15"/>
      <c r="CN3788" s="15"/>
      <c r="CO3788" s="15"/>
      <c r="CP3788" s="15"/>
      <c r="CQ3788" s="15"/>
      <c r="CR3788" s="15"/>
      <c r="CS3788" s="15"/>
      <c r="CT3788" s="15"/>
      <c r="CU3788" s="15"/>
      <c r="CV3788" s="15"/>
      <c r="CW3788" s="15"/>
      <c r="CX3788" s="15"/>
      <c r="CY3788" s="15"/>
      <c r="CZ3788" s="15"/>
      <c r="DA3788" s="15"/>
      <c r="DB3788" s="15"/>
      <c r="DC3788" s="15"/>
      <c r="DD3788" s="15"/>
      <c r="DE3788" s="15"/>
      <c r="DF3788" s="15"/>
      <c r="DG3788" s="15"/>
      <c r="DH3788" s="15"/>
      <c r="DI3788" s="15"/>
      <c r="DJ3788" s="15"/>
      <c r="DK3788" s="15"/>
      <c r="DL3788" s="15"/>
      <c r="DM3788" s="15"/>
      <c r="DN3788" s="15"/>
      <c r="DO3788" s="15"/>
      <c r="DP3788" s="15"/>
      <c r="DQ3788" s="15"/>
      <c r="DR3788" s="15"/>
      <c r="DS3788" s="15"/>
      <c r="DT3788" s="15"/>
      <c r="DU3788" s="15"/>
      <c r="DV3788" s="15"/>
      <c r="DW3788" s="15"/>
      <c r="DX3788" s="15"/>
      <c r="DY3788" s="15"/>
      <c r="DZ3788" s="15"/>
      <c r="EA3788" s="15"/>
      <c r="EB3788" s="15"/>
      <c r="EC3788" s="15"/>
      <c r="ED3788" s="15"/>
      <c r="EE3788" s="15"/>
      <c r="EF3788" s="15"/>
      <c r="EG3788" s="15"/>
      <c r="EH3788" s="15"/>
      <c r="EI3788" s="15"/>
      <c r="EJ3788" s="15"/>
      <c r="EK3788" s="15"/>
      <c r="EL3788" s="15"/>
      <c r="EM3788" s="15"/>
      <c r="EN3788" s="15"/>
      <c r="EO3788" s="15"/>
      <c r="EP3788" s="15"/>
      <c r="EQ3788" s="15"/>
      <c r="ER3788" s="15"/>
      <c r="ES3788" s="15"/>
      <c r="ET3788" s="15"/>
      <c r="EU3788" s="15"/>
      <c r="EV3788" s="15"/>
      <c r="EW3788" s="15"/>
      <c r="EX3788" s="15"/>
      <c r="EY3788" s="15"/>
      <c r="EZ3788" s="15"/>
      <c r="FA3788" s="15"/>
      <c r="FB3788" s="15"/>
      <c r="FC3788" s="15"/>
      <c r="FD3788" s="15"/>
      <c r="FE3788" s="15"/>
      <c r="FF3788" s="15"/>
      <c r="FG3788" s="15"/>
      <c r="FH3788" s="15"/>
      <c r="FI3788" s="15"/>
      <c r="FJ3788" s="15"/>
      <c r="FK3788" s="15"/>
      <c r="FL3788" s="15"/>
      <c r="FM3788" s="15"/>
      <c r="FN3788" s="15"/>
      <c r="FO3788" s="15"/>
      <c r="FP3788" s="15"/>
      <c r="FQ3788" s="15"/>
      <c r="FR3788" s="15"/>
      <c r="FS3788" s="15"/>
      <c r="FT3788" s="15"/>
      <c r="FU3788" s="15"/>
      <c r="FV3788" s="15"/>
      <c r="FW3788" s="15"/>
      <c r="FX3788" s="15"/>
      <c r="FY3788" s="15"/>
      <c r="FZ3788" s="15"/>
      <c r="GA3788" s="15"/>
      <c r="GB3788" s="15"/>
      <c r="GC3788" s="15"/>
      <c r="GD3788" s="15"/>
      <c r="GE3788" s="15"/>
      <c r="GF3788" s="15"/>
      <c r="GG3788" s="15"/>
      <c r="GH3788" s="15"/>
      <c r="GI3788" s="15"/>
      <c r="GJ3788" s="15"/>
      <c r="GK3788" s="15"/>
      <c r="GL3788" s="15"/>
      <c r="GM3788" s="15"/>
      <c r="GN3788" s="15"/>
      <c r="GO3788" s="15"/>
      <c r="GP3788" s="15"/>
      <c r="GQ3788" s="15"/>
      <c r="GR3788" s="15"/>
      <c r="GS3788" s="15"/>
      <c r="GT3788" s="15"/>
      <c r="GU3788" s="15"/>
      <c r="GV3788" s="15"/>
      <c r="GW3788" s="15"/>
      <c r="GX3788" s="15"/>
      <c r="GY3788" s="15"/>
      <c r="GZ3788" s="15"/>
      <c r="HA3788" s="15"/>
      <c r="HB3788" s="15"/>
      <c r="HC3788" s="15"/>
      <c r="HD3788" s="15"/>
      <c r="HE3788" s="15"/>
      <c r="HF3788" s="15"/>
      <c r="HG3788" s="15"/>
      <c r="HH3788" s="15"/>
      <c r="HI3788" s="10"/>
      <c r="HJ3788" s="5"/>
      <c r="HK3788" s="5"/>
      <c r="HL3788" s="5"/>
      <c r="HM3788" s="5"/>
      <c r="HN3788" s="5"/>
      <c r="HO3788" s="5"/>
      <c r="HP3788" s="5"/>
      <c r="HQ3788" s="5"/>
      <c r="HR3788" s="5"/>
      <c r="HS3788" s="5"/>
      <c r="HT3788" s="5"/>
      <c r="HU3788" s="5"/>
      <c r="HV3788" s="5"/>
      <c r="HW3788" s="5"/>
      <c r="HX3788" s="5"/>
      <c r="HY3788" s="5"/>
      <c r="HZ3788" s="5"/>
      <c r="IA3788" s="5"/>
      <c r="IB3788" s="5"/>
      <c r="IC3788" s="5"/>
      <c r="ID3788" s="5"/>
      <c r="IE3788" s="5"/>
      <c r="IF3788" s="5"/>
      <c r="IG3788" s="5"/>
      <c r="IH3788" s="5"/>
      <c r="II3788" s="5"/>
      <c r="IJ3788" s="5"/>
      <c r="IK3788" s="5"/>
      <c r="IL3788" s="5"/>
      <c r="IM3788" s="5"/>
      <c r="IN3788" s="5"/>
      <c r="IO3788" s="5"/>
      <c r="IP3788" s="5"/>
      <c r="IQ3788" s="5"/>
      <c r="IR3788" s="5"/>
      <c r="IS3788" s="5"/>
      <c r="IT3788" s="5"/>
      <c r="IU3788" s="5"/>
    </row>
    <row r="3789" spans="1:255" s="2" customFormat="1" ht="12.75">
      <c r="A3789" s="96">
        <v>43286</v>
      </c>
      <c r="B3789" s="86" t="s">
        <v>230</v>
      </c>
      <c r="C3789" s="56">
        <v>1000</v>
      </c>
      <c r="D3789" s="59" t="s">
        <v>25</v>
      </c>
      <c r="E3789" s="58">
        <v>1165</v>
      </c>
      <c r="F3789" s="58">
        <v>1155</v>
      </c>
      <c r="G3789" s="58">
        <v>1145</v>
      </c>
      <c r="H3789" s="58">
        <v>1135</v>
      </c>
      <c r="I3789" s="58">
        <v>10000</v>
      </c>
      <c r="J3789" s="45">
        <v>0</v>
      </c>
      <c r="K3789" s="45">
        <v>0</v>
      </c>
      <c r="L3789" s="37">
        <v>10000</v>
      </c>
      <c r="M3789" s="22" t="s">
        <v>468</v>
      </c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/>
      <c r="BT3789" s="15"/>
      <c r="BU3789" s="15"/>
      <c r="BV3789" s="15"/>
      <c r="BW3789" s="15"/>
      <c r="BX3789" s="15"/>
      <c r="BY3789" s="15"/>
      <c r="BZ3789" s="15"/>
      <c r="CA3789" s="15"/>
      <c r="CB3789" s="15"/>
      <c r="CC3789" s="15"/>
      <c r="CD3789" s="15"/>
      <c r="CE3789" s="15"/>
      <c r="CF3789" s="15"/>
      <c r="CG3789" s="15"/>
      <c r="CH3789" s="15"/>
      <c r="CI3789" s="15"/>
      <c r="CJ3789" s="15"/>
      <c r="CK3789" s="15"/>
      <c r="CL3789" s="15"/>
      <c r="CM3789" s="15"/>
      <c r="CN3789" s="15"/>
      <c r="CO3789" s="15"/>
      <c r="CP3789" s="15"/>
      <c r="CQ3789" s="15"/>
      <c r="CR3789" s="15"/>
      <c r="CS3789" s="15"/>
      <c r="CT3789" s="15"/>
      <c r="CU3789" s="15"/>
      <c r="CV3789" s="15"/>
      <c r="CW3789" s="15"/>
      <c r="CX3789" s="15"/>
      <c r="CY3789" s="15"/>
      <c r="CZ3789" s="15"/>
      <c r="DA3789" s="15"/>
      <c r="DB3789" s="15"/>
      <c r="DC3789" s="15"/>
      <c r="DD3789" s="15"/>
      <c r="DE3789" s="15"/>
      <c r="DF3789" s="15"/>
      <c r="DG3789" s="15"/>
      <c r="DH3789" s="15"/>
      <c r="DI3789" s="15"/>
      <c r="DJ3789" s="15"/>
      <c r="DK3789" s="15"/>
      <c r="DL3789" s="15"/>
      <c r="DM3789" s="15"/>
      <c r="DN3789" s="15"/>
      <c r="DO3789" s="15"/>
      <c r="DP3789" s="15"/>
      <c r="DQ3789" s="15"/>
      <c r="DR3789" s="15"/>
      <c r="DS3789" s="15"/>
      <c r="DT3789" s="15"/>
      <c r="DU3789" s="15"/>
      <c r="DV3789" s="15"/>
      <c r="DW3789" s="15"/>
      <c r="DX3789" s="15"/>
      <c r="DY3789" s="15"/>
      <c r="DZ3789" s="15"/>
      <c r="EA3789" s="15"/>
      <c r="EB3789" s="15"/>
      <c r="EC3789" s="15"/>
      <c r="ED3789" s="15"/>
      <c r="EE3789" s="15"/>
      <c r="EF3789" s="15"/>
      <c r="EG3789" s="15"/>
      <c r="EH3789" s="15"/>
      <c r="EI3789" s="15"/>
      <c r="EJ3789" s="15"/>
      <c r="EK3789" s="15"/>
      <c r="EL3789" s="15"/>
      <c r="EM3789" s="15"/>
      <c r="EN3789" s="15"/>
      <c r="EO3789" s="15"/>
      <c r="EP3789" s="15"/>
      <c r="EQ3789" s="15"/>
      <c r="ER3789" s="15"/>
      <c r="ES3789" s="15"/>
      <c r="ET3789" s="15"/>
      <c r="EU3789" s="15"/>
      <c r="EV3789" s="15"/>
      <c r="EW3789" s="15"/>
      <c r="EX3789" s="15"/>
      <c r="EY3789" s="15"/>
      <c r="EZ3789" s="15"/>
      <c r="FA3789" s="15"/>
      <c r="FB3789" s="15"/>
      <c r="FC3789" s="15"/>
      <c r="FD3789" s="15"/>
      <c r="FE3789" s="15"/>
      <c r="FF3789" s="15"/>
      <c r="FG3789" s="15"/>
      <c r="FH3789" s="15"/>
      <c r="FI3789" s="15"/>
      <c r="FJ3789" s="15"/>
      <c r="FK3789" s="15"/>
      <c r="FL3789" s="15"/>
      <c r="FM3789" s="15"/>
      <c r="FN3789" s="15"/>
      <c r="FO3789" s="15"/>
      <c r="FP3789" s="15"/>
      <c r="FQ3789" s="15"/>
      <c r="FR3789" s="15"/>
      <c r="FS3789" s="15"/>
      <c r="FT3789" s="15"/>
      <c r="FU3789" s="15"/>
      <c r="FV3789" s="15"/>
      <c r="FW3789" s="15"/>
      <c r="FX3789" s="15"/>
      <c r="FY3789" s="15"/>
      <c r="FZ3789" s="15"/>
      <c r="GA3789" s="15"/>
      <c r="GB3789" s="15"/>
      <c r="GC3789" s="15"/>
      <c r="GD3789" s="15"/>
      <c r="GE3789" s="15"/>
      <c r="GF3789" s="15"/>
      <c r="GG3789" s="15"/>
      <c r="GH3789" s="15"/>
      <c r="GI3789" s="15"/>
      <c r="GJ3789" s="15"/>
      <c r="GK3789" s="15"/>
      <c r="GL3789" s="15"/>
      <c r="GM3789" s="15"/>
      <c r="GN3789" s="15"/>
      <c r="GO3789" s="15"/>
      <c r="GP3789" s="15"/>
      <c r="GQ3789" s="15"/>
      <c r="GR3789" s="15"/>
      <c r="GS3789" s="15"/>
      <c r="GT3789" s="15"/>
      <c r="GU3789" s="15"/>
      <c r="GV3789" s="15"/>
      <c r="GW3789" s="15"/>
      <c r="GX3789" s="15"/>
      <c r="GY3789" s="15"/>
      <c r="GZ3789" s="15"/>
      <c r="HA3789" s="15"/>
      <c r="HB3789" s="15"/>
      <c r="HC3789" s="15"/>
      <c r="HD3789" s="15"/>
      <c r="HE3789" s="15"/>
      <c r="HF3789" s="15"/>
      <c r="HG3789" s="15"/>
      <c r="HH3789" s="15"/>
      <c r="HI3789" s="10"/>
      <c r="HJ3789" s="5"/>
      <c r="HK3789" s="5"/>
      <c r="HL3789" s="5"/>
      <c r="HM3789" s="5"/>
      <c r="HN3789" s="5"/>
      <c r="HO3789" s="5"/>
      <c r="HP3789" s="5"/>
      <c r="HQ3789" s="5"/>
      <c r="HR3789" s="5"/>
      <c r="HS3789" s="5"/>
      <c r="HT3789" s="5"/>
      <c r="HU3789" s="5"/>
      <c r="HV3789" s="5"/>
      <c r="HW3789" s="5"/>
      <c r="HX3789" s="5"/>
      <c r="HY3789" s="5"/>
      <c r="HZ3789" s="5"/>
      <c r="IA3789" s="5"/>
      <c r="IB3789" s="5"/>
      <c r="IC3789" s="5"/>
      <c r="ID3789" s="5"/>
      <c r="IE3789" s="5"/>
      <c r="IF3789" s="5"/>
      <c r="IG3789" s="5"/>
      <c r="IH3789" s="5"/>
      <c r="II3789" s="5"/>
      <c r="IJ3789" s="5"/>
      <c r="IK3789" s="5"/>
      <c r="IL3789" s="5"/>
      <c r="IM3789" s="5"/>
      <c r="IN3789" s="5"/>
      <c r="IO3789" s="5"/>
      <c r="IP3789" s="5"/>
      <c r="IQ3789" s="5"/>
      <c r="IR3789" s="5"/>
      <c r="IS3789" s="5"/>
      <c r="IT3789" s="5"/>
      <c r="IU3789" s="5"/>
    </row>
    <row r="3790" spans="1:255" s="2" customFormat="1" ht="12.75">
      <c r="A3790" s="96">
        <v>43285</v>
      </c>
      <c r="B3790" s="86" t="s">
        <v>216</v>
      </c>
      <c r="C3790" s="56">
        <v>1000</v>
      </c>
      <c r="D3790" s="59" t="s">
        <v>10</v>
      </c>
      <c r="E3790" s="59">
        <v>1125</v>
      </c>
      <c r="F3790" s="58">
        <v>1133</v>
      </c>
      <c r="G3790" s="58">
        <v>1141</v>
      </c>
      <c r="H3790" s="58">
        <v>1150</v>
      </c>
      <c r="I3790" s="58">
        <v>8000</v>
      </c>
      <c r="J3790" s="45">
        <v>8000</v>
      </c>
      <c r="K3790" s="45">
        <v>0</v>
      </c>
      <c r="L3790" s="37">
        <v>16000</v>
      </c>
      <c r="M3790" s="22" t="s">
        <v>471</v>
      </c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/>
      <c r="BT3790" s="15"/>
      <c r="BU3790" s="15"/>
      <c r="BV3790" s="15"/>
      <c r="BW3790" s="15"/>
      <c r="BX3790" s="15"/>
      <c r="BY3790" s="15"/>
      <c r="BZ3790" s="15"/>
      <c r="CA3790" s="15"/>
      <c r="CB3790" s="15"/>
      <c r="CC3790" s="15"/>
      <c r="CD3790" s="15"/>
      <c r="CE3790" s="15"/>
      <c r="CF3790" s="15"/>
      <c r="CG3790" s="15"/>
      <c r="CH3790" s="15"/>
      <c r="CI3790" s="15"/>
      <c r="CJ3790" s="15"/>
      <c r="CK3790" s="15"/>
      <c r="CL3790" s="15"/>
      <c r="CM3790" s="15"/>
      <c r="CN3790" s="15"/>
      <c r="CO3790" s="15"/>
      <c r="CP3790" s="15"/>
      <c r="CQ3790" s="15"/>
      <c r="CR3790" s="15"/>
      <c r="CS3790" s="15"/>
      <c r="CT3790" s="15"/>
      <c r="CU3790" s="15"/>
      <c r="CV3790" s="15"/>
      <c r="CW3790" s="15"/>
      <c r="CX3790" s="15"/>
      <c r="CY3790" s="15"/>
      <c r="CZ3790" s="15"/>
      <c r="DA3790" s="15"/>
      <c r="DB3790" s="15"/>
      <c r="DC3790" s="15"/>
      <c r="DD3790" s="15"/>
      <c r="DE3790" s="15"/>
      <c r="DF3790" s="15"/>
      <c r="DG3790" s="15"/>
      <c r="DH3790" s="15"/>
      <c r="DI3790" s="15"/>
      <c r="DJ3790" s="15"/>
      <c r="DK3790" s="15"/>
      <c r="DL3790" s="15"/>
      <c r="DM3790" s="15"/>
      <c r="DN3790" s="15"/>
      <c r="DO3790" s="15"/>
      <c r="DP3790" s="15"/>
      <c r="DQ3790" s="15"/>
      <c r="DR3790" s="15"/>
      <c r="DS3790" s="15"/>
      <c r="DT3790" s="15"/>
      <c r="DU3790" s="15"/>
      <c r="DV3790" s="15"/>
      <c r="DW3790" s="15"/>
      <c r="DX3790" s="15"/>
      <c r="DY3790" s="15"/>
      <c r="DZ3790" s="15"/>
      <c r="EA3790" s="15"/>
      <c r="EB3790" s="15"/>
      <c r="EC3790" s="15"/>
      <c r="ED3790" s="15"/>
      <c r="EE3790" s="15"/>
      <c r="EF3790" s="15"/>
      <c r="EG3790" s="15"/>
      <c r="EH3790" s="15"/>
      <c r="EI3790" s="15"/>
      <c r="EJ3790" s="15"/>
      <c r="EK3790" s="15"/>
      <c r="EL3790" s="15"/>
      <c r="EM3790" s="15"/>
      <c r="EN3790" s="15"/>
      <c r="EO3790" s="15"/>
      <c r="EP3790" s="15"/>
      <c r="EQ3790" s="15"/>
      <c r="ER3790" s="15"/>
      <c r="ES3790" s="15"/>
      <c r="ET3790" s="15"/>
      <c r="EU3790" s="15"/>
      <c r="EV3790" s="15"/>
      <c r="EW3790" s="15"/>
      <c r="EX3790" s="15"/>
      <c r="EY3790" s="15"/>
      <c r="EZ3790" s="15"/>
      <c r="FA3790" s="15"/>
      <c r="FB3790" s="15"/>
      <c r="FC3790" s="15"/>
      <c r="FD3790" s="15"/>
      <c r="FE3790" s="15"/>
      <c r="FF3790" s="15"/>
      <c r="FG3790" s="15"/>
      <c r="FH3790" s="15"/>
      <c r="FI3790" s="15"/>
      <c r="FJ3790" s="15"/>
      <c r="FK3790" s="15"/>
      <c r="FL3790" s="15"/>
      <c r="FM3790" s="15"/>
      <c r="FN3790" s="15"/>
      <c r="FO3790" s="15"/>
      <c r="FP3790" s="15"/>
      <c r="FQ3790" s="15"/>
      <c r="FR3790" s="15"/>
      <c r="FS3790" s="15"/>
      <c r="FT3790" s="15"/>
      <c r="FU3790" s="15"/>
      <c r="FV3790" s="15"/>
      <c r="FW3790" s="15"/>
      <c r="FX3790" s="15"/>
      <c r="FY3790" s="15"/>
      <c r="FZ3790" s="15"/>
      <c r="GA3790" s="15"/>
      <c r="GB3790" s="15"/>
      <c r="GC3790" s="15"/>
      <c r="GD3790" s="15"/>
      <c r="GE3790" s="15"/>
      <c r="GF3790" s="15"/>
      <c r="GG3790" s="15"/>
      <c r="GH3790" s="15"/>
      <c r="GI3790" s="15"/>
      <c r="GJ3790" s="15"/>
      <c r="GK3790" s="15"/>
      <c r="GL3790" s="15"/>
      <c r="GM3790" s="15"/>
      <c r="GN3790" s="15"/>
      <c r="GO3790" s="15"/>
      <c r="GP3790" s="15"/>
      <c r="GQ3790" s="15"/>
      <c r="GR3790" s="15"/>
      <c r="GS3790" s="15"/>
      <c r="GT3790" s="15"/>
      <c r="GU3790" s="15"/>
      <c r="GV3790" s="15"/>
      <c r="GW3790" s="15"/>
      <c r="GX3790" s="15"/>
      <c r="GY3790" s="15"/>
      <c r="GZ3790" s="15"/>
      <c r="HA3790" s="15"/>
      <c r="HB3790" s="15"/>
      <c r="HC3790" s="15"/>
      <c r="HD3790" s="15"/>
      <c r="HE3790" s="15"/>
      <c r="HF3790" s="15"/>
      <c r="HG3790" s="15"/>
      <c r="HH3790" s="15"/>
      <c r="HI3790" s="10"/>
      <c r="HJ3790" s="5"/>
      <c r="HK3790" s="5"/>
      <c r="HL3790" s="5"/>
      <c r="HM3790" s="5"/>
      <c r="HN3790" s="5"/>
      <c r="HO3790" s="5"/>
      <c r="HP3790" s="5"/>
      <c r="HQ3790" s="5"/>
      <c r="HR3790" s="5"/>
      <c r="HS3790" s="5"/>
      <c r="HT3790" s="5"/>
      <c r="HU3790" s="5"/>
      <c r="HV3790" s="5"/>
      <c r="HW3790" s="5"/>
      <c r="HX3790" s="5"/>
      <c r="HY3790" s="5"/>
      <c r="HZ3790" s="5"/>
      <c r="IA3790" s="5"/>
      <c r="IB3790" s="5"/>
      <c r="IC3790" s="5"/>
      <c r="ID3790" s="5"/>
      <c r="IE3790" s="5"/>
      <c r="IF3790" s="5"/>
      <c r="IG3790" s="5"/>
      <c r="IH3790" s="5"/>
      <c r="II3790" s="5"/>
      <c r="IJ3790" s="5"/>
      <c r="IK3790" s="5"/>
      <c r="IL3790" s="5"/>
      <c r="IM3790" s="5"/>
      <c r="IN3790" s="5"/>
      <c r="IO3790" s="5"/>
      <c r="IP3790" s="5"/>
      <c r="IQ3790" s="5"/>
      <c r="IR3790" s="5"/>
      <c r="IS3790" s="5"/>
      <c r="IT3790" s="5"/>
      <c r="IU3790" s="5"/>
    </row>
    <row r="3791" spans="1:255" s="2" customFormat="1" ht="12.75">
      <c r="A3791" s="96">
        <v>43285</v>
      </c>
      <c r="B3791" s="86" t="s">
        <v>229</v>
      </c>
      <c r="C3791" s="56">
        <v>1000</v>
      </c>
      <c r="D3791" s="59" t="s">
        <v>10</v>
      </c>
      <c r="E3791" s="58">
        <v>452</v>
      </c>
      <c r="F3791" s="58">
        <v>456</v>
      </c>
      <c r="G3791" s="58">
        <v>460</v>
      </c>
      <c r="H3791" s="58">
        <v>465</v>
      </c>
      <c r="I3791" s="58">
        <v>4000</v>
      </c>
      <c r="J3791" s="45">
        <v>4000</v>
      </c>
      <c r="K3791" s="45">
        <v>5000</v>
      </c>
      <c r="L3791" s="37">
        <v>14000</v>
      </c>
      <c r="M3791" s="22" t="s">
        <v>472</v>
      </c>
      <c r="N3791" s="8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/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5"/>
      <c r="CH3791" s="15"/>
      <c r="CI3791" s="15"/>
      <c r="CJ3791" s="15"/>
      <c r="CK3791" s="15"/>
      <c r="CL3791" s="15"/>
      <c r="CM3791" s="15"/>
      <c r="CN3791" s="15"/>
      <c r="CO3791" s="15"/>
      <c r="CP3791" s="15"/>
      <c r="CQ3791" s="15"/>
      <c r="CR3791" s="15"/>
      <c r="CS3791" s="15"/>
      <c r="CT3791" s="15"/>
      <c r="CU3791" s="15"/>
      <c r="CV3791" s="15"/>
      <c r="CW3791" s="15"/>
      <c r="CX3791" s="15"/>
      <c r="CY3791" s="15"/>
      <c r="CZ3791" s="15"/>
      <c r="DA3791" s="15"/>
      <c r="DB3791" s="15"/>
      <c r="DC3791" s="15"/>
      <c r="DD3791" s="15"/>
      <c r="DE3791" s="15"/>
      <c r="DF3791" s="15"/>
      <c r="DG3791" s="15"/>
      <c r="DH3791" s="15"/>
      <c r="DI3791" s="15"/>
      <c r="DJ3791" s="15"/>
      <c r="DK3791" s="15"/>
      <c r="DL3791" s="15"/>
      <c r="DM3791" s="15"/>
      <c r="DN3791" s="15"/>
      <c r="DO3791" s="15"/>
      <c r="DP3791" s="15"/>
      <c r="DQ3791" s="15"/>
      <c r="DR3791" s="15"/>
      <c r="DS3791" s="15"/>
      <c r="DT3791" s="15"/>
      <c r="DU3791" s="15"/>
      <c r="DV3791" s="15"/>
      <c r="DW3791" s="15"/>
      <c r="DX3791" s="15"/>
      <c r="DY3791" s="15"/>
      <c r="DZ3791" s="15"/>
      <c r="EA3791" s="15"/>
      <c r="EB3791" s="15"/>
      <c r="EC3791" s="15"/>
      <c r="ED3791" s="15"/>
      <c r="EE3791" s="15"/>
      <c r="EF3791" s="15"/>
      <c r="EG3791" s="15"/>
      <c r="EH3791" s="15"/>
      <c r="EI3791" s="15"/>
      <c r="EJ3791" s="15"/>
      <c r="EK3791" s="15"/>
      <c r="EL3791" s="15"/>
      <c r="EM3791" s="15"/>
      <c r="EN3791" s="15"/>
      <c r="EO3791" s="15"/>
      <c r="EP3791" s="15"/>
      <c r="EQ3791" s="15"/>
      <c r="ER3791" s="15"/>
      <c r="ES3791" s="15"/>
      <c r="ET3791" s="15"/>
      <c r="EU3791" s="15"/>
      <c r="EV3791" s="15"/>
      <c r="EW3791" s="15"/>
      <c r="EX3791" s="15"/>
      <c r="EY3791" s="15"/>
      <c r="EZ3791" s="15"/>
      <c r="FA3791" s="15"/>
      <c r="FB3791" s="15"/>
      <c r="FC3791" s="15"/>
      <c r="FD3791" s="15"/>
      <c r="FE3791" s="15"/>
      <c r="FF3791" s="15"/>
      <c r="FG3791" s="15"/>
      <c r="FH3791" s="15"/>
      <c r="FI3791" s="15"/>
      <c r="FJ3791" s="15"/>
      <c r="FK3791" s="15"/>
      <c r="FL3791" s="15"/>
      <c r="FM3791" s="15"/>
      <c r="FN3791" s="15"/>
      <c r="FO3791" s="15"/>
      <c r="FP3791" s="15"/>
      <c r="FQ3791" s="15"/>
      <c r="FR3791" s="15"/>
      <c r="FS3791" s="15"/>
      <c r="FT3791" s="15"/>
      <c r="FU3791" s="15"/>
      <c r="FV3791" s="15"/>
      <c r="FW3791" s="15"/>
      <c r="FX3791" s="15"/>
      <c r="FY3791" s="15"/>
      <c r="FZ3791" s="15"/>
      <c r="GA3791" s="15"/>
      <c r="GB3791" s="15"/>
      <c r="GC3791" s="15"/>
      <c r="GD3791" s="15"/>
      <c r="GE3791" s="15"/>
      <c r="GF3791" s="15"/>
      <c r="GG3791" s="15"/>
      <c r="GH3791" s="15"/>
      <c r="GI3791" s="15"/>
      <c r="GJ3791" s="15"/>
      <c r="GK3791" s="15"/>
      <c r="GL3791" s="15"/>
      <c r="GM3791" s="15"/>
      <c r="GN3791" s="15"/>
      <c r="GO3791" s="15"/>
      <c r="GP3791" s="15"/>
      <c r="GQ3791" s="15"/>
      <c r="GR3791" s="15"/>
      <c r="GS3791" s="15"/>
      <c r="GT3791" s="15"/>
      <c r="GU3791" s="15"/>
      <c r="GV3791" s="15"/>
      <c r="GW3791" s="15"/>
      <c r="GX3791" s="15"/>
      <c r="GY3791" s="15"/>
      <c r="GZ3791" s="15"/>
      <c r="HA3791" s="15"/>
      <c r="HB3791" s="15"/>
      <c r="HC3791" s="15"/>
      <c r="HD3791" s="15"/>
      <c r="HE3791" s="15"/>
      <c r="HF3791" s="15"/>
      <c r="HG3791" s="15"/>
      <c r="HH3791" s="15"/>
      <c r="HI3791" s="10"/>
      <c r="HJ3791" s="5"/>
      <c r="HK3791" s="5"/>
      <c r="HL3791" s="5"/>
      <c r="HM3791" s="5"/>
      <c r="HN3791" s="5"/>
      <c r="HO3791" s="5"/>
      <c r="HP3791" s="5"/>
      <c r="HQ3791" s="5"/>
      <c r="HR3791" s="5"/>
      <c r="HS3791" s="5"/>
      <c r="HT3791" s="5"/>
      <c r="HU3791" s="5"/>
      <c r="HV3791" s="5"/>
      <c r="HW3791" s="5"/>
      <c r="HX3791" s="5"/>
      <c r="HY3791" s="5"/>
      <c r="HZ3791" s="5"/>
      <c r="IA3791" s="5"/>
      <c r="IB3791" s="5"/>
      <c r="IC3791" s="5"/>
      <c r="ID3791" s="5"/>
      <c r="IE3791" s="5"/>
      <c r="IF3791" s="5"/>
      <c r="IG3791" s="5"/>
      <c r="IH3791" s="5"/>
      <c r="II3791" s="5"/>
      <c r="IJ3791" s="5"/>
      <c r="IK3791" s="5"/>
      <c r="IL3791" s="5"/>
      <c r="IM3791" s="5"/>
      <c r="IN3791" s="5"/>
      <c r="IO3791" s="5"/>
      <c r="IP3791" s="5"/>
      <c r="IQ3791" s="5"/>
      <c r="IR3791" s="5"/>
      <c r="IS3791" s="5"/>
      <c r="IT3791" s="5"/>
      <c r="IU3791" s="5"/>
    </row>
    <row r="3792" spans="1:255" s="2" customFormat="1" ht="12.75">
      <c r="A3792" s="96">
        <v>43284</v>
      </c>
      <c r="B3792" s="86" t="s">
        <v>228</v>
      </c>
      <c r="C3792" s="56">
        <v>1000</v>
      </c>
      <c r="D3792" s="59" t="s">
        <v>10</v>
      </c>
      <c r="E3792" s="58">
        <v>635</v>
      </c>
      <c r="F3792" s="58">
        <v>640</v>
      </c>
      <c r="G3792" s="58">
        <v>645</v>
      </c>
      <c r="H3792" s="58">
        <v>650</v>
      </c>
      <c r="I3792" s="58">
        <v>4950</v>
      </c>
      <c r="J3792" s="45">
        <v>0</v>
      </c>
      <c r="K3792" s="45">
        <v>0</v>
      </c>
      <c r="L3792" s="37">
        <v>4950</v>
      </c>
      <c r="M3792" s="22" t="s">
        <v>468</v>
      </c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/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5"/>
      <c r="CH3792" s="15"/>
      <c r="CI3792" s="15"/>
      <c r="CJ3792" s="15"/>
      <c r="CK3792" s="15"/>
      <c r="CL3792" s="15"/>
      <c r="CM3792" s="15"/>
      <c r="CN3792" s="15"/>
      <c r="CO3792" s="15"/>
      <c r="CP3792" s="15"/>
      <c r="CQ3792" s="15"/>
      <c r="CR3792" s="15"/>
      <c r="CS3792" s="15"/>
      <c r="CT3792" s="15"/>
      <c r="CU3792" s="15"/>
      <c r="CV3792" s="15"/>
      <c r="CW3792" s="15"/>
      <c r="CX3792" s="15"/>
      <c r="CY3792" s="15"/>
      <c r="CZ3792" s="15"/>
      <c r="DA3792" s="15"/>
      <c r="DB3792" s="15"/>
      <c r="DC3792" s="15"/>
      <c r="DD3792" s="15"/>
      <c r="DE3792" s="15"/>
      <c r="DF3792" s="15"/>
      <c r="DG3792" s="15"/>
      <c r="DH3792" s="15"/>
      <c r="DI3792" s="15"/>
      <c r="DJ3792" s="15"/>
      <c r="DK3792" s="15"/>
      <c r="DL3792" s="15"/>
      <c r="DM3792" s="15"/>
      <c r="DN3792" s="15"/>
      <c r="DO3792" s="15"/>
      <c r="DP3792" s="15"/>
      <c r="DQ3792" s="15"/>
      <c r="DR3792" s="15"/>
      <c r="DS3792" s="15"/>
      <c r="DT3792" s="15"/>
      <c r="DU3792" s="15"/>
      <c r="DV3792" s="15"/>
      <c r="DW3792" s="15"/>
      <c r="DX3792" s="15"/>
      <c r="DY3792" s="15"/>
      <c r="DZ3792" s="15"/>
      <c r="EA3792" s="15"/>
      <c r="EB3792" s="15"/>
      <c r="EC3792" s="15"/>
      <c r="ED3792" s="15"/>
      <c r="EE3792" s="15"/>
      <c r="EF3792" s="15"/>
      <c r="EG3792" s="15"/>
      <c r="EH3792" s="15"/>
      <c r="EI3792" s="15"/>
      <c r="EJ3792" s="15"/>
      <c r="EK3792" s="15"/>
      <c r="EL3792" s="15"/>
      <c r="EM3792" s="15"/>
      <c r="EN3792" s="15"/>
      <c r="EO3792" s="15"/>
      <c r="EP3792" s="15"/>
      <c r="EQ3792" s="15"/>
      <c r="ER3792" s="15"/>
      <c r="ES3792" s="15"/>
      <c r="ET3792" s="15"/>
      <c r="EU3792" s="15"/>
      <c r="EV3792" s="15"/>
      <c r="EW3792" s="15"/>
      <c r="EX3792" s="15"/>
      <c r="EY3792" s="15"/>
      <c r="EZ3792" s="15"/>
      <c r="FA3792" s="15"/>
      <c r="FB3792" s="15"/>
      <c r="FC3792" s="15"/>
      <c r="FD3792" s="15"/>
      <c r="FE3792" s="15"/>
      <c r="FF3792" s="15"/>
      <c r="FG3792" s="15"/>
      <c r="FH3792" s="15"/>
      <c r="FI3792" s="15"/>
      <c r="FJ3792" s="15"/>
      <c r="FK3792" s="15"/>
      <c r="FL3792" s="15"/>
      <c r="FM3792" s="15"/>
      <c r="FN3792" s="15"/>
      <c r="FO3792" s="15"/>
      <c r="FP3792" s="15"/>
      <c r="FQ3792" s="15"/>
      <c r="FR3792" s="15"/>
      <c r="FS3792" s="15"/>
      <c r="FT3792" s="15"/>
      <c r="FU3792" s="15"/>
      <c r="FV3792" s="15"/>
      <c r="FW3792" s="15"/>
      <c r="FX3792" s="15"/>
      <c r="FY3792" s="15"/>
      <c r="FZ3792" s="15"/>
      <c r="GA3792" s="15"/>
      <c r="GB3792" s="15"/>
      <c r="GC3792" s="15"/>
      <c r="GD3792" s="15"/>
      <c r="GE3792" s="15"/>
      <c r="GF3792" s="15"/>
      <c r="GG3792" s="15"/>
      <c r="GH3792" s="15"/>
      <c r="GI3792" s="15"/>
      <c r="GJ3792" s="15"/>
      <c r="GK3792" s="15"/>
      <c r="GL3792" s="15"/>
      <c r="GM3792" s="15"/>
      <c r="GN3792" s="15"/>
      <c r="GO3792" s="15"/>
      <c r="GP3792" s="15"/>
      <c r="GQ3792" s="15"/>
      <c r="GR3792" s="15"/>
      <c r="GS3792" s="15"/>
      <c r="GT3792" s="15"/>
      <c r="GU3792" s="15"/>
      <c r="GV3792" s="15"/>
      <c r="GW3792" s="15"/>
      <c r="GX3792" s="15"/>
      <c r="GY3792" s="15"/>
      <c r="GZ3792" s="15"/>
      <c r="HA3792" s="15"/>
      <c r="HB3792" s="15"/>
      <c r="HC3792" s="15"/>
      <c r="HD3792" s="15"/>
      <c r="HE3792" s="15"/>
      <c r="HF3792" s="15"/>
      <c r="HG3792" s="15"/>
      <c r="HH3792" s="15"/>
      <c r="HI3792" s="10"/>
      <c r="HJ3792" s="5"/>
      <c r="HK3792" s="5"/>
      <c r="HL3792" s="5"/>
      <c r="HM3792" s="5"/>
      <c r="HN3792" s="5"/>
      <c r="HO3792" s="5"/>
      <c r="HP3792" s="5"/>
      <c r="HQ3792" s="5"/>
      <c r="HR3792" s="5"/>
      <c r="HS3792" s="5"/>
      <c r="HT3792" s="5"/>
      <c r="HU3792" s="5"/>
      <c r="HV3792" s="5"/>
      <c r="HW3792" s="5"/>
      <c r="HX3792" s="5"/>
      <c r="HY3792" s="5"/>
      <c r="HZ3792" s="5"/>
      <c r="IA3792" s="5"/>
      <c r="IB3792" s="5"/>
      <c r="IC3792" s="5"/>
      <c r="ID3792" s="5"/>
      <c r="IE3792" s="5"/>
      <c r="IF3792" s="5"/>
      <c r="IG3792" s="5"/>
      <c r="IH3792" s="5"/>
      <c r="II3792" s="5"/>
      <c r="IJ3792" s="5"/>
      <c r="IK3792" s="5"/>
      <c r="IL3792" s="5"/>
      <c r="IM3792" s="5"/>
      <c r="IN3792" s="5"/>
      <c r="IO3792" s="5"/>
      <c r="IP3792" s="5"/>
      <c r="IQ3792" s="5"/>
      <c r="IR3792" s="5"/>
      <c r="IS3792" s="5"/>
      <c r="IT3792" s="5"/>
      <c r="IU3792" s="5"/>
    </row>
    <row r="3793" spans="1:255" s="2" customFormat="1" ht="12.75">
      <c r="A3793" s="96">
        <v>43284</v>
      </c>
      <c r="B3793" s="86" t="s">
        <v>139</v>
      </c>
      <c r="C3793" s="56">
        <v>1000</v>
      </c>
      <c r="D3793" s="59" t="s">
        <v>10</v>
      </c>
      <c r="E3793" s="58">
        <v>750</v>
      </c>
      <c r="F3793" s="58">
        <v>755</v>
      </c>
      <c r="G3793" s="58">
        <v>760</v>
      </c>
      <c r="H3793" s="58">
        <v>765</v>
      </c>
      <c r="I3793" s="58">
        <v>5000</v>
      </c>
      <c r="J3793" s="45">
        <v>0</v>
      </c>
      <c r="K3793" s="45">
        <v>0</v>
      </c>
      <c r="L3793" s="37">
        <v>5000</v>
      </c>
      <c r="M3793" s="22" t="s">
        <v>468</v>
      </c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/>
      <c r="BT3793" s="15"/>
      <c r="BU3793" s="15"/>
      <c r="BV3793" s="15"/>
      <c r="BW3793" s="15"/>
      <c r="BX3793" s="15"/>
      <c r="BY3793" s="15"/>
      <c r="BZ3793" s="15"/>
      <c r="CA3793" s="15"/>
      <c r="CB3793" s="15"/>
      <c r="CC3793" s="15"/>
      <c r="CD3793" s="15"/>
      <c r="CE3793" s="15"/>
      <c r="CF3793" s="15"/>
      <c r="CG3793" s="15"/>
      <c r="CH3793" s="15"/>
      <c r="CI3793" s="15"/>
      <c r="CJ3793" s="15"/>
      <c r="CK3793" s="15"/>
      <c r="CL3793" s="15"/>
      <c r="CM3793" s="15"/>
      <c r="CN3793" s="15"/>
      <c r="CO3793" s="15"/>
      <c r="CP3793" s="15"/>
      <c r="CQ3793" s="15"/>
      <c r="CR3793" s="15"/>
      <c r="CS3793" s="15"/>
      <c r="CT3793" s="15"/>
      <c r="CU3793" s="15"/>
      <c r="CV3793" s="15"/>
      <c r="CW3793" s="15"/>
      <c r="CX3793" s="15"/>
      <c r="CY3793" s="15"/>
      <c r="CZ3793" s="15"/>
      <c r="DA3793" s="15"/>
      <c r="DB3793" s="15"/>
      <c r="DC3793" s="15"/>
      <c r="DD3793" s="15"/>
      <c r="DE3793" s="15"/>
      <c r="DF3793" s="15"/>
      <c r="DG3793" s="15"/>
      <c r="DH3793" s="15"/>
      <c r="DI3793" s="15"/>
      <c r="DJ3793" s="15"/>
      <c r="DK3793" s="15"/>
      <c r="DL3793" s="15"/>
      <c r="DM3793" s="15"/>
      <c r="DN3793" s="15"/>
      <c r="DO3793" s="15"/>
      <c r="DP3793" s="15"/>
      <c r="DQ3793" s="15"/>
      <c r="DR3793" s="15"/>
      <c r="DS3793" s="15"/>
      <c r="DT3793" s="15"/>
      <c r="DU3793" s="15"/>
      <c r="DV3793" s="15"/>
      <c r="DW3793" s="15"/>
      <c r="DX3793" s="15"/>
      <c r="DY3793" s="15"/>
      <c r="DZ3793" s="15"/>
      <c r="EA3793" s="15"/>
      <c r="EB3793" s="15"/>
      <c r="EC3793" s="15"/>
      <c r="ED3793" s="15"/>
      <c r="EE3793" s="15"/>
      <c r="EF3793" s="15"/>
      <c r="EG3793" s="15"/>
      <c r="EH3793" s="15"/>
      <c r="EI3793" s="15"/>
      <c r="EJ3793" s="15"/>
      <c r="EK3793" s="15"/>
      <c r="EL3793" s="15"/>
      <c r="EM3793" s="15"/>
      <c r="EN3793" s="15"/>
      <c r="EO3793" s="15"/>
      <c r="EP3793" s="15"/>
      <c r="EQ3793" s="15"/>
      <c r="ER3793" s="15"/>
      <c r="ES3793" s="15"/>
      <c r="ET3793" s="15"/>
      <c r="EU3793" s="15"/>
      <c r="EV3793" s="15"/>
      <c r="EW3793" s="15"/>
      <c r="EX3793" s="15"/>
      <c r="EY3793" s="15"/>
      <c r="EZ3793" s="15"/>
      <c r="FA3793" s="15"/>
      <c r="FB3793" s="15"/>
      <c r="FC3793" s="15"/>
      <c r="FD3793" s="15"/>
      <c r="FE3793" s="15"/>
      <c r="FF3793" s="15"/>
      <c r="FG3793" s="15"/>
      <c r="FH3793" s="15"/>
      <c r="FI3793" s="15"/>
      <c r="FJ3793" s="15"/>
      <c r="FK3793" s="15"/>
      <c r="FL3793" s="15"/>
      <c r="FM3793" s="15"/>
      <c r="FN3793" s="15"/>
      <c r="FO3793" s="15"/>
      <c r="FP3793" s="15"/>
      <c r="FQ3793" s="15"/>
      <c r="FR3793" s="15"/>
      <c r="FS3793" s="15"/>
      <c r="FT3793" s="15"/>
      <c r="FU3793" s="15"/>
      <c r="FV3793" s="15"/>
      <c r="FW3793" s="15"/>
      <c r="FX3793" s="15"/>
      <c r="FY3793" s="15"/>
      <c r="FZ3793" s="15"/>
      <c r="GA3793" s="15"/>
      <c r="GB3793" s="15"/>
      <c r="GC3793" s="15"/>
      <c r="GD3793" s="15"/>
      <c r="GE3793" s="15"/>
      <c r="GF3793" s="15"/>
      <c r="GG3793" s="15"/>
      <c r="GH3793" s="15"/>
      <c r="GI3793" s="15"/>
      <c r="GJ3793" s="15"/>
      <c r="GK3793" s="15"/>
      <c r="GL3793" s="15"/>
      <c r="GM3793" s="15"/>
      <c r="GN3793" s="15"/>
      <c r="GO3793" s="15"/>
      <c r="GP3793" s="15"/>
      <c r="GQ3793" s="15"/>
      <c r="GR3793" s="15"/>
      <c r="GS3793" s="15"/>
      <c r="GT3793" s="15"/>
      <c r="GU3793" s="15"/>
      <c r="GV3793" s="15"/>
      <c r="GW3793" s="15"/>
      <c r="GX3793" s="15"/>
      <c r="GY3793" s="15"/>
      <c r="GZ3793" s="15"/>
      <c r="HA3793" s="15"/>
      <c r="HB3793" s="15"/>
      <c r="HC3793" s="15"/>
      <c r="HD3793" s="15"/>
      <c r="HE3793" s="15"/>
      <c r="HF3793" s="15"/>
      <c r="HG3793" s="15"/>
      <c r="HH3793" s="15"/>
      <c r="HI3793" s="10"/>
      <c r="HJ3793" s="5"/>
      <c r="HK3793" s="5"/>
      <c r="HL3793" s="5"/>
      <c r="HM3793" s="5"/>
      <c r="HN3793" s="5"/>
      <c r="HO3793" s="5"/>
      <c r="HP3793" s="5"/>
      <c r="HQ3793" s="5"/>
      <c r="HR3793" s="5"/>
      <c r="HS3793" s="5"/>
      <c r="HT3793" s="5"/>
      <c r="HU3793" s="5"/>
      <c r="HV3793" s="5"/>
      <c r="HW3793" s="5"/>
      <c r="HX3793" s="5"/>
      <c r="HY3793" s="5"/>
      <c r="HZ3793" s="5"/>
      <c r="IA3793" s="5"/>
      <c r="IB3793" s="5"/>
      <c r="IC3793" s="5"/>
      <c r="ID3793" s="5"/>
      <c r="IE3793" s="5"/>
      <c r="IF3793" s="5"/>
      <c r="IG3793" s="5"/>
      <c r="IH3793" s="5"/>
      <c r="II3793" s="5"/>
      <c r="IJ3793" s="5"/>
      <c r="IK3793" s="5"/>
      <c r="IL3793" s="5"/>
      <c r="IM3793" s="5"/>
      <c r="IN3793" s="5"/>
      <c r="IO3793" s="5"/>
      <c r="IP3793" s="5"/>
      <c r="IQ3793" s="5"/>
      <c r="IR3793" s="5"/>
      <c r="IS3793" s="5"/>
      <c r="IT3793" s="5"/>
      <c r="IU3793" s="5"/>
    </row>
    <row r="3794" spans="1:255" s="2" customFormat="1" ht="12.75">
      <c r="A3794" s="96">
        <v>43284</v>
      </c>
      <c r="B3794" s="86" t="s">
        <v>152</v>
      </c>
      <c r="C3794" s="56">
        <v>1000</v>
      </c>
      <c r="D3794" s="59" t="s">
        <v>12</v>
      </c>
      <c r="E3794" s="58">
        <v>655</v>
      </c>
      <c r="F3794" s="58">
        <v>660</v>
      </c>
      <c r="G3794" s="58">
        <v>665</v>
      </c>
      <c r="H3794" s="58">
        <v>670</v>
      </c>
      <c r="I3794" s="58">
        <v>5000</v>
      </c>
      <c r="J3794" s="45">
        <v>0</v>
      </c>
      <c r="K3794" s="45">
        <v>0</v>
      </c>
      <c r="L3794" s="37">
        <v>5000</v>
      </c>
      <c r="M3794" s="22" t="s">
        <v>468</v>
      </c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/>
      <c r="BT3794" s="15"/>
      <c r="BU3794" s="15"/>
      <c r="BV3794" s="15"/>
      <c r="BW3794" s="15"/>
      <c r="BX3794" s="15"/>
      <c r="BY3794" s="15"/>
      <c r="BZ3794" s="15"/>
      <c r="CA3794" s="15"/>
      <c r="CB3794" s="15"/>
      <c r="CC3794" s="15"/>
      <c r="CD3794" s="15"/>
      <c r="CE3794" s="15"/>
      <c r="CF3794" s="15"/>
      <c r="CG3794" s="15"/>
      <c r="CH3794" s="15"/>
      <c r="CI3794" s="15"/>
      <c r="CJ3794" s="15"/>
      <c r="CK3794" s="15"/>
      <c r="CL3794" s="15"/>
      <c r="CM3794" s="15"/>
      <c r="CN3794" s="15"/>
      <c r="CO3794" s="15"/>
      <c r="CP3794" s="15"/>
      <c r="CQ3794" s="15"/>
      <c r="CR3794" s="15"/>
      <c r="CS3794" s="15"/>
      <c r="CT3794" s="15"/>
      <c r="CU3794" s="15"/>
      <c r="CV3794" s="15"/>
      <c r="CW3794" s="15"/>
      <c r="CX3794" s="15"/>
      <c r="CY3794" s="15"/>
      <c r="CZ3794" s="15"/>
      <c r="DA3794" s="15"/>
      <c r="DB3794" s="15"/>
      <c r="DC3794" s="15"/>
      <c r="DD3794" s="15"/>
      <c r="DE3794" s="15"/>
      <c r="DF3794" s="15"/>
      <c r="DG3794" s="15"/>
      <c r="DH3794" s="15"/>
      <c r="DI3794" s="15"/>
      <c r="DJ3794" s="15"/>
      <c r="DK3794" s="15"/>
      <c r="DL3794" s="15"/>
      <c r="DM3794" s="15"/>
      <c r="DN3794" s="15"/>
      <c r="DO3794" s="15"/>
      <c r="DP3794" s="15"/>
      <c r="DQ3794" s="15"/>
      <c r="DR3794" s="15"/>
      <c r="DS3794" s="15"/>
      <c r="DT3794" s="15"/>
      <c r="DU3794" s="15"/>
      <c r="DV3794" s="15"/>
      <c r="DW3794" s="15"/>
      <c r="DX3794" s="15"/>
      <c r="DY3794" s="15"/>
      <c r="DZ3794" s="15"/>
      <c r="EA3794" s="15"/>
      <c r="EB3794" s="15"/>
      <c r="EC3794" s="15"/>
      <c r="ED3794" s="15"/>
      <c r="EE3794" s="15"/>
      <c r="EF3794" s="15"/>
      <c r="EG3794" s="15"/>
      <c r="EH3794" s="15"/>
      <c r="EI3794" s="15"/>
      <c r="EJ3794" s="15"/>
      <c r="EK3794" s="15"/>
      <c r="EL3794" s="15"/>
      <c r="EM3794" s="15"/>
      <c r="EN3794" s="15"/>
      <c r="EO3794" s="15"/>
      <c r="EP3794" s="15"/>
      <c r="EQ3794" s="15"/>
      <c r="ER3794" s="15"/>
      <c r="ES3794" s="15"/>
      <c r="ET3794" s="15"/>
      <c r="EU3794" s="15"/>
      <c r="EV3794" s="15"/>
      <c r="EW3794" s="15"/>
      <c r="EX3794" s="15"/>
      <c r="EY3794" s="15"/>
      <c r="EZ3794" s="15"/>
      <c r="FA3794" s="15"/>
      <c r="FB3794" s="15"/>
      <c r="FC3794" s="15"/>
      <c r="FD3794" s="15"/>
      <c r="FE3794" s="15"/>
      <c r="FF3794" s="15"/>
      <c r="FG3794" s="15"/>
      <c r="FH3794" s="15"/>
      <c r="FI3794" s="15"/>
      <c r="FJ3794" s="15"/>
      <c r="FK3794" s="15"/>
      <c r="FL3794" s="15"/>
      <c r="FM3794" s="15"/>
      <c r="FN3794" s="15"/>
      <c r="FO3794" s="15"/>
      <c r="FP3794" s="15"/>
      <c r="FQ3794" s="15"/>
      <c r="FR3794" s="15"/>
      <c r="FS3794" s="15"/>
      <c r="FT3794" s="15"/>
      <c r="FU3794" s="15"/>
      <c r="FV3794" s="15"/>
      <c r="FW3794" s="15"/>
      <c r="FX3794" s="15"/>
      <c r="FY3794" s="15"/>
      <c r="FZ3794" s="15"/>
      <c r="GA3794" s="15"/>
      <c r="GB3794" s="15"/>
      <c r="GC3794" s="15"/>
      <c r="GD3794" s="15"/>
      <c r="GE3794" s="15"/>
      <c r="GF3794" s="15"/>
      <c r="GG3794" s="15"/>
      <c r="GH3794" s="15"/>
      <c r="GI3794" s="15"/>
      <c r="GJ3794" s="15"/>
      <c r="GK3794" s="15"/>
      <c r="GL3794" s="15"/>
      <c r="GM3794" s="15"/>
      <c r="GN3794" s="15"/>
      <c r="GO3794" s="15"/>
      <c r="GP3794" s="15"/>
      <c r="GQ3794" s="15"/>
      <c r="GR3794" s="15"/>
      <c r="GS3794" s="15"/>
      <c r="GT3794" s="15"/>
      <c r="GU3794" s="15"/>
      <c r="GV3794" s="15"/>
      <c r="GW3794" s="15"/>
      <c r="GX3794" s="15"/>
      <c r="GY3794" s="15"/>
      <c r="GZ3794" s="15"/>
      <c r="HA3794" s="15"/>
      <c r="HB3794" s="15"/>
      <c r="HC3794" s="15"/>
      <c r="HD3794" s="15"/>
      <c r="HE3794" s="15"/>
      <c r="HF3794" s="15"/>
      <c r="HG3794" s="15"/>
      <c r="HH3794" s="15"/>
      <c r="HI3794" s="10"/>
      <c r="HJ3794" s="5"/>
      <c r="HK3794" s="5"/>
      <c r="HL3794" s="5"/>
      <c r="HM3794" s="5"/>
      <c r="HN3794" s="5"/>
      <c r="HO3794" s="5"/>
      <c r="HP3794" s="5"/>
      <c r="HQ3794" s="5"/>
      <c r="HR3794" s="5"/>
      <c r="HS3794" s="5"/>
      <c r="HT3794" s="5"/>
      <c r="HU3794" s="5"/>
      <c r="HV3794" s="5"/>
      <c r="HW3794" s="5"/>
      <c r="HX3794" s="5"/>
      <c r="HY3794" s="5"/>
      <c r="HZ3794" s="5"/>
      <c r="IA3794" s="5"/>
      <c r="IB3794" s="5"/>
      <c r="IC3794" s="5"/>
      <c r="ID3794" s="5"/>
      <c r="IE3794" s="5"/>
      <c r="IF3794" s="5"/>
      <c r="IG3794" s="5"/>
      <c r="IH3794" s="5"/>
      <c r="II3794" s="5"/>
      <c r="IJ3794" s="5"/>
      <c r="IK3794" s="5"/>
      <c r="IL3794" s="5"/>
      <c r="IM3794" s="5"/>
      <c r="IN3794" s="5"/>
      <c r="IO3794" s="5"/>
      <c r="IP3794" s="5"/>
      <c r="IQ3794" s="5"/>
      <c r="IR3794" s="5"/>
      <c r="IS3794" s="5"/>
      <c r="IT3794" s="5"/>
      <c r="IU3794" s="5"/>
    </row>
    <row r="3795" spans="1:255" s="2" customFormat="1" ht="12.75">
      <c r="A3795" s="96">
        <v>43284</v>
      </c>
      <c r="B3795" s="86" t="s">
        <v>103</v>
      </c>
      <c r="C3795" s="56">
        <v>1000</v>
      </c>
      <c r="D3795" s="59" t="s">
        <v>18</v>
      </c>
      <c r="E3795" s="58">
        <v>1070</v>
      </c>
      <c r="F3795" s="58">
        <v>1060</v>
      </c>
      <c r="G3795" s="58">
        <v>1050</v>
      </c>
      <c r="H3795" s="58">
        <v>1040</v>
      </c>
      <c r="I3795" s="58">
        <v>0</v>
      </c>
      <c r="J3795" s="45">
        <v>0</v>
      </c>
      <c r="K3795" s="45">
        <v>0</v>
      </c>
      <c r="L3795" s="33">
        <v>-15000</v>
      </c>
      <c r="M3795" s="22" t="s">
        <v>469</v>
      </c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/>
      <c r="BT3795" s="15"/>
      <c r="BU3795" s="15"/>
      <c r="BV3795" s="15"/>
      <c r="BW3795" s="15"/>
      <c r="BX3795" s="15"/>
      <c r="BY3795" s="15"/>
      <c r="BZ3795" s="15"/>
      <c r="CA3795" s="15"/>
      <c r="CB3795" s="15"/>
      <c r="CC3795" s="15"/>
      <c r="CD3795" s="15"/>
      <c r="CE3795" s="15"/>
      <c r="CF3795" s="15"/>
      <c r="CG3795" s="15"/>
      <c r="CH3795" s="15"/>
      <c r="CI3795" s="15"/>
      <c r="CJ3795" s="15"/>
      <c r="CK3795" s="15"/>
      <c r="CL3795" s="15"/>
      <c r="CM3795" s="15"/>
      <c r="CN3795" s="15"/>
      <c r="CO3795" s="15"/>
      <c r="CP3795" s="15"/>
      <c r="CQ3795" s="15"/>
      <c r="CR3795" s="15"/>
      <c r="CS3795" s="15"/>
      <c r="CT3795" s="15"/>
      <c r="CU3795" s="15"/>
      <c r="CV3795" s="15"/>
      <c r="CW3795" s="15"/>
      <c r="CX3795" s="15"/>
      <c r="CY3795" s="15"/>
      <c r="CZ3795" s="15"/>
      <c r="DA3795" s="15"/>
      <c r="DB3795" s="15"/>
      <c r="DC3795" s="15"/>
      <c r="DD3795" s="15"/>
      <c r="DE3795" s="15"/>
      <c r="DF3795" s="15"/>
      <c r="DG3795" s="15"/>
      <c r="DH3795" s="15"/>
      <c r="DI3795" s="15"/>
      <c r="DJ3795" s="15"/>
      <c r="DK3795" s="15"/>
      <c r="DL3795" s="15"/>
      <c r="DM3795" s="15"/>
      <c r="DN3795" s="15"/>
      <c r="DO3795" s="15"/>
      <c r="DP3795" s="15"/>
      <c r="DQ3795" s="15"/>
      <c r="DR3795" s="15"/>
      <c r="DS3795" s="15"/>
      <c r="DT3795" s="15"/>
      <c r="DU3795" s="15"/>
      <c r="DV3795" s="15"/>
      <c r="DW3795" s="15"/>
      <c r="DX3795" s="15"/>
      <c r="DY3795" s="15"/>
      <c r="DZ3795" s="15"/>
      <c r="EA3795" s="15"/>
      <c r="EB3795" s="15"/>
      <c r="EC3795" s="15"/>
      <c r="ED3795" s="15"/>
      <c r="EE3795" s="15"/>
      <c r="EF3795" s="15"/>
      <c r="EG3795" s="15"/>
      <c r="EH3795" s="15"/>
      <c r="EI3795" s="15"/>
      <c r="EJ3795" s="15"/>
      <c r="EK3795" s="15"/>
      <c r="EL3795" s="15"/>
      <c r="EM3795" s="15"/>
      <c r="EN3795" s="15"/>
      <c r="EO3795" s="15"/>
      <c r="EP3795" s="15"/>
      <c r="EQ3795" s="15"/>
      <c r="ER3795" s="15"/>
      <c r="ES3795" s="15"/>
      <c r="ET3795" s="15"/>
      <c r="EU3795" s="15"/>
      <c r="EV3795" s="15"/>
      <c r="EW3795" s="15"/>
      <c r="EX3795" s="15"/>
      <c r="EY3795" s="15"/>
      <c r="EZ3795" s="15"/>
      <c r="FA3795" s="15"/>
      <c r="FB3795" s="15"/>
      <c r="FC3795" s="15"/>
      <c r="FD3795" s="15"/>
      <c r="FE3795" s="15"/>
      <c r="FF3795" s="15"/>
      <c r="FG3795" s="15"/>
      <c r="FH3795" s="15"/>
      <c r="FI3795" s="15"/>
      <c r="FJ3795" s="15"/>
      <c r="FK3795" s="15"/>
      <c r="FL3795" s="15"/>
      <c r="FM3795" s="15"/>
      <c r="FN3795" s="15"/>
      <c r="FO3795" s="15"/>
      <c r="FP3795" s="15"/>
      <c r="FQ3795" s="15"/>
      <c r="FR3795" s="15"/>
      <c r="FS3795" s="15"/>
      <c r="FT3795" s="15"/>
      <c r="FU3795" s="15"/>
      <c r="FV3795" s="15"/>
      <c r="FW3795" s="15"/>
      <c r="FX3795" s="15"/>
      <c r="FY3795" s="15"/>
      <c r="FZ3795" s="15"/>
      <c r="GA3795" s="15"/>
      <c r="GB3795" s="15"/>
      <c r="GC3795" s="15"/>
      <c r="GD3795" s="15"/>
      <c r="GE3795" s="15"/>
      <c r="GF3795" s="15"/>
      <c r="GG3795" s="15"/>
      <c r="GH3795" s="15"/>
      <c r="GI3795" s="15"/>
      <c r="GJ3795" s="15"/>
      <c r="GK3795" s="15"/>
      <c r="GL3795" s="15"/>
      <c r="GM3795" s="15"/>
      <c r="GN3795" s="15"/>
      <c r="GO3795" s="15"/>
      <c r="GP3795" s="15"/>
      <c r="GQ3795" s="15"/>
      <c r="GR3795" s="15"/>
      <c r="GS3795" s="15"/>
      <c r="GT3795" s="15"/>
      <c r="GU3795" s="15"/>
      <c r="GV3795" s="15"/>
      <c r="GW3795" s="15"/>
      <c r="GX3795" s="15"/>
      <c r="GY3795" s="15"/>
      <c r="GZ3795" s="15"/>
      <c r="HA3795" s="15"/>
      <c r="HB3795" s="15"/>
      <c r="HC3795" s="15"/>
      <c r="HD3795" s="15"/>
      <c r="HE3795" s="15"/>
      <c r="HF3795" s="15"/>
      <c r="HG3795" s="15"/>
      <c r="HH3795" s="15"/>
      <c r="HI3795" s="10"/>
      <c r="HJ3795" s="5"/>
      <c r="HK3795" s="5"/>
      <c r="HL3795" s="5"/>
      <c r="HM3795" s="5"/>
      <c r="HN3795" s="5"/>
      <c r="HO3795" s="5"/>
      <c r="HP3795" s="5"/>
      <c r="HQ3795" s="5"/>
      <c r="HR3795" s="5"/>
      <c r="HS3795" s="5"/>
      <c r="HT3795" s="5"/>
      <c r="HU3795" s="5"/>
      <c r="HV3795" s="5"/>
      <c r="HW3795" s="5"/>
      <c r="HX3795" s="5"/>
      <c r="HY3795" s="5"/>
      <c r="HZ3795" s="5"/>
      <c r="IA3795" s="5"/>
      <c r="IB3795" s="5"/>
      <c r="IC3795" s="5"/>
      <c r="ID3795" s="5"/>
      <c r="IE3795" s="5"/>
      <c r="IF3795" s="5"/>
      <c r="IG3795" s="5"/>
      <c r="IH3795" s="5"/>
      <c r="II3795" s="5"/>
      <c r="IJ3795" s="5"/>
      <c r="IK3795" s="5"/>
      <c r="IL3795" s="5"/>
      <c r="IM3795" s="5"/>
      <c r="IN3795" s="5"/>
      <c r="IO3795" s="5"/>
      <c r="IP3795" s="5"/>
      <c r="IQ3795" s="5"/>
      <c r="IR3795" s="5"/>
      <c r="IS3795" s="5"/>
      <c r="IT3795" s="5"/>
      <c r="IU3795" s="5"/>
    </row>
    <row r="3796" spans="1:255" s="2" customFormat="1" ht="12.75">
      <c r="A3796" s="96">
        <v>43284</v>
      </c>
      <c r="B3796" s="86" t="s">
        <v>227</v>
      </c>
      <c r="C3796" s="56">
        <v>1000</v>
      </c>
      <c r="D3796" s="59" t="s">
        <v>25</v>
      </c>
      <c r="E3796" s="58">
        <v>396</v>
      </c>
      <c r="F3796" s="58">
        <v>400</v>
      </c>
      <c r="G3796" s="58">
        <v>404</v>
      </c>
      <c r="H3796" s="58">
        <v>408</v>
      </c>
      <c r="I3796" s="58">
        <v>4000</v>
      </c>
      <c r="J3796" s="45">
        <v>0</v>
      </c>
      <c r="K3796" s="45">
        <v>0</v>
      </c>
      <c r="L3796" s="37">
        <v>4000</v>
      </c>
      <c r="M3796" s="22" t="s">
        <v>468</v>
      </c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/>
      <c r="BT3796" s="15"/>
      <c r="BU3796" s="15"/>
      <c r="BV3796" s="15"/>
      <c r="BW3796" s="15"/>
      <c r="BX3796" s="15"/>
      <c r="BY3796" s="15"/>
      <c r="BZ3796" s="15"/>
      <c r="CA3796" s="15"/>
      <c r="CB3796" s="15"/>
      <c r="CC3796" s="15"/>
      <c r="CD3796" s="15"/>
      <c r="CE3796" s="15"/>
      <c r="CF3796" s="15"/>
      <c r="CG3796" s="15"/>
      <c r="CH3796" s="15"/>
      <c r="CI3796" s="15"/>
      <c r="CJ3796" s="15"/>
      <c r="CK3796" s="15"/>
      <c r="CL3796" s="15"/>
      <c r="CM3796" s="15"/>
      <c r="CN3796" s="15"/>
      <c r="CO3796" s="15"/>
      <c r="CP3796" s="15"/>
      <c r="CQ3796" s="15"/>
      <c r="CR3796" s="15"/>
      <c r="CS3796" s="15"/>
      <c r="CT3796" s="15"/>
      <c r="CU3796" s="15"/>
      <c r="CV3796" s="15"/>
      <c r="CW3796" s="15"/>
      <c r="CX3796" s="15"/>
      <c r="CY3796" s="15"/>
      <c r="CZ3796" s="15"/>
      <c r="DA3796" s="15"/>
      <c r="DB3796" s="15"/>
      <c r="DC3796" s="15"/>
      <c r="DD3796" s="15"/>
      <c r="DE3796" s="15"/>
      <c r="DF3796" s="15"/>
      <c r="DG3796" s="15"/>
      <c r="DH3796" s="15"/>
      <c r="DI3796" s="15"/>
      <c r="DJ3796" s="15"/>
      <c r="DK3796" s="15"/>
      <c r="DL3796" s="15"/>
      <c r="DM3796" s="15"/>
      <c r="DN3796" s="15"/>
      <c r="DO3796" s="15"/>
      <c r="DP3796" s="15"/>
      <c r="DQ3796" s="15"/>
      <c r="DR3796" s="15"/>
      <c r="DS3796" s="15"/>
      <c r="DT3796" s="15"/>
      <c r="DU3796" s="15"/>
      <c r="DV3796" s="15"/>
      <c r="DW3796" s="15"/>
      <c r="DX3796" s="15"/>
      <c r="DY3796" s="15"/>
      <c r="DZ3796" s="15"/>
      <c r="EA3796" s="15"/>
      <c r="EB3796" s="15"/>
      <c r="EC3796" s="15"/>
      <c r="ED3796" s="15"/>
      <c r="EE3796" s="15"/>
      <c r="EF3796" s="15"/>
      <c r="EG3796" s="15"/>
      <c r="EH3796" s="15"/>
      <c r="EI3796" s="15"/>
      <c r="EJ3796" s="15"/>
      <c r="EK3796" s="15"/>
      <c r="EL3796" s="15"/>
      <c r="EM3796" s="15"/>
      <c r="EN3796" s="15"/>
      <c r="EO3796" s="15"/>
      <c r="EP3796" s="15"/>
      <c r="EQ3796" s="15"/>
      <c r="ER3796" s="15"/>
      <c r="ES3796" s="15"/>
      <c r="ET3796" s="15"/>
      <c r="EU3796" s="15"/>
      <c r="EV3796" s="15"/>
      <c r="EW3796" s="15"/>
      <c r="EX3796" s="15"/>
      <c r="EY3796" s="15"/>
      <c r="EZ3796" s="15"/>
      <c r="FA3796" s="15"/>
      <c r="FB3796" s="15"/>
      <c r="FC3796" s="15"/>
      <c r="FD3796" s="15"/>
      <c r="FE3796" s="15"/>
      <c r="FF3796" s="15"/>
      <c r="FG3796" s="15"/>
      <c r="FH3796" s="15"/>
      <c r="FI3796" s="15"/>
      <c r="FJ3796" s="15"/>
      <c r="FK3796" s="15"/>
      <c r="FL3796" s="15"/>
      <c r="FM3796" s="15"/>
      <c r="FN3796" s="15"/>
      <c r="FO3796" s="15"/>
      <c r="FP3796" s="15"/>
      <c r="FQ3796" s="15"/>
      <c r="FR3796" s="15"/>
      <c r="FS3796" s="15"/>
      <c r="FT3796" s="15"/>
      <c r="FU3796" s="15"/>
      <c r="FV3796" s="15"/>
      <c r="FW3796" s="15"/>
      <c r="FX3796" s="15"/>
      <c r="FY3796" s="15"/>
      <c r="FZ3796" s="15"/>
      <c r="GA3796" s="15"/>
      <c r="GB3796" s="15"/>
      <c r="GC3796" s="15"/>
      <c r="GD3796" s="15"/>
      <c r="GE3796" s="15"/>
      <c r="GF3796" s="15"/>
      <c r="GG3796" s="15"/>
      <c r="GH3796" s="15"/>
      <c r="GI3796" s="15"/>
      <c r="GJ3796" s="15"/>
      <c r="GK3796" s="15"/>
      <c r="GL3796" s="15"/>
      <c r="GM3796" s="15"/>
      <c r="GN3796" s="15"/>
      <c r="GO3796" s="15"/>
      <c r="GP3796" s="15"/>
      <c r="GQ3796" s="15"/>
      <c r="GR3796" s="15"/>
      <c r="GS3796" s="15"/>
      <c r="GT3796" s="15"/>
      <c r="GU3796" s="15"/>
      <c r="GV3796" s="15"/>
      <c r="GW3796" s="15"/>
      <c r="GX3796" s="15"/>
      <c r="GY3796" s="15"/>
      <c r="GZ3796" s="15"/>
      <c r="HA3796" s="15"/>
      <c r="HB3796" s="15"/>
      <c r="HC3796" s="15"/>
      <c r="HD3796" s="15"/>
      <c r="HE3796" s="15"/>
      <c r="HF3796" s="15"/>
      <c r="HG3796" s="15"/>
      <c r="HH3796" s="15"/>
      <c r="HI3796" s="10"/>
      <c r="HJ3796" s="5"/>
      <c r="HK3796" s="5"/>
      <c r="HL3796" s="5"/>
      <c r="HM3796" s="5"/>
      <c r="HN3796" s="5"/>
      <c r="HO3796" s="5"/>
      <c r="HP3796" s="5"/>
      <c r="HQ3796" s="5"/>
      <c r="HR3796" s="5"/>
      <c r="HS3796" s="5"/>
      <c r="HT3796" s="5"/>
      <c r="HU3796" s="5"/>
      <c r="HV3796" s="5"/>
      <c r="HW3796" s="5"/>
      <c r="HX3796" s="5"/>
      <c r="HY3796" s="5"/>
      <c r="HZ3796" s="5"/>
      <c r="IA3796" s="5"/>
      <c r="IB3796" s="5"/>
      <c r="IC3796" s="5"/>
      <c r="ID3796" s="5"/>
      <c r="IE3796" s="5"/>
      <c r="IF3796" s="5"/>
      <c r="IG3796" s="5"/>
      <c r="IH3796" s="5"/>
      <c r="II3796" s="5"/>
      <c r="IJ3796" s="5"/>
      <c r="IK3796" s="5"/>
      <c r="IL3796" s="5"/>
      <c r="IM3796" s="5"/>
      <c r="IN3796" s="5"/>
      <c r="IO3796" s="5"/>
      <c r="IP3796" s="5"/>
      <c r="IQ3796" s="5"/>
      <c r="IR3796" s="5"/>
      <c r="IS3796" s="5"/>
      <c r="IT3796" s="5"/>
      <c r="IU3796" s="5"/>
    </row>
    <row r="3797" spans="1:255" s="2" customFormat="1" ht="12.75">
      <c r="A3797" s="96">
        <v>43283</v>
      </c>
      <c r="B3797" s="86" t="s">
        <v>178</v>
      </c>
      <c r="C3797" s="56">
        <v>1000</v>
      </c>
      <c r="D3797" s="59" t="s">
        <v>25</v>
      </c>
      <c r="E3797" s="58">
        <v>522</v>
      </c>
      <c r="F3797" s="58">
        <v>518</v>
      </c>
      <c r="G3797" s="58">
        <v>513</v>
      </c>
      <c r="H3797" s="58">
        <v>508</v>
      </c>
      <c r="I3797" s="58">
        <v>4000</v>
      </c>
      <c r="J3797" s="45">
        <v>5000</v>
      </c>
      <c r="K3797" s="45">
        <v>5000</v>
      </c>
      <c r="L3797" s="37">
        <v>14000</v>
      </c>
      <c r="M3797" s="22" t="s">
        <v>472</v>
      </c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/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  <c r="CL3797" s="15"/>
      <c r="CM3797" s="15"/>
      <c r="CN3797" s="15"/>
      <c r="CO3797" s="15"/>
      <c r="CP3797" s="15"/>
      <c r="CQ3797" s="15"/>
      <c r="CR3797" s="15"/>
      <c r="CS3797" s="15"/>
      <c r="CT3797" s="15"/>
      <c r="CU3797" s="15"/>
      <c r="CV3797" s="15"/>
      <c r="CW3797" s="15"/>
      <c r="CX3797" s="15"/>
      <c r="CY3797" s="15"/>
      <c r="CZ3797" s="15"/>
      <c r="DA3797" s="15"/>
      <c r="DB3797" s="15"/>
      <c r="DC3797" s="15"/>
      <c r="DD3797" s="15"/>
      <c r="DE3797" s="15"/>
      <c r="DF3797" s="15"/>
      <c r="DG3797" s="15"/>
      <c r="DH3797" s="15"/>
      <c r="DI3797" s="15"/>
      <c r="DJ3797" s="15"/>
      <c r="DK3797" s="15"/>
      <c r="DL3797" s="15"/>
      <c r="DM3797" s="15"/>
      <c r="DN3797" s="15"/>
      <c r="DO3797" s="15"/>
      <c r="DP3797" s="15"/>
      <c r="DQ3797" s="15"/>
      <c r="DR3797" s="15"/>
      <c r="DS3797" s="15"/>
      <c r="DT3797" s="15"/>
      <c r="DU3797" s="15"/>
      <c r="DV3797" s="15"/>
      <c r="DW3797" s="15"/>
      <c r="DX3797" s="15"/>
      <c r="DY3797" s="15"/>
      <c r="DZ3797" s="15"/>
      <c r="EA3797" s="15"/>
      <c r="EB3797" s="15"/>
      <c r="EC3797" s="15"/>
      <c r="ED3797" s="15"/>
      <c r="EE3797" s="15"/>
      <c r="EF3797" s="15"/>
      <c r="EG3797" s="15"/>
      <c r="EH3797" s="15"/>
      <c r="EI3797" s="15"/>
      <c r="EJ3797" s="15"/>
      <c r="EK3797" s="15"/>
      <c r="EL3797" s="15"/>
      <c r="EM3797" s="15"/>
      <c r="EN3797" s="15"/>
      <c r="EO3797" s="15"/>
      <c r="EP3797" s="15"/>
      <c r="EQ3797" s="15"/>
      <c r="ER3797" s="15"/>
      <c r="ES3797" s="15"/>
      <c r="ET3797" s="15"/>
      <c r="EU3797" s="15"/>
      <c r="EV3797" s="15"/>
      <c r="EW3797" s="15"/>
      <c r="EX3797" s="15"/>
      <c r="EY3797" s="15"/>
      <c r="EZ3797" s="15"/>
      <c r="FA3797" s="15"/>
      <c r="FB3797" s="15"/>
      <c r="FC3797" s="15"/>
      <c r="FD3797" s="15"/>
      <c r="FE3797" s="15"/>
      <c r="FF3797" s="15"/>
      <c r="FG3797" s="15"/>
      <c r="FH3797" s="15"/>
      <c r="FI3797" s="15"/>
      <c r="FJ3797" s="15"/>
      <c r="FK3797" s="15"/>
      <c r="FL3797" s="15"/>
      <c r="FM3797" s="15"/>
      <c r="FN3797" s="15"/>
      <c r="FO3797" s="15"/>
      <c r="FP3797" s="15"/>
      <c r="FQ3797" s="15"/>
      <c r="FR3797" s="15"/>
      <c r="FS3797" s="15"/>
      <c r="FT3797" s="15"/>
      <c r="FU3797" s="15"/>
      <c r="FV3797" s="15"/>
      <c r="FW3797" s="15"/>
      <c r="FX3797" s="15"/>
      <c r="FY3797" s="15"/>
      <c r="FZ3797" s="15"/>
      <c r="GA3797" s="15"/>
      <c r="GB3797" s="15"/>
      <c r="GC3797" s="15"/>
      <c r="GD3797" s="15"/>
      <c r="GE3797" s="15"/>
      <c r="GF3797" s="15"/>
      <c r="GG3797" s="15"/>
      <c r="GH3797" s="15"/>
      <c r="GI3797" s="15"/>
      <c r="GJ3797" s="15"/>
      <c r="GK3797" s="15"/>
      <c r="GL3797" s="15"/>
      <c r="GM3797" s="15"/>
      <c r="GN3797" s="15"/>
      <c r="GO3797" s="15"/>
      <c r="GP3797" s="15"/>
      <c r="GQ3797" s="15"/>
      <c r="GR3797" s="15"/>
      <c r="GS3797" s="15"/>
      <c r="GT3797" s="15"/>
      <c r="GU3797" s="15"/>
      <c r="GV3797" s="15"/>
      <c r="GW3797" s="15"/>
      <c r="GX3797" s="15"/>
      <c r="GY3797" s="15"/>
      <c r="GZ3797" s="15"/>
      <c r="HA3797" s="15"/>
      <c r="HB3797" s="15"/>
      <c r="HC3797" s="15"/>
      <c r="HD3797" s="15"/>
      <c r="HE3797" s="15"/>
      <c r="HF3797" s="15"/>
      <c r="HG3797" s="15"/>
      <c r="HH3797" s="15"/>
      <c r="HI3797" s="10"/>
      <c r="HJ3797" s="5"/>
      <c r="HK3797" s="5"/>
      <c r="HL3797" s="5"/>
      <c r="HM3797" s="5"/>
      <c r="HN3797" s="5"/>
      <c r="HO3797" s="5"/>
      <c r="HP3797" s="5"/>
      <c r="HQ3797" s="5"/>
      <c r="HR3797" s="5"/>
      <c r="HS3797" s="5"/>
      <c r="HT3797" s="5"/>
      <c r="HU3797" s="5"/>
      <c r="HV3797" s="5"/>
      <c r="HW3797" s="5"/>
      <c r="HX3797" s="5"/>
      <c r="HY3797" s="5"/>
      <c r="HZ3797" s="5"/>
      <c r="IA3797" s="5"/>
      <c r="IB3797" s="5"/>
      <c r="IC3797" s="5"/>
      <c r="ID3797" s="5"/>
      <c r="IE3797" s="5"/>
      <c r="IF3797" s="5"/>
      <c r="IG3797" s="5"/>
      <c r="IH3797" s="5"/>
      <c r="II3797" s="5"/>
      <c r="IJ3797" s="5"/>
      <c r="IK3797" s="5"/>
      <c r="IL3797" s="5"/>
      <c r="IM3797" s="5"/>
      <c r="IN3797" s="5"/>
      <c r="IO3797" s="5"/>
      <c r="IP3797" s="5"/>
      <c r="IQ3797" s="5"/>
      <c r="IR3797" s="5"/>
      <c r="IS3797" s="5"/>
      <c r="IT3797" s="5"/>
      <c r="IU3797" s="5"/>
    </row>
    <row r="3798" spans="1:255" ht="12.75">
      <c r="A3798" s="96">
        <v>43283</v>
      </c>
      <c r="B3798" s="86" t="s">
        <v>226</v>
      </c>
      <c r="C3798" s="56">
        <v>1000</v>
      </c>
      <c r="D3798" s="59" t="s">
        <v>10</v>
      </c>
      <c r="E3798" s="58">
        <v>804</v>
      </c>
      <c r="F3798" s="58">
        <v>810</v>
      </c>
      <c r="G3798" s="58">
        <v>816</v>
      </c>
      <c r="H3798" s="58">
        <v>823</v>
      </c>
      <c r="I3798" s="58">
        <v>0</v>
      </c>
      <c r="J3798" s="45">
        <v>0</v>
      </c>
      <c r="K3798" s="45">
        <v>0</v>
      </c>
      <c r="L3798" s="37">
        <v>0</v>
      </c>
      <c r="M3798" s="22" t="s">
        <v>473</v>
      </c>
    </row>
    <row r="3799" spans="1:255" ht="12.75">
      <c r="A3799" s="96">
        <v>43283</v>
      </c>
      <c r="B3799" s="86" t="s">
        <v>225</v>
      </c>
      <c r="C3799" s="56">
        <v>1000</v>
      </c>
      <c r="D3799" s="59" t="s">
        <v>10</v>
      </c>
      <c r="E3799" s="58">
        <v>805</v>
      </c>
      <c r="F3799" s="58">
        <v>813</v>
      </c>
      <c r="G3799" s="58">
        <v>821</v>
      </c>
      <c r="H3799" s="58">
        <v>829</v>
      </c>
      <c r="I3799" s="58">
        <v>8000</v>
      </c>
      <c r="J3799" s="45">
        <v>8000</v>
      </c>
      <c r="K3799" s="45">
        <v>8000</v>
      </c>
      <c r="L3799" s="37">
        <v>24000</v>
      </c>
      <c r="M3799" s="22" t="s">
        <v>472</v>
      </c>
    </row>
    <row r="3800" spans="1:255" ht="12.75">
      <c r="A3800" s="96">
        <v>43283</v>
      </c>
      <c r="B3800" s="86" t="s">
        <v>224</v>
      </c>
      <c r="C3800" s="56">
        <v>1000</v>
      </c>
      <c r="D3800" s="59" t="s">
        <v>10</v>
      </c>
      <c r="E3800" s="58">
        <v>628</v>
      </c>
      <c r="F3800" s="58">
        <v>633</v>
      </c>
      <c r="G3800" s="58">
        <v>638</v>
      </c>
      <c r="H3800" s="58">
        <v>644</v>
      </c>
      <c r="I3800" s="58">
        <v>0</v>
      </c>
      <c r="J3800" s="45">
        <v>0</v>
      </c>
      <c r="K3800" s="45">
        <v>0</v>
      </c>
      <c r="L3800" s="37">
        <v>0</v>
      </c>
      <c r="M3800" s="22" t="s">
        <v>473</v>
      </c>
    </row>
    <row r="3801" spans="1:255" ht="12.75">
      <c r="A3801" s="96">
        <v>43280</v>
      </c>
      <c r="B3801" s="86" t="s">
        <v>213</v>
      </c>
      <c r="C3801" s="56">
        <v>1000</v>
      </c>
      <c r="D3801" s="59" t="s">
        <v>12</v>
      </c>
      <c r="E3801" s="58">
        <v>1175</v>
      </c>
      <c r="F3801" s="58">
        <v>1185</v>
      </c>
      <c r="G3801" s="58">
        <v>1195</v>
      </c>
      <c r="H3801" s="58">
        <v>1205</v>
      </c>
      <c r="I3801" s="58">
        <v>10000</v>
      </c>
      <c r="J3801" s="45">
        <v>0</v>
      </c>
      <c r="K3801" s="45">
        <v>0</v>
      </c>
      <c r="L3801" s="37">
        <v>10000</v>
      </c>
      <c r="M3801" s="22" t="s">
        <v>468</v>
      </c>
    </row>
    <row r="3802" spans="1:255" ht="12.75">
      <c r="A3802" s="96">
        <v>43280</v>
      </c>
      <c r="B3802" s="86" t="s">
        <v>223</v>
      </c>
      <c r="C3802" s="56">
        <v>1000</v>
      </c>
      <c r="D3802" s="59" t="s">
        <v>18</v>
      </c>
      <c r="E3802" s="59">
        <v>153</v>
      </c>
      <c r="F3802" s="58">
        <v>155</v>
      </c>
      <c r="G3802" s="58">
        <v>157</v>
      </c>
      <c r="H3802" s="58">
        <v>159</v>
      </c>
      <c r="I3802" s="58">
        <v>2000</v>
      </c>
      <c r="J3802" s="45">
        <v>0</v>
      </c>
      <c r="K3802" s="45">
        <v>0</v>
      </c>
      <c r="L3802" s="37">
        <v>2000</v>
      </c>
      <c r="M3802" s="22" t="s">
        <v>468</v>
      </c>
    </row>
    <row r="3803" spans="1:255" ht="12.75">
      <c r="A3803" s="96">
        <v>43280</v>
      </c>
      <c r="B3803" s="86" t="s">
        <v>222</v>
      </c>
      <c r="C3803" s="56">
        <v>1000</v>
      </c>
      <c r="D3803" s="59" t="s">
        <v>18</v>
      </c>
      <c r="E3803" s="58">
        <v>213</v>
      </c>
      <c r="F3803" s="58">
        <v>216</v>
      </c>
      <c r="G3803" s="58">
        <v>219</v>
      </c>
      <c r="H3803" s="58">
        <v>222</v>
      </c>
      <c r="I3803" s="58">
        <v>3000</v>
      </c>
      <c r="J3803" s="45">
        <v>3000</v>
      </c>
      <c r="K3803" s="45">
        <v>0</v>
      </c>
      <c r="L3803" s="37">
        <v>6000</v>
      </c>
      <c r="M3803" s="22" t="s">
        <v>471</v>
      </c>
    </row>
    <row r="3804" spans="1:255" ht="12.75">
      <c r="A3804" s="96">
        <v>43280</v>
      </c>
      <c r="B3804" s="86" t="s">
        <v>178</v>
      </c>
      <c r="C3804" s="56">
        <v>1000</v>
      </c>
      <c r="D3804" s="59" t="s">
        <v>17</v>
      </c>
      <c r="E3804" s="58">
        <v>559</v>
      </c>
      <c r="F3804" s="58">
        <v>565</v>
      </c>
      <c r="G3804" s="58">
        <v>571</v>
      </c>
      <c r="H3804" s="58">
        <v>577</v>
      </c>
      <c r="I3804" s="58">
        <v>6000</v>
      </c>
      <c r="J3804" s="45">
        <v>0</v>
      </c>
      <c r="K3804" s="45">
        <v>0</v>
      </c>
      <c r="L3804" s="37">
        <v>6000</v>
      </c>
      <c r="M3804" s="22" t="s">
        <v>468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55" ht="12.75">
      <c r="A3805" s="96">
        <v>43279</v>
      </c>
      <c r="B3805" s="86" t="s">
        <v>221</v>
      </c>
      <c r="C3805" s="56">
        <v>1000</v>
      </c>
      <c r="D3805" s="59" t="s">
        <v>25</v>
      </c>
      <c r="E3805" s="58">
        <v>1140</v>
      </c>
      <c r="F3805" s="58">
        <v>1130</v>
      </c>
      <c r="G3805" s="58">
        <v>1120</v>
      </c>
      <c r="H3805" s="58">
        <v>1110</v>
      </c>
      <c r="I3805" s="58">
        <v>10000</v>
      </c>
      <c r="J3805" s="45">
        <v>0</v>
      </c>
      <c r="K3805" s="45">
        <v>0</v>
      </c>
      <c r="L3805" s="37">
        <v>10000</v>
      </c>
      <c r="M3805" s="22" t="s">
        <v>468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55" ht="12.75">
      <c r="A3806" s="96">
        <v>43278</v>
      </c>
      <c r="B3806" s="86" t="s">
        <v>220</v>
      </c>
      <c r="C3806" s="56">
        <v>1000</v>
      </c>
      <c r="D3806" s="59" t="s">
        <v>17</v>
      </c>
      <c r="E3806" s="58">
        <v>615</v>
      </c>
      <c r="F3806" s="58">
        <v>621</v>
      </c>
      <c r="G3806" s="58">
        <v>627</v>
      </c>
      <c r="H3806" s="58">
        <v>633</v>
      </c>
      <c r="I3806" s="58">
        <v>0</v>
      </c>
      <c r="J3806" s="45">
        <v>0</v>
      </c>
      <c r="K3806" s="45">
        <v>0</v>
      </c>
      <c r="L3806" s="37">
        <v>0</v>
      </c>
      <c r="M3806" s="22" t="s">
        <v>473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55" ht="12.75">
      <c r="A3807" s="96">
        <v>43277</v>
      </c>
      <c r="B3807" s="86" t="s">
        <v>212</v>
      </c>
      <c r="C3807" s="56">
        <v>1000</v>
      </c>
      <c r="D3807" s="59" t="s">
        <v>17</v>
      </c>
      <c r="E3807" s="58">
        <v>590</v>
      </c>
      <c r="F3807" s="58">
        <v>595</v>
      </c>
      <c r="G3807" s="58">
        <v>600</v>
      </c>
      <c r="H3807" s="58">
        <v>606</v>
      </c>
      <c r="I3807" s="58">
        <v>5000</v>
      </c>
      <c r="J3807" s="45">
        <v>5000</v>
      </c>
      <c r="K3807" s="45">
        <v>6000</v>
      </c>
      <c r="L3807" s="37">
        <v>16000</v>
      </c>
      <c r="M3807" s="22" t="s">
        <v>472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55" ht="12.75">
      <c r="A3808" s="96">
        <v>43277</v>
      </c>
      <c r="B3808" s="86" t="s">
        <v>213</v>
      </c>
      <c r="C3808" s="56">
        <v>1000</v>
      </c>
      <c r="D3808" s="59" t="s">
        <v>17</v>
      </c>
      <c r="E3808" s="58">
        <v>1245</v>
      </c>
      <c r="F3808" s="58">
        <v>1255</v>
      </c>
      <c r="G3808" s="58">
        <v>1265</v>
      </c>
      <c r="H3808" s="58">
        <v>1275</v>
      </c>
      <c r="I3808" s="58">
        <v>10000</v>
      </c>
      <c r="J3808" s="45">
        <v>10000</v>
      </c>
      <c r="K3808" s="45">
        <v>10000</v>
      </c>
      <c r="L3808" s="37">
        <v>30000</v>
      </c>
      <c r="M3808" s="22" t="s">
        <v>472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43277</v>
      </c>
      <c r="B3809" s="86" t="s">
        <v>89</v>
      </c>
      <c r="C3809" s="56">
        <v>1000</v>
      </c>
      <c r="D3809" s="59" t="s">
        <v>17</v>
      </c>
      <c r="E3809" s="58">
        <v>145</v>
      </c>
      <c r="F3809" s="58">
        <v>146.5</v>
      </c>
      <c r="G3809" s="58">
        <v>148</v>
      </c>
      <c r="H3809" s="58">
        <v>150</v>
      </c>
      <c r="I3809" s="58">
        <v>0</v>
      </c>
      <c r="J3809" s="45">
        <v>0</v>
      </c>
      <c r="K3809" s="45">
        <v>0</v>
      </c>
      <c r="L3809" s="37">
        <v>0</v>
      </c>
      <c r="M3809" s="22" t="s">
        <v>473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96">
        <v>43276</v>
      </c>
      <c r="B3810" s="86" t="s">
        <v>214</v>
      </c>
      <c r="C3810" s="56">
        <v>1000</v>
      </c>
      <c r="D3810" s="59" t="s">
        <v>10</v>
      </c>
      <c r="E3810" s="58">
        <v>500</v>
      </c>
      <c r="F3810" s="58">
        <v>505</v>
      </c>
      <c r="G3810" s="58">
        <v>510</v>
      </c>
      <c r="H3810" s="58">
        <v>515</v>
      </c>
      <c r="I3810" s="58">
        <v>5000</v>
      </c>
      <c r="J3810" s="45">
        <v>0</v>
      </c>
      <c r="K3810" s="45">
        <v>0</v>
      </c>
      <c r="L3810" s="37">
        <v>5000</v>
      </c>
      <c r="M3810" s="22" t="s">
        <v>468</v>
      </c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  <row r="3811" spans="1:217" ht="12.75">
      <c r="A3811" s="96">
        <v>43276</v>
      </c>
      <c r="B3811" s="86" t="s">
        <v>215</v>
      </c>
      <c r="C3811" s="56">
        <v>1000</v>
      </c>
      <c r="D3811" s="59" t="s">
        <v>10</v>
      </c>
      <c r="E3811" s="58">
        <v>346</v>
      </c>
      <c r="F3811" s="58">
        <v>349</v>
      </c>
      <c r="G3811" s="58">
        <v>352</v>
      </c>
      <c r="H3811" s="58">
        <v>355</v>
      </c>
      <c r="I3811" s="58">
        <v>3000</v>
      </c>
      <c r="J3811" s="45">
        <v>0</v>
      </c>
      <c r="K3811" s="45">
        <v>0</v>
      </c>
      <c r="L3811" s="37">
        <v>3000</v>
      </c>
      <c r="M3811" s="22" t="s">
        <v>468</v>
      </c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  <c r="HH3811" s="5"/>
      <c r="HI3811" s="5"/>
    </row>
    <row r="3812" spans="1:217" ht="12.75">
      <c r="A3812" s="96">
        <v>43276</v>
      </c>
      <c r="B3812" s="86" t="s">
        <v>216</v>
      </c>
      <c r="C3812" s="56">
        <v>1000</v>
      </c>
      <c r="D3812" s="59" t="s">
        <v>10</v>
      </c>
      <c r="E3812" s="58">
        <v>1140</v>
      </c>
      <c r="F3812" s="58">
        <v>1150</v>
      </c>
      <c r="G3812" s="58">
        <v>1160</v>
      </c>
      <c r="H3812" s="58">
        <v>1170</v>
      </c>
      <c r="I3812" s="58">
        <v>10000</v>
      </c>
      <c r="J3812" s="45">
        <v>10000</v>
      </c>
      <c r="K3812" s="45">
        <v>10000</v>
      </c>
      <c r="L3812" s="37">
        <v>30000</v>
      </c>
      <c r="M3812" s="22" t="s">
        <v>472</v>
      </c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  <c r="HH3812" s="5"/>
      <c r="HI3812" s="5"/>
    </row>
    <row r="3813" spans="1:217" ht="12.75">
      <c r="A3813" s="96">
        <v>43273</v>
      </c>
      <c r="B3813" s="86" t="s">
        <v>143</v>
      </c>
      <c r="C3813" s="56">
        <v>1000</v>
      </c>
      <c r="D3813" s="59" t="s">
        <v>10</v>
      </c>
      <c r="E3813" s="58">
        <v>385</v>
      </c>
      <c r="F3813" s="58">
        <v>388</v>
      </c>
      <c r="G3813" s="58">
        <v>391</v>
      </c>
      <c r="H3813" s="58">
        <v>393</v>
      </c>
      <c r="I3813" s="58">
        <v>0</v>
      </c>
      <c r="J3813" s="45">
        <v>0</v>
      </c>
      <c r="K3813" s="45">
        <v>0</v>
      </c>
      <c r="L3813" s="33">
        <v>-5000</v>
      </c>
      <c r="M3813" s="22" t="s">
        <v>469</v>
      </c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  <c r="HH3813" s="5"/>
      <c r="HI3813" s="5"/>
    </row>
    <row r="3814" spans="1:217" ht="12.75">
      <c r="A3814" s="96">
        <v>43273</v>
      </c>
      <c r="B3814" s="86" t="s">
        <v>217</v>
      </c>
      <c r="C3814" s="56">
        <v>1000</v>
      </c>
      <c r="D3814" s="59" t="s">
        <v>10</v>
      </c>
      <c r="E3814" s="58">
        <v>750</v>
      </c>
      <c r="F3814" s="58">
        <v>755</v>
      </c>
      <c r="G3814" s="58">
        <v>760</v>
      </c>
      <c r="H3814" s="58">
        <v>765</v>
      </c>
      <c r="I3814" s="58">
        <v>5000</v>
      </c>
      <c r="J3814" s="45">
        <v>0</v>
      </c>
      <c r="K3814" s="45">
        <v>0</v>
      </c>
      <c r="L3814" s="37">
        <v>5000</v>
      </c>
      <c r="M3814" s="22" t="s">
        <v>468</v>
      </c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  <c r="HH3814" s="5"/>
      <c r="HI3814" s="5"/>
    </row>
    <row r="3815" spans="1:217" ht="12.75">
      <c r="A3815" s="96">
        <v>43273</v>
      </c>
      <c r="B3815" s="86" t="s">
        <v>218</v>
      </c>
      <c r="C3815" s="56">
        <v>1000</v>
      </c>
      <c r="D3815" s="59" t="s">
        <v>10</v>
      </c>
      <c r="E3815" s="58">
        <v>762</v>
      </c>
      <c r="F3815" s="58">
        <v>768</v>
      </c>
      <c r="G3815" s="58">
        <v>774</v>
      </c>
      <c r="H3815" s="58">
        <v>780</v>
      </c>
      <c r="I3815" s="58">
        <v>6000</v>
      </c>
      <c r="J3815" s="45">
        <v>0</v>
      </c>
      <c r="K3815" s="45">
        <v>0</v>
      </c>
      <c r="L3815" s="37">
        <v>6000</v>
      </c>
      <c r="M3815" s="22" t="s">
        <v>468</v>
      </c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  <c r="HH3815" s="5"/>
      <c r="HI3815" s="5"/>
    </row>
    <row r="3816" spans="1:217" ht="12.75">
      <c r="A3816" s="96">
        <v>43273</v>
      </c>
      <c r="B3816" s="86" t="s">
        <v>219</v>
      </c>
      <c r="C3816" s="56">
        <v>1000</v>
      </c>
      <c r="D3816" s="59" t="s">
        <v>10</v>
      </c>
      <c r="E3816" s="58">
        <v>138</v>
      </c>
      <c r="F3816" s="58">
        <v>139</v>
      </c>
      <c r="G3816" s="58">
        <v>140</v>
      </c>
      <c r="H3816" s="58">
        <v>141</v>
      </c>
      <c r="I3816" s="58">
        <v>0</v>
      </c>
      <c r="J3816" s="45">
        <v>0</v>
      </c>
      <c r="K3816" s="45">
        <v>0</v>
      </c>
      <c r="L3816" s="37">
        <v>0</v>
      </c>
      <c r="M3816" s="22" t="s">
        <v>473</v>
      </c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  <c r="HH3816" s="5"/>
      <c r="HI3816" s="5"/>
    </row>
    <row r="3817" spans="1:217" ht="12.75">
      <c r="A3817" s="96">
        <v>43272</v>
      </c>
      <c r="B3817" s="86" t="s">
        <v>137</v>
      </c>
      <c r="C3817" s="56">
        <v>1000</v>
      </c>
      <c r="D3817" s="59" t="s">
        <v>17</v>
      </c>
      <c r="E3817" s="58">
        <v>832</v>
      </c>
      <c r="F3817" s="58">
        <v>840</v>
      </c>
      <c r="G3817" s="58">
        <v>848</v>
      </c>
      <c r="H3817" s="58">
        <v>856</v>
      </c>
      <c r="I3817" s="58">
        <v>0</v>
      </c>
      <c r="J3817" s="45">
        <v>0</v>
      </c>
      <c r="K3817" s="45">
        <v>0</v>
      </c>
      <c r="L3817" s="33">
        <v>-6000</v>
      </c>
      <c r="M3817" s="22" t="s">
        <v>469</v>
      </c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  <c r="HH3817" s="5"/>
      <c r="HI3817" s="5"/>
    </row>
    <row r="3818" spans="1:217" ht="12.75">
      <c r="A3818" s="96">
        <v>43272</v>
      </c>
      <c r="B3818" s="86" t="s">
        <v>211</v>
      </c>
      <c r="C3818" s="56">
        <v>1000</v>
      </c>
      <c r="D3818" s="59" t="s">
        <v>12</v>
      </c>
      <c r="E3818" s="58">
        <v>1090</v>
      </c>
      <c r="F3818" s="58">
        <v>1100</v>
      </c>
      <c r="G3818" s="58">
        <v>1110</v>
      </c>
      <c r="H3818" s="58">
        <v>1120</v>
      </c>
      <c r="I3818" s="58">
        <v>10000</v>
      </c>
      <c r="J3818" s="45">
        <v>10000</v>
      </c>
      <c r="K3818" s="45">
        <v>0</v>
      </c>
      <c r="L3818" s="37">
        <v>20000</v>
      </c>
      <c r="M3818" s="22" t="s">
        <v>471</v>
      </c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  <c r="HH3818" s="5"/>
      <c r="HI3818" s="5"/>
    </row>
    <row r="3819" spans="1:217" ht="12.75">
      <c r="A3819" s="96">
        <v>43272</v>
      </c>
      <c r="B3819" s="86" t="s">
        <v>210</v>
      </c>
      <c r="C3819" s="56">
        <v>1000</v>
      </c>
      <c r="D3819" s="59" t="s">
        <v>25</v>
      </c>
      <c r="E3819" s="58">
        <v>1315</v>
      </c>
      <c r="F3819" s="58">
        <v>1302</v>
      </c>
      <c r="G3819" s="58">
        <v>1289</v>
      </c>
      <c r="H3819" s="58">
        <v>1275</v>
      </c>
      <c r="I3819" s="58">
        <v>0</v>
      </c>
      <c r="J3819" s="45">
        <v>0</v>
      </c>
      <c r="K3819" s="45">
        <v>0</v>
      </c>
      <c r="L3819" s="37">
        <v>0</v>
      </c>
      <c r="M3819" s="22" t="s">
        <v>473</v>
      </c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  <c r="HH3819" s="5"/>
      <c r="HI3819" s="5"/>
    </row>
    <row r="3820" spans="1:217" ht="12.75">
      <c r="A3820" s="96">
        <v>43272</v>
      </c>
      <c r="B3820" s="86" t="s">
        <v>209</v>
      </c>
      <c r="C3820" s="56">
        <v>1000</v>
      </c>
      <c r="D3820" s="59" t="s">
        <v>15</v>
      </c>
      <c r="E3820" s="58">
        <v>1575</v>
      </c>
      <c r="F3820" s="58">
        <v>1560</v>
      </c>
      <c r="G3820" s="58">
        <v>1545</v>
      </c>
      <c r="H3820" s="58">
        <v>1530</v>
      </c>
      <c r="I3820" s="58">
        <v>15000</v>
      </c>
      <c r="J3820" s="45">
        <v>15000</v>
      </c>
      <c r="K3820" s="45">
        <v>0</v>
      </c>
      <c r="L3820" s="37">
        <v>30000</v>
      </c>
      <c r="M3820" s="22" t="s">
        <v>471</v>
      </c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</row>
    <row r="3821" spans="1:217" ht="12.75">
      <c r="A3821" s="96">
        <v>43271</v>
      </c>
      <c r="B3821" s="86" t="s">
        <v>208</v>
      </c>
      <c r="C3821" s="56">
        <v>1000</v>
      </c>
      <c r="D3821" s="59" t="s">
        <v>10</v>
      </c>
      <c r="E3821" s="58">
        <v>460</v>
      </c>
      <c r="F3821" s="58">
        <v>464</v>
      </c>
      <c r="G3821" s="58">
        <v>468</v>
      </c>
      <c r="H3821" s="58">
        <v>472</v>
      </c>
      <c r="I3821" s="58">
        <v>4000</v>
      </c>
      <c r="J3821" s="45">
        <v>0</v>
      </c>
      <c r="K3821" s="45">
        <v>0</v>
      </c>
      <c r="L3821" s="37">
        <v>4000</v>
      </c>
      <c r="M3821" s="22" t="s">
        <v>468</v>
      </c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  <c r="HH3821" s="5"/>
      <c r="HI3821" s="5"/>
    </row>
    <row r="3822" spans="1:217" ht="12.75">
      <c r="A3822" s="96">
        <v>43271</v>
      </c>
      <c r="B3822" s="86" t="s">
        <v>206</v>
      </c>
      <c r="C3822" s="56">
        <v>1000</v>
      </c>
      <c r="D3822" s="59" t="s">
        <v>17</v>
      </c>
      <c r="E3822" s="58">
        <v>347</v>
      </c>
      <c r="F3822" s="58">
        <v>350</v>
      </c>
      <c r="G3822" s="58">
        <v>353</v>
      </c>
      <c r="H3822" s="58" t="s">
        <v>207</v>
      </c>
      <c r="I3822" s="58">
        <v>3000</v>
      </c>
      <c r="J3822" s="45">
        <v>0</v>
      </c>
      <c r="K3822" s="45">
        <v>0</v>
      </c>
      <c r="L3822" s="37">
        <v>3000</v>
      </c>
      <c r="M3822" s="22" t="s">
        <v>468</v>
      </c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  <c r="HH3822" s="5"/>
      <c r="HI3822" s="5"/>
    </row>
    <row r="3823" spans="1:217" ht="12.75">
      <c r="A3823" s="96">
        <v>43271</v>
      </c>
      <c r="B3823" s="86" t="s">
        <v>205</v>
      </c>
      <c r="C3823" s="56">
        <v>1000</v>
      </c>
      <c r="D3823" s="59" t="s">
        <v>17</v>
      </c>
      <c r="E3823" s="58">
        <v>590</v>
      </c>
      <c r="F3823" s="58">
        <v>595</v>
      </c>
      <c r="G3823" s="58">
        <v>600</v>
      </c>
      <c r="H3823" s="58">
        <v>606</v>
      </c>
      <c r="I3823" s="58">
        <v>5000</v>
      </c>
      <c r="J3823" s="45">
        <v>0</v>
      </c>
      <c r="K3823" s="45">
        <v>0</v>
      </c>
      <c r="L3823" s="37">
        <v>5000</v>
      </c>
      <c r="M3823" s="22" t="s">
        <v>468</v>
      </c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  <c r="HH3823" s="5"/>
      <c r="HI3823" s="5"/>
    </row>
    <row r="3824" spans="1:217" ht="12.75">
      <c r="A3824" s="96">
        <v>43271</v>
      </c>
      <c r="B3824" s="86" t="s">
        <v>204</v>
      </c>
      <c r="C3824" s="56">
        <v>1000</v>
      </c>
      <c r="D3824" s="59" t="s">
        <v>10</v>
      </c>
      <c r="E3824" s="58">
        <v>205</v>
      </c>
      <c r="F3824" s="58">
        <v>207</v>
      </c>
      <c r="G3824" s="58">
        <v>209</v>
      </c>
      <c r="H3824" s="58">
        <v>211</v>
      </c>
      <c r="I3824" s="58">
        <v>2000</v>
      </c>
      <c r="J3824" s="45">
        <v>0</v>
      </c>
      <c r="K3824" s="45">
        <v>0</v>
      </c>
      <c r="L3824" s="37">
        <v>2000</v>
      </c>
      <c r="M3824" s="22" t="s">
        <v>468</v>
      </c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  <c r="HH3824" s="5"/>
      <c r="HI3824" s="5"/>
    </row>
    <row r="3825" spans="1:217" ht="12.75">
      <c r="A3825" s="96">
        <v>43271</v>
      </c>
      <c r="B3825" s="86" t="s">
        <v>179</v>
      </c>
      <c r="C3825" s="56">
        <v>1000</v>
      </c>
      <c r="D3825" s="59" t="s">
        <v>25</v>
      </c>
      <c r="E3825" s="58">
        <v>714</v>
      </c>
      <c r="F3825" s="58">
        <v>707</v>
      </c>
      <c r="G3825" s="58">
        <v>700</v>
      </c>
      <c r="H3825" s="58">
        <v>693</v>
      </c>
      <c r="I3825" s="58">
        <v>7000</v>
      </c>
      <c r="J3825" s="45">
        <v>0</v>
      </c>
      <c r="K3825" s="45">
        <v>0</v>
      </c>
      <c r="L3825" s="37">
        <v>7000</v>
      </c>
      <c r="M3825" s="22" t="s">
        <v>468</v>
      </c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  <c r="HH3825" s="5"/>
      <c r="HI3825" s="5"/>
    </row>
    <row r="3826" spans="1:217" ht="12.75">
      <c r="A3826" s="96">
        <v>43270</v>
      </c>
      <c r="B3826" s="86" t="s">
        <v>203</v>
      </c>
      <c r="C3826" s="56">
        <v>1000</v>
      </c>
      <c r="D3826" s="59" t="s">
        <v>10</v>
      </c>
      <c r="E3826" s="58">
        <v>1520</v>
      </c>
      <c r="F3826" s="58">
        <v>1535</v>
      </c>
      <c r="G3826" s="58">
        <v>1550</v>
      </c>
      <c r="H3826" s="58">
        <v>1565</v>
      </c>
      <c r="I3826" s="58">
        <v>0</v>
      </c>
      <c r="J3826" s="45">
        <v>0</v>
      </c>
      <c r="K3826" s="45">
        <v>0</v>
      </c>
      <c r="L3826" s="37">
        <v>0</v>
      </c>
      <c r="M3826" s="22" t="s">
        <v>473</v>
      </c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  <c r="HH3826" s="5"/>
      <c r="HI3826" s="5"/>
    </row>
    <row r="3827" spans="1:217" ht="12.75">
      <c r="A3827" s="96">
        <v>43270</v>
      </c>
      <c r="B3827" s="86" t="s">
        <v>59</v>
      </c>
      <c r="C3827" s="56">
        <v>1000</v>
      </c>
      <c r="D3827" s="59" t="s">
        <v>10</v>
      </c>
      <c r="E3827" s="58">
        <v>404</v>
      </c>
      <c r="F3827" s="58">
        <v>408</v>
      </c>
      <c r="G3827" s="58">
        <v>412</v>
      </c>
      <c r="H3827" s="58">
        <v>416</v>
      </c>
      <c r="I3827" s="58">
        <v>0</v>
      </c>
      <c r="J3827" s="45">
        <v>0</v>
      </c>
      <c r="K3827" s="45">
        <v>0</v>
      </c>
      <c r="L3827" s="37">
        <v>0</v>
      </c>
      <c r="M3827" s="22" t="s">
        <v>473</v>
      </c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  <c r="HH3827" s="5"/>
      <c r="HI3827" s="5"/>
    </row>
    <row r="3828" spans="1:217" ht="12.75">
      <c r="A3828" s="96">
        <v>43270</v>
      </c>
      <c r="B3828" s="86" t="s">
        <v>200</v>
      </c>
      <c r="C3828" s="56">
        <v>1000</v>
      </c>
      <c r="D3828" s="59" t="s">
        <v>10</v>
      </c>
      <c r="E3828" s="58">
        <v>415</v>
      </c>
      <c r="F3828" s="58">
        <v>419</v>
      </c>
      <c r="G3828" s="58">
        <v>423</v>
      </c>
      <c r="H3828" s="58">
        <v>427</v>
      </c>
      <c r="I3828" s="58">
        <v>4000</v>
      </c>
      <c r="J3828" s="45">
        <v>0</v>
      </c>
      <c r="K3828" s="45">
        <v>0</v>
      </c>
      <c r="L3828" s="37">
        <v>4000</v>
      </c>
      <c r="M3828" s="22" t="s">
        <v>468</v>
      </c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  <c r="HH3828" s="5"/>
      <c r="HI3828" s="5"/>
    </row>
    <row r="3829" spans="1:217" ht="12.75">
      <c r="A3829" s="96">
        <v>43270</v>
      </c>
      <c r="B3829" s="86" t="s">
        <v>202</v>
      </c>
      <c r="C3829" s="56">
        <v>1000</v>
      </c>
      <c r="D3829" s="59" t="s">
        <v>201</v>
      </c>
      <c r="E3829" s="58">
        <v>955</v>
      </c>
      <c r="F3829" s="58">
        <v>945</v>
      </c>
      <c r="G3829" s="58">
        <v>935</v>
      </c>
      <c r="H3829" s="58">
        <v>925</v>
      </c>
      <c r="I3829" s="58">
        <v>10000</v>
      </c>
      <c r="J3829" s="45">
        <v>10000</v>
      </c>
      <c r="K3829" s="45">
        <v>0</v>
      </c>
      <c r="L3829" s="37">
        <v>20000</v>
      </c>
      <c r="M3829" s="22" t="s">
        <v>471</v>
      </c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  <c r="HH3829" s="5"/>
      <c r="HI3829" s="5"/>
    </row>
    <row r="3830" spans="1:217" ht="12.75">
      <c r="A3830" s="96">
        <v>43269</v>
      </c>
      <c r="B3830" s="86" t="s">
        <v>200</v>
      </c>
      <c r="C3830" s="56">
        <v>1000</v>
      </c>
      <c r="D3830" s="59" t="s">
        <v>10</v>
      </c>
      <c r="E3830" s="58">
        <v>407</v>
      </c>
      <c r="F3830" s="58">
        <v>411</v>
      </c>
      <c r="G3830" s="58">
        <v>415</v>
      </c>
      <c r="H3830" s="58">
        <v>419</v>
      </c>
      <c r="I3830" s="58">
        <v>4000</v>
      </c>
      <c r="J3830" s="45">
        <v>0</v>
      </c>
      <c r="K3830" s="45">
        <v>0</v>
      </c>
      <c r="L3830" s="37">
        <v>4000</v>
      </c>
      <c r="M3830" s="22" t="s">
        <v>468</v>
      </c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  <c r="HH3830" s="5"/>
      <c r="HI3830" s="5"/>
    </row>
    <row r="3831" spans="1:217" ht="12.75">
      <c r="A3831" s="96">
        <v>43269</v>
      </c>
      <c r="B3831" s="86" t="s">
        <v>199</v>
      </c>
      <c r="C3831" s="56">
        <v>1000</v>
      </c>
      <c r="D3831" s="59" t="s">
        <v>10</v>
      </c>
      <c r="E3831" s="58">
        <v>1060</v>
      </c>
      <c r="F3831" s="58">
        <v>1070</v>
      </c>
      <c r="G3831" s="58">
        <v>1080</v>
      </c>
      <c r="H3831" s="45">
        <v>1090</v>
      </c>
      <c r="I3831" s="45">
        <v>10000</v>
      </c>
      <c r="J3831" s="45">
        <v>0</v>
      </c>
      <c r="K3831" s="45">
        <v>0</v>
      </c>
      <c r="L3831" s="37">
        <v>10000</v>
      </c>
      <c r="M3831" s="22" t="s">
        <v>468</v>
      </c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  <c r="HH3831" s="5"/>
      <c r="HI3831" s="5"/>
    </row>
    <row r="3832" spans="1:217" ht="12.75">
      <c r="A3832" s="96">
        <v>43266</v>
      </c>
      <c r="B3832" s="86" t="s">
        <v>198</v>
      </c>
      <c r="C3832" s="56">
        <v>1000</v>
      </c>
      <c r="D3832" s="59" t="s">
        <v>10</v>
      </c>
      <c r="E3832" s="58">
        <v>133</v>
      </c>
      <c r="F3832" s="58">
        <v>134.30000000000001</v>
      </c>
      <c r="G3832" s="58">
        <v>135.6</v>
      </c>
      <c r="H3832" s="58">
        <v>136.9</v>
      </c>
      <c r="I3832" s="58">
        <v>0</v>
      </c>
      <c r="J3832" s="45">
        <v>0</v>
      </c>
      <c r="K3832" s="45">
        <v>0</v>
      </c>
      <c r="L3832" s="33">
        <v>-2000</v>
      </c>
      <c r="M3832" s="22" t="s">
        <v>469</v>
      </c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  <c r="HH3832" s="5"/>
      <c r="HI3832" s="5"/>
    </row>
    <row r="3833" spans="1:217" ht="12.75">
      <c r="A3833" s="96">
        <v>43266</v>
      </c>
      <c r="B3833" s="86" t="s">
        <v>197</v>
      </c>
      <c r="C3833" s="56">
        <v>1000</v>
      </c>
      <c r="D3833" s="59" t="s">
        <v>10</v>
      </c>
      <c r="E3833" s="58">
        <v>144</v>
      </c>
      <c r="F3833" s="58">
        <v>145.5</v>
      </c>
      <c r="G3833" s="58">
        <v>147</v>
      </c>
      <c r="H3833" s="58">
        <v>148.5</v>
      </c>
      <c r="I3833" s="58">
        <v>1500</v>
      </c>
      <c r="J3833" s="45">
        <v>1500</v>
      </c>
      <c r="K3833" s="45">
        <v>1500</v>
      </c>
      <c r="L3833" s="37">
        <v>4500</v>
      </c>
      <c r="M3833" s="22" t="s">
        <v>472</v>
      </c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  <c r="HH3833" s="5"/>
      <c r="HI3833" s="5"/>
    </row>
    <row r="3834" spans="1:217" ht="12.75">
      <c r="A3834" s="96">
        <v>43266</v>
      </c>
      <c r="B3834" s="86" t="s">
        <v>196</v>
      </c>
      <c r="C3834" s="56">
        <v>1000</v>
      </c>
      <c r="D3834" s="59" t="s">
        <v>10</v>
      </c>
      <c r="E3834" s="58">
        <v>76</v>
      </c>
      <c r="F3834" s="58">
        <v>77</v>
      </c>
      <c r="G3834" s="58">
        <v>78</v>
      </c>
      <c r="H3834" s="58">
        <v>79</v>
      </c>
      <c r="I3834" s="58">
        <v>1000</v>
      </c>
      <c r="J3834" s="45">
        <v>0</v>
      </c>
      <c r="K3834" s="45">
        <v>0</v>
      </c>
      <c r="L3834" s="37">
        <v>1000</v>
      </c>
      <c r="M3834" s="22" t="s">
        <v>468</v>
      </c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  <c r="HH3834" s="5"/>
      <c r="HI3834" s="5"/>
    </row>
    <row r="3835" spans="1:217" ht="12.75">
      <c r="A3835" s="96">
        <v>43266</v>
      </c>
      <c r="B3835" s="86" t="s">
        <v>195</v>
      </c>
      <c r="C3835" s="56">
        <v>1000</v>
      </c>
      <c r="D3835" s="59" t="s">
        <v>15</v>
      </c>
      <c r="E3835" s="59">
        <v>287</v>
      </c>
      <c r="F3835" s="58">
        <v>290</v>
      </c>
      <c r="G3835" s="58">
        <v>293</v>
      </c>
      <c r="H3835" s="58">
        <v>296</v>
      </c>
      <c r="I3835" s="58">
        <v>0</v>
      </c>
      <c r="J3835" s="45">
        <v>0</v>
      </c>
      <c r="K3835" s="45">
        <v>0</v>
      </c>
      <c r="L3835" s="33">
        <v>-3000</v>
      </c>
      <c r="M3835" s="22" t="s">
        <v>469</v>
      </c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  <c r="HH3835" s="5"/>
      <c r="HI3835" s="5"/>
    </row>
    <row r="3836" spans="1:217" ht="12.75">
      <c r="A3836" s="96">
        <v>43265</v>
      </c>
      <c r="B3836" s="86" t="s">
        <v>194</v>
      </c>
      <c r="C3836" s="56">
        <v>1000</v>
      </c>
      <c r="D3836" s="59" t="s">
        <v>10</v>
      </c>
      <c r="E3836" s="58">
        <v>181</v>
      </c>
      <c r="F3836" s="58">
        <v>184</v>
      </c>
      <c r="G3836" s="58">
        <v>186</v>
      </c>
      <c r="H3836" s="58">
        <v>188</v>
      </c>
      <c r="I3836" s="58">
        <v>0</v>
      </c>
      <c r="J3836" s="45">
        <v>0</v>
      </c>
      <c r="K3836" s="45">
        <v>0</v>
      </c>
      <c r="L3836" s="37">
        <v>0</v>
      </c>
      <c r="M3836" s="22" t="s">
        <v>473</v>
      </c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  <c r="HH3836" s="5"/>
      <c r="HI3836" s="5"/>
    </row>
    <row r="3837" spans="1:217" ht="12.75">
      <c r="A3837" s="96">
        <v>43265</v>
      </c>
      <c r="B3837" s="86" t="s">
        <v>193</v>
      </c>
      <c r="C3837" s="56">
        <v>1000</v>
      </c>
      <c r="D3837" s="59" t="s">
        <v>10</v>
      </c>
      <c r="E3837" s="58">
        <v>275</v>
      </c>
      <c r="F3837" s="58">
        <v>278</v>
      </c>
      <c r="G3837" s="58">
        <v>281</v>
      </c>
      <c r="H3837" s="58">
        <v>284</v>
      </c>
      <c r="I3837" s="58">
        <v>3000</v>
      </c>
      <c r="J3837" s="45">
        <v>0</v>
      </c>
      <c r="K3837" s="45">
        <v>0</v>
      </c>
      <c r="L3837" s="37">
        <v>3000</v>
      </c>
      <c r="M3837" s="22" t="s">
        <v>468</v>
      </c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  <c r="HH3837" s="5"/>
      <c r="HI3837" s="5"/>
    </row>
    <row r="3838" spans="1:217" ht="12.75">
      <c r="A3838" s="96">
        <v>43265</v>
      </c>
      <c r="B3838" s="86" t="s">
        <v>69</v>
      </c>
      <c r="C3838" s="56">
        <v>1000</v>
      </c>
      <c r="D3838" s="59" t="s">
        <v>10</v>
      </c>
      <c r="E3838" s="58">
        <v>520</v>
      </c>
      <c r="F3838" s="58">
        <v>525</v>
      </c>
      <c r="G3838" s="58">
        <v>530</v>
      </c>
      <c r="H3838" s="58">
        <v>535</v>
      </c>
      <c r="I3838" s="58">
        <v>0</v>
      </c>
      <c r="J3838" s="45">
        <v>0</v>
      </c>
      <c r="K3838" s="45">
        <v>0</v>
      </c>
      <c r="L3838" s="33">
        <v>-5000</v>
      </c>
      <c r="M3838" s="22" t="s">
        <v>469</v>
      </c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  <c r="HH3838" s="5"/>
      <c r="HI3838" s="5"/>
    </row>
    <row r="3839" spans="1:217" ht="12.75">
      <c r="A3839" s="96">
        <v>43265</v>
      </c>
      <c r="B3839" s="86" t="s">
        <v>192</v>
      </c>
      <c r="C3839" s="56">
        <v>1000</v>
      </c>
      <c r="D3839" s="59" t="s">
        <v>10</v>
      </c>
      <c r="E3839" s="58">
        <v>149</v>
      </c>
      <c r="F3839" s="58">
        <v>150.5</v>
      </c>
      <c r="G3839" s="58">
        <v>152</v>
      </c>
      <c r="H3839" s="58">
        <v>153.5</v>
      </c>
      <c r="I3839" s="58">
        <v>1500</v>
      </c>
      <c r="J3839" s="45">
        <v>0</v>
      </c>
      <c r="K3839" s="45">
        <v>0</v>
      </c>
      <c r="L3839" s="37">
        <v>1500</v>
      </c>
      <c r="M3839" s="22" t="s">
        <v>468</v>
      </c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  <c r="HH3839" s="5"/>
      <c r="HI3839" s="5"/>
    </row>
    <row r="3840" spans="1:217" ht="12.75">
      <c r="A3840" s="96">
        <v>43264</v>
      </c>
      <c r="B3840" s="86" t="s">
        <v>191</v>
      </c>
      <c r="C3840" s="56">
        <v>1000</v>
      </c>
      <c r="D3840" s="59" t="s">
        <v>10</v>
      </c>
      <c r="E3840" s="58">
        <v>250</v>
      </c>
      <c r="F3840" s="58">
        <v>252.5</v>
      </c>
      <c r="G3840" s="58">
        <v>255</v>
      </c>
      <c r="H3840" s="58">
        <v>257.5</v>
      </c>
      <c r="I3840" s="58">
        <v>0</v>
      </c>
      <c r="J3840" s="45">
        <v>0</v>
      </c>
      <c r="K3840" s="45">
        <v>0</v>
      </c>
      <c r="L3840" s="33">
        <v>-3750</v>
      </c>
      <c r="M3840" s="22" t="s">
        <v>469</v>
      </c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</row>
    <row r="3841" spans="1:217" ht="12.75">
      <c r="A3841" s="96">
        <v>43264</v>
      </c>
      <c r="B3841" s="86" t="s">
        <v>190</v>
      </c>
      <c r="C3841" s="56">
        <v>1000</v>
      </c>
      <c r="D3841" s="59" t="s">
        <v>10</v>
      </c>
      <c r="E3841" s="58">
        <v>135</v>
      </c>
      <c r="F3841" s="58">
        <v>136.30000000000001</v>
      </c>
      <c r="G3841" s="58">
        <v>137.6</v>
      </c>
      <c r="H3841" s="58">
        <v>138.9</v>
      </c>
      <c r="I3841" s="58">
        <v>0</v>
      </c>
      <c r="J3841" s="45">
        <v>0</v>
      </c>
      <c r="K3841" s="45">
        <v>0</v>
      </c>
      <c r="L3841" s="33">
        <v>-1900</v>
      </c>
      <c r="M3841" s="22" t="s">
        <v>469</v>
      </c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  <c r="HH3841" s="5"/>
      <c r="HI3841" s="5"/>
    </row>
    <row r="3842" spans="1:217" ht="12.75">
      <c r="A3842" s="96">
        <v>43264</v>
      </c>
      <c r="B3842" s="86" t="s">
        <v>187</v>
      </c>
      <c r="C3842" s="56">
        <v>1000</v>
      </c>
      <c r="D3842" s="59" t="s">
        <v>10</v>
      </c>
      <c r="E3842" s="58">
        <v>384</v>
      </c>
      <c r="F3842" s="58">
        <v>388</v>
      </c>
      <c r="G3842" s="58">
        <v>392</v>
      </c>
      <c r="H3842" s="58">
        <v>396</v>
      </c>
      <c r="I3842" s="58">
        <v>0</v>
      </c>
      <c r="J3842" s="45">
        <v>0</v>
      </c>
      <c r="K3842" s="45">
        <v>0</v>
      </c>
      <c r="L3842" s="37">
        <v>0</v>
      </c>
      <c r="M3842" s="22" t="s">
        <v>473</v>
      </c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  <c r="HH3842" s="5"/>
      <c r="HI3842" s="5"/>
    </row>
    <row r="3843" spans="1:217" ht="12.75">
      <c r="A3843" s="96">
        <v>43264</v>
      </c>
      <c r="B3843" s="86" t="s">
        <v>189</v>
      </c>
      <c r="C3843" s="56">
        <v>1000</v>
      </c>
      <c r="D3843" s="59" t="s">
        <v>10</v>
      </c>
      <c r="E3843" s="58">
        <v>430</v>
      </c>
      <c r="F3843" s="58">
        <v>434</v>
      </c>
      <c r="G3843" s="58">
        <v>438</v>
      </c>
      <c r="H3843" s="58">
        <v>442</v>
      </c>
      <c r="I3843" s="58">
        <v>4000</v>
      </c>
      <c r="J3843" s="45">
        <v>4000</v>
      </c>
      <c r="K3843" s="45">
        <v>0</v>
      </c>
      <c r="L3843" s="37">
        <v>8000</v>
      </c>
      <c r="M3843" s="22" t="s">
        <v>471</v>
      </c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  <c r="HH3843" s="5"/>
      <c r="HI3843" s="5"/>
    </row>
    <row r="3844" spans="1:217" ht="12.75">
      <c r="A3844" s="96">
        <v>43263</v>
      </c>
      <c r="B3844" s="86" t="s">
        <v>188</v>
      </c>
      <c r="C3844" s="56">
        <v>1000</v>
      </c>
      <c r="D3844" s="59" t="s">
        <v>10</v>
      </c>
      <c r="E3844" s="58">
        <v>487</v>
      </c>
      <c r="F3844" s="58">
        <v>492</v>
      </c>
      <c r="G3844" s="58">
        <v>497</v>
      </c>
      <c r="H3844" s="58">
        <v>503</v>
      </c>
      <c r="I3844" s="58">
        <v>0</v>
      </c>
      <c r="J3844" s="45">
        <v>0</v>
      </c>
      <c r="K3844" s="45">
        <v>0</v>
      </c>
      <c r="L3844" s="37">
        <v>0</v>
      </c>
      <c r="M3844" s="22" t="s">
        <v>473</v>
      </c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  <c r="HH3844" s="5"/>
      <c r="HI3844" s="5"/>
    </row>
    <row r="3845" spans="1:217" ht="12.75">
      <c r="A3845" s="96">
        <v>43263</v>
      </c>
      <c r="B3845" s="86" t="s">
        <v>187</v>
      </c>
      <c r="C3845" s="56">
        <v>1000</v>
      </c>
      <c r="D3845" s="59" t="s">
        <v>10</v>
      </c>
      <c r="E3845" s="58">
        <v>366</v>
      </c>
      <c r="F3845" s="58">
        <v>369.5</v>
      </c>
      <c r="G3845" s="58">
        <v>373</v>
      </c>
      <c r="H3845" s="58">
        <v>376.5</v>
      </c>
      <c r="I3845" s="58">
        <v>3500</v>
      </c>
      <c r="J3845" s="45">
        <v>0</v>
      </c>
      <c r="K3845" s="45">
        <v>0</v>
      </c>
      <c r="L3845" s="37">
        <v>3500</v>
      </c>
      <c r="M3845" s="22" t="s">
        <v>468</v>
      </c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  <c r="HH3845" s="5"/>
      <c r="HI3845" s="5"/>
    </row>
    <row r="3846" spans="1:217" ht="12.75">
      <c r="A3846" s="96">
        <v>43263</v>
      </c>
      <c r="B3846" s="86" t="s">
        <v>185</v>
      </c>
      <c r="C3846" s="56">
        <v>1000</v>
      </c>
      <c r="D3846" s="59" t="s">
        <v>10</v>
      </c>
      <c r="E3846" s="58">
        <v>580</v>
      </c>
      <c r="F3846" s="58">
        <v>585</v>
      </c>
      <c r="G3846" s="58" t="s">
        <v>186</v>
      </c>
      <c r="H3846" s="58">
        <v>595</v>
      </c>
      <c r="I3846" s="58">
        <v>5000</v>
      </c>
      <c r="J3846" s="45">
        <v>0</v>
      </c>
      <c r="K3846" s="45">
        <v>0</v>
      </c>
      <c r="L3846" s="37">
        <v>5000</v>
      </c>
      <c r="M3846" s="22" t="s">
        <v>468</v>
      </c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  <c r="HH3846" s="5"/>
      <c r="HI3846" s="5"/>
    </row>
    <row r="3847" spans="1:217" ht="12.75">
      <c r="A3847" s="96">
        <v>43263</v>
      </c>
      <c r="B3847" s="86" t="s">
        <v>184</v>
      </c>
      <c r="C3847" s="56">
        <v>1000</v>
      </c>
      <c r="D3847" s="59" t="s">
        <v>10</v>
      </c>
      <c r="E3847" s="58">
        <v>1258</v>
      </c>
      <c r="F3847" s="58">
        <v>1270</v>
      </c>
      <c r="G3847" s="58">
        <v>1282</v>
      </c>
      <c r="H3847" s="58">
        <v>1296</v>
      </c>
      <c r="I3847" s="58">
        <v>12000</v>
      </c>
      <c r="J3847" s="45">
        <v>12000</v>
      </c>
      <c r="K3847" s="45">
        <v>0</v>
      </c>
      <c r="L3847" s="37">
        <v>24000</v>
      </c>
      <c r="M3847" s="22" t="s">
        <v>471</v>
      </c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  <c r="HH3847" s="5"/>
      <c r="HI3847" s="5"/>
    </row>
    <row r="3848" spans="1:217" ht="12.75">
      <c r="A3848" s="96">
        <v>43262</v>
      </c>
      <c r="B3848" s="86" t="s">
        <v>183</v>
      </c>
      <c r="C3848" s="56">
        <v>1000</v>
      </c>
      <c r="D3848" s="59" t="s">
        <v>10</v>
      </c>
      <c r="E3848" s="58">
        <v>147.5</v>
      </c>
      <c r="F3848" s="58">
        <v>149</v>
      </c>
      <c r="G3848" s="58">
        <v>150.5</v>
      </c>
      <c r="H3848" s="58">
        <v>153</v>
      </c>
      <c r="I3848" s="58">
        <v>1500</v>
      </c>
      <c r="J3848" s="45">
        <v>1500</v>
      </c>
      <c r="K3848" s="45">
        <v>0</v>
      </c>
      <c r="L3848" s="37">
        <v>3000</v>
      </c>
      <c r="M3848" s="22" t="s">
        <v>471</v>
      </c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  <c r="HH3848" s="5"/>
      <c r="HI3848" s="5"/>
    </row>
    <row r="3849" spans="1:217" ht="12.75">
      <c r="A3849" s="96">
        <v>43262</v>
      </c>
      <c r="B3849" s="86" t="s">
        <v>182</v>
      </c>
      <c r="C3849" s="56">
        <v>1000</v>
      </c>
      <c r="D3849" s="59" t="s">
        <v>12</v>
      </c>
      <c r="E3849" s="58">
        <v>470</v>
      </c>
      <c r="F3849" s="58">
        <v>474</v>
      </c>
      <c r="G3849" s="58">
        <v>478</v>
      </c>
      <c r="H3849" s="58">
        <v>482</v>
      </c>
      <c r="I3849" s="58">
        <v>4000</v>
      </c>
      <c r="J3849" s="45">
        <v>4000</v>
      </c>
      <c r="K3849" s="45">
        <v>4000</v>
      </c>
      <c r="L3849" s="37">
        <v>12000</v>
      </c>
      <c r="M3849" s="22" t="s">
        <v>472</v>
      </c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  <c r="HH3849" s="5"/>
      <c r="HI3849" s="5"/>
    </row>
    <row r="3850" spans="1:217" ht="12.75">
      <c r="A3850" s="96">
        <v>43262</v>
      </c>
      <c r="B3850" s="86" t="s">
        <v>180</v>
      </c>
      <c r="C3850" s="56">
        <v>1000</v>
      </c>
      <c r="D3850" s="59" t="s">
        <v>18</v>
      </c>
      <c r="E3850" s="58">
        <v>464</v>
      </c>
      <c r="F3850" s="58">
        <v>468</v>
      </c>
      <c r="G3850" s="58">
        <v>472</v>
      </c>
      <c r="H3850" s="58" t="s">
        <v>181</v>
      </c>
      <c r="I3850" s="58">
        <v>4000</v>
      </c>
      <c r="J3850" s="45">
        <v>0</v>
      </c>
      <c r="K3850" s="45">
        <v>0</v>
      </c>
      <c r="L3850" s="37">
        <v>4000</v>
      </c>
      <c r="M3850" s="22" t="s">
        <v>468</v>
      </c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  <c r="CU3850" s="5"/>
      <c r="CV3850" s="5"/>
      <c r="CW3850" s="5"/>
      <c r="CX3850" s="5"/>
      <c r="CY3850" s="5"/>
      <c r="CZ3850" s="5"/>
      <c r="DA3850" s="5"/>
      <c r="DB3850" s="5"/>
      <c r="DC3850" s="5"/>
      <c r="DD3850" s="5"/>
      <c r="DE3850" s="5"/>
      <c r="DF3850" s="5"/>
      <c r="DG3850" s="5"/>
      <c r="DH3850" s="5"/>
      <c r="DI3850" s="5"/>
      <c r="DJ3850" s="5"/>
      <c r="DK3850" s="5"/>
      <c r="DL3850" s="5"/>
      <c r="DM3850" s="5"/>
      <c r="DN3850" s="5"/>
      <c r="DO3850" s="5"/>
      <c r="DP3850" s="5"/>
      <c r="DQ3850" s="5"/>
      <c r="DR3850" s="5"/>
      <c r="DS3850" s="5"/>
      <c r="DT3850" s="5"/>
      <c r="DU3850" s="5"/>
      <c r="DV3850" s="5"/>
      <c r="DW3850" s="5"/>
      <c r="DX3850" s="5"/>
      <c r="DY3850" s="5"/>
      <c r="DZ3850" s="5"/>
      <c r="EA3850" s="5"/>
      <c r="EB3850" s="5"/>
      <c r="EC3850" s="5"/>
      <c r="ED3850" s="5"/>
      <c r="EE3850" s="5"/>
      <c r="EF3850" s="5"/>
      <c r="EG3850" s="5"/>
      <c r="EH3850" s="5"/>
      <c r="EI3850" s="5"/>
      <c r="EJ3850" s="5"/>
      <c r="EK3850" s="5"/>
      <c r="EL3850" s="5"/>
      <c r="EM3850" s="5"/>
      <c r="EN3850" s="5"/>
      <c r="EO3850" s="5"/>
      <c r="EP3850" s="5"/>
      <c r="EQ3850" s="5"/>
      <c r="ER3850" s="5"/>
      <c r="ES3850" s="5"/>
      <c r="ET3850" s="5"/>
      <c r="EU3850" s="5"/>
      <c r="EV3850" s="5"/>
      <c r="EW3850" s="5"/>
      <c r="EX3850" s="5"/>
      <c r="EY3850" s="5"/>
      <c r="EZ3850" s="5"/>
      <c r="FA3850" s="5"/>
      <c r="FB3850" s="5"/>
      <c r="FC3850" s="5"/>
      <c r="FD3850" s="5"/>
      <c r="FE3850" s="5"/>
      <c r="FF3850" s="5"/>
      <c r="FG3850" s="5"/>
      <c r="FH3850" s="5"/>
      <c r="FI3850" s="5"/>
      <c r="FJ3850" s="5"/>
      <c r="FK3850" s="5"/>
      <c r="FL3850" s="5"/>
      <c r="FM3850" s="5"/>
      <c r="FN3850" s="5"/>
      <c r="FO3850" s="5"/>
      <c r="FP3850" s="5"/>
      <c r="FQ3850" s="5"/>
      <c r="FR3850" s="5"/>
      <c r="FS3850" s="5"/>
      <c r="FT3850" s="5"/>
      <c r="FU3850" s="5"/>
      <c r="FV3850" s="5"/>
      <c r="FW3850" s="5"/>
      <c r="FX3850" s="5"/>
      <c r="FY3850" s="5"/>
      <c r="FZ3850" s="5"/>
      <c r="GA3850" s="5"/>
      <c r="GB3850" s="5"/>
      <c r="GC3850" s="5"/>
      <c r="GD3850" s="5"/>
      <c r="GE3850" s="5"/>
      <c r="GF3850" s="5"/>
      <c r="GG3850" s="5"/>
      <c r="GH3850" s="5"/>
      <c r="GI3850" s="5"/>
      <c r="GJ3850" s="5"/>
      <c r="GK3850" s="5"/>
      <c r="GL3850" s="5"/>
      <c r="GM3850" s="5"/>
      <c r="GN3850" s="5"/>
      <c r="GO3850" s="5"/>
      <c r="GP3850" s="5"/>
      <c r="GQ3850" s="5"/>
      <c r="GR3850" s="5"/>
      <c r="GS3850" s="5"/>
      <c r="GT3850" s="5"/>
      <c r="GU3850" s="5"/>
      <c r="GV3850" s="5"/>
      <c r="GW3850" s="5"/>
      <c r="GX3850" s="5"/>
      <c r="GY3850" s="5"/>
      <c r="GZ3850" s="5"/>
      <c r="HA3850" s="5"/>
      <c r="HB3850" s="5"/>
      <c r="HC3850" s="5"/>
      <c r="HD3850" s="5"/>
      <c r="HE3850" s="5"/>
      <c r="HF3850" s="5"/>
      <c r="HG3850" s="5"/>
      <c r="HH3850" s="5"/>
      <c r="HI3850" s="5"/>
    </row>
    <row r="3851" spans="1:217" ht="12.75">
      <c r="A3851" s="96">
        <v>43262</v>
      </c>
      <c r="B3851" s="86" t="s">
        <v>179</v>
      </c>
      <c r="C3851" s="56">
        <v>1000</v>
      </c>
      <c r="D3851" s="59" t="s">
        <v>10</v>
      </c>
      <c r="E3851" s="58">
        <v>720</v>
      </c>
      <c r="F3851" s="58">
        <v>727</v>
      </c>
      <c r="G3851" s="58">
        <v>734</v>
      </c>
      <c r="H3851" s="58">
        <v>741</v>
      </c>
      <c r="I3851" s="58">
        <v>7000</v>
      </c>
      <c r="J3851" s="45">
        <v>0</v>
      </c>
      <c r="K3851" s="45">
        <v>0</v>
      </c>
      <c r="L3851" s="37">
        <v>7000</v>
      </c>
      <c r="M3851" s="22" t="s">
        <v>468</v>
      </c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  <c r="CU3851" s="5"/>
      <c r="CV3851" s="5"/>
      <c r="CW3851" s="5"/>
      <c r="CX3851" s="5"/>
      <c r="CY3851" s="5"/>
      <c r="CZ3851" s="5"/>
      <c r="DA3851" s="5"/>
      <c r="DB3851" s="5"/>
      <c r="DC3851" s="5"/>
      <c r="DD3851" s="5"/>
      <c r="DE3851" s="5"/>
      <c r="DF3851" s="5"/>
      <c r="DG3851" s="5"/>
      <c r="DH3851" s="5"/>
      <c r="DI3851" s="5"/>
      <c r="DJ3851" s="5"/>
      <c r="DK3851" s="5"/>
      <c r="DL3851" s="5"/>
      <c r="DM3851" s="5"/>
      <c r="DN3851" s="5"/>
      <c r="DO3851" s="5"/>
      <c r="DP3851" s="5"/>
      <c r="DQ3851" s="5"/>
      <c r="DR3851" s="5"/>
      <c r="DS3851" s="5"/>
      <c r="DT3851" s="5"/>
      <c r="DU3851" s="5"/>
      <c r="DV3851" s="5"/>
      <c r="DW3851" s="5"/>
      <c r="DX3851" s="5"/>
      <c r="DY3851" s="5"/>
      <c r="DZ3851" s="5"/>
      <c r="EA3851" s="5"/>
      <c r="EB3851" s="5"/>
      <c r="EC3851" s="5"/>
      <c r="ED3851" s="5"/>
      <c r="EE3851" s="5"/>
      <c r="EF3851" s="5"/>
      <c r="EG3851" s="5"/>
      <c r="EH3851" s="5"/>
      <c r="EI3851" s="5"/>
      <c r="EJ3851" s="5"/>
      <c r="EK3851" s="5"/>
      <c r="EL3851" s="5"/>
      <c r="EM3851" s="5"/>
      <c r="EN3851" s="5"/>
      <c r="EO3851" s="5"/>
      <c r="EP3851" s="5"/>
      <c r="EQ3851" s="5"/>
      <c r="ER3851" s="5"/>
      <c r="ES3851" s="5"/>
      <c r="ET3851" s="5"/>
      <c r="EU3851" s="5"/>
      <c r="EV3851" s="5"/>
      <c r="EW3851" s="5"/>
      <c r="EX3851" s="5"/>
      <c r="EY3851" s="5"/>
      <c r="EZ3851" s="5"/>
      <c r="FA3851" s="5"/>
      <c r="FB3851" s="5"/>
      <c r="FC3851" s="5"/>
      <c r="FD3851" s="5"/>
      <c r="FE3851" s="5"/>
      <c r="FF3851" s="5"/>
      <c r="FG3851" s="5"/>
      <c r="FH3851" s="5"/>
      <c r="FI3851" s="5"/>
      <c r="FJ3851" s="5"/>
      <c r="FK3851" s="5"/>
      <c r="FL3851" s="5"/>
      <c r="FM3851" s="5"/>
      <c r="FN3851" s="5"/>
      <c r="FO3851" s="5"/>
      <c r="FP3851" s="5"/>
      <c r="FQ3851" s="5"/>
      <c r="FR3851" s="5"/>
      <c r="FS3851" s="5"/>
      <c r="FT3851" s="5"/>
      <c r="FU3851" s="5"/>
      <c r="FV3851" s="5"/>
      <c r="FW3851" s="5"/>
      <c r="FX3851" s="5"/>
      <c r="FY3851" s="5"/>
      <c r="FZ3851" s="5"/>
      <c r="GA3851" s="5"/>
      <c r="GB3851" s="5"/>
      <c r="GC3851" s="5"/>
      <c r="GD3851" s="5"/>
      <c r="GE3851" s="5"/>
      <c r="GF3851" s="5"/>
      <c r="GG3851" s="5"/>
      <c r="GH3851" s="5"/>
      <c r="GI3851" s="5"/>
      <c r="GJ3851" s="5"/>
      <c r="GK3851" s="5"/>
      <c r="GL3851" s="5"/>
      <c r="GM3851" s="5"/>
      <c r="GN3851" s="5"/>
      <c r="GO3851" s="5"/>
      <c r="GP3851" s="5"/>
      <c r="GQ3851" s="5"/>
      <c r="GR3851" s="5"/>
      <c r="GS3851" s="5"/>
      <c r="GT3851" s="5"/>
      <c r="GU3851" s="5"/>
      <c r="GV3851" s="5"/>
      <c r="GW3851" s="5"/>
      <c r="GX3851" s="5"/>
      <c r="GY3851" s="5"/>
      <c r="GZ3851" s="5"/>
      <c r="HA3851" s="5"/>
      <c r="HB3851" s="5"/>
      <c r="HC3851" s="5"/>
      <c r="HD3851" s="5"/>
      <c r="HE3851" s="5"/>
      <c r="HF3851" s="5"/>
      <c r="HG3851" s="5"/>
      <c r="HH3851" s="5"/>
      <c r="HI3851" s="5"/>
    </row>
    <row r="3852" spans="1:217" ht="12.75">
      <c r="A3852" s="96">
        <v>43262</v>
      </c>
      <c r="B3852" s="86" t="s">
        <v>178</v>
      </c>
      <c r="C3852" s="56">
        <v>1000</v>
      </c>
      <c r="D3852" s="59" t="s">
        <v>10</v>
      </c>
      <c r="E3852" s="58">
        <v>1930</v>
      </c>
      <c r="F3852" s="58">
        <v>1950</v>
      </c>
      <c r="G3852" s="58">
        <v>1970</v>
      </c>
      <c r="H3852" s="58">
        <v>1990</v>
      </c>
      <c r="I3852" s="58">
        <v>20000</v>
      </c>
      <c r="J3852" s="45">
        <v>20000</v>
      </c>
      <c r="K3852" s="45">
        <v>20000</v>
      </c>
      <c r="L3852" s="37">
        <v>60000</v>
      </c>
      <c r="M3852" s="22" t="s">
        <v>472</v>
      </c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  <c r="CU3852" s="5"/>
      <c r="CV3852" s="5"/>
      <c r="CW3852" s="5"/>
      <c r="CX3852" s="5"/>
      <c r="CY3852" s="5"/>
      <c r="CZ3852" s="5"/>
      <c r="DA3852" s="5"/>
      <c r="DB3852" s="5"/>
      <c r="DC3852" s="5"/>
      <c r="DD3852" s="5"/>
      <c r="DE3852" s="5"/>
      <c r="DF3852" s="5"/>
      <c r="DG3852" s="5"/>
      <c r="DH3852" s="5"/>
      <c r="DI3852" s="5"/>
      <c r="DJ3852" s="5"/>
      <c r="DK3852" s="5"/>
      <c r="DL3852" s="5"/>
      <c r="DM3852" s="5"/>
      <c r="DN3852" s="5"/>
      <c r="DO3852" s="5"/>
      <c r="DP3852" s="5"/>
      <c r="DQ3852" s="5"/>
      <c r="DR3852" s="5"/>
      <c r="DS3852" s="5"/>
      <c r="DT3852" s="5"/>
      <c r="DU3852" s="5"/>
      <c r="DV3852" s="5"/>
      <c r="DW3852" s="5"/>
      <c r="DX3852" s="5"/>
      <c r="DY3852" s="5"/>
      <c r="DZ3852" s="5"/>
      <c r="EA3852" s="5"/>
      <c r="EB3852" s="5"/>
      <c r="EC3852" s="5"/>
      <c r="ED3852" s="5"/>
      <c r="EE3852" s="5"/>
      <c r="EF3852" s="5"/>
      <c r="EG3852" s="5"/>
      <c r="EH3852" s="5"/>
      <c r="EI3852" s="5"/>
      <c r="EJ3852" s="5"/>
      <c r="EK3852" s="5"/>
      <c r="EL3852" s="5"/>
      <c r="EM3852" s="5"/>
      <c r="EN3852" s="5"/>
      <c r="EO3852" s="5"/>
      <c r="EP3852" s="5"/>
      <c r="EQ3852" s="5"/>
      <c r="ER3852" s="5"/>
      <c r="ES3852" s="5"/>
      <c r="ET3852" s="5"/>
      <c r="EU3852" s="5"/>
      <c r="EV3852" s="5"/>
      <c r="EW3852" s="5"/>
      <c r="EX3852" s="5"/>
      <c r="EY3852" s="5"/>
      <c r="EZ3852" s="5"/>
      <c r="FA3852" s="5"/>
      <c r="FB3852" s="5"/>
      <c r="FC3852" s="5"/>
      <c r="FD3852" s="5"/>
      <c r="FE3852" s="5"/>
      <c r="FF3852" s="5"/>
      <c r="FG3852" s="5"/>
      <c r="FH3852" s="5"/>
      <c r="FI3852" s="5"/>
      <c r="FJ3852" s="5"/>
      <c r="FK3852" s="5"/>
      <c r="FL3852" s="5"/>
      <c r="FM3852" s="5"/>
      <c r="FN3852" s="5"/>
      <c r="FO3852" s="5"/>
      <c r="FP3852" s="5"/>
      <c r="FQ3852" s="5"/>
      <c r="FR3852" s="5"/>
      <c r="FS3852" s="5"/>
      <c r="FT3852" s="5"/>
      <c r="FU3852" s="5"/>
      <c r="FV3852" s="5"/>
      <c r="FW3852" s="5"/>
      <c r="FX3852" s="5"/>
      <c r="FY3852" s="5"/>
      <c r="FZ3852" s="5"/>
      <c r="GA3852" s="5"/>
      <c r="GB3852" s="5"/>
      <c r="GC3852" s="5"/>
      <c r="GD3852" s="5"/>
      <c r="GE3852" s="5"/>
      <c r="GF3852" s="5"/>
      <c r="GG3852" s="5"/>
      <c r="GH3852" s="5"/>
      <c r="GI3852" s="5"/>
      <c r="GJ3852" s="5"/>
      <c r="GK3852" s="5"/>
      <c r="GL3852" s="5"/>
      <c r="GM3852" s="5"/>
      <c r="GN3852" s="5"/>
      <c r="GO3852" s="5"/>
      <c r="GP3852" s="5"/>
      <c r="GQ3852" s="5"/>
      <c r="GR3852" s="5"/>
      <c r="GS3852" s="5"/>
      <c r="GT3852" s="5"/>
      <c r="GU3852" s="5"/>
      <c r="GV3852" s="5"/>
      <c r="GW3852" s="5"/>
      <c r="GX3852" s="5"/>
      <c r="GY3852" s="5"/>
      <c r="GZ3852" s="5"/>
      <c r="HA3852" s="5"/>
      <c r="HB3852" s="5"/>
      <c r="HC3852" s="5"/>
      <c r="HD3852" s="5"/>
      <c r="HE3852" s="5"/>
      <c r="HF3852" s="5"/>
      <c r="HG3852" s="5"/>
      <c r="HH3852" s="5"/>
      <c r="HI3852" s="5"/>
    </row>
    <row r="3853" spans="1:217" ht="12.75">
      <c r="A3853" s="96">
        <v>43262</v>
      </c>
      <c r="B3853" s="86" t="s">
        <v>69</v>
      </c>
      <c r="C3853" s="56">
        <v>1000</v>
      </c>
      <c r="D3853" s="59" t="s">
        <v>10</v>
      </c>
      <c r="E3853" s="58">
        <v>455</v>
      </c>
      <c r="F3853" s="58">
        <v>459</v>
      </c>
      <c r="G3853" s="58">
        <v>464</v>
      </c>
      <c r="H3853" s="58">
        <v>469</v>
      </c>
      <c r="I3853" s="58">
        <v>4000</v>
      </c>
      <c r="J3853" s="45">
        <v>5000</v>
      </c>
      <c r="K3853" s="45">
        <v>5000</v>
      </c>
      <c r="L3853" s="37">
        <v>14000</v>
      </c>
      <c r="M3853" s="22" t="s">
        <v>472</v>
      </c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  <c r="CU3853" s="5"/>
      <c r="CV3853" s="5"/>
      <c r="CW3853" s="5"/>
      <c r="CX3853" s="5"/>
      <c r="CY3853" s="5"/>
      <c r="CZ3853" s="5"/>
      <c r="DA3853" s="5"/>
      <c r="DB3853" s="5"/>
      <c r="DC3853" s="5"/>
      <c r="DD3853" s="5"/>
      <c r="DE3853" s="5"/>
      <c r="DF3853" s="5"/>
      <c r="DG3853" s="5"/>
      <c r="DH3853" s="5"/>
      <c r="DI3853" s="5"/>
      <c r="DJ3853" s="5"/>
      <c r="DK3853" s="5"/>
      <c r="DL3853" s="5"/>
      <c r="DM3853" s="5"/>
      <c r="DN3853" s="5"/>
      <c r="DO3853" s="5"/>
      <c r="DP3853" s="5"/>
      <c r="DQ3853" s="5"/>
      <c r="DR3853" s="5"/>
      <c r="DS3853" s="5"/>
      <c r="DT3853" s="5"/>
      <c r="DU3853" s="5"/>
      <c r="DV3853" s="5"/>
      <c r="DW3853" s="5"/>
      <c r="DX3853" s="5"/>
      <c r="DY3853" s="5"/>
      <c r="DZ3853" s="5"/>
      <c r="EA3853" s="5"/>
      <c r="EB3853" s="5"/>
      <c r="EC3853" s="5"/>
      <c r="ED3853" s="5"/>
      <c r="EE3853" s="5"/>
      <c r="EF3853" s="5"/>
      <c r="EG3853" s="5"/>
      <c r="EH3853" s="5"/>
      <c r="EI3853" s="5"/>
      <c r="EJ3853" s="5"/>
      <c r="EK3853" s="5"/>
      <c r="EL3853" s="5"/>
      <c r="EM3853" s="5"/>
      <c r="EN3853" s="5"/>
      <c r="EO3853" s="5"/>
      <c r="EP3853" s="5"/>
      <c r="EQ3853" s="5"/>
      <c r="ER3853" s="5"/>
      <c r="ES3853" s="5"/>
      <c r="ET3853" s="5"/>
      <c r="EU3853" s="5"/>
      <c r="EV3853" s="5"/>
      <c r="EW3853" s="5"/>
      <c r="EX3853" s="5"/>
      <c r="EY3853" s="5"/>
      <c r="EZ3853" s="5"/>
      <c r="FA3853" s="5"/>
      <c r="FB3853" s="5"/>
      <c r="FC3853" s="5"/>
      <c r="FD3853" s="5"/>
      <c r="FE3853" s="5"/>
      <c r="FF3853" s="5"/>
      <c r="FG3853" s="5"/>
      <c r="FH3853" s="5"/>
      <c r="FI3853" s="5"/>
      <c r="FJ3853" s="5"/>
      <c r="FK3853" s="5"/>
      <c r="FL3853" s="5"/>
      <c r="FM3853" s="5"/>
      <c r="FN3853" s="5"/>
      <c r="FO3853" s="5"/>
      <c r="FP3853" s="5"/>
      <c r="FQ3853" s="5"/>
      <c r="FR3853" s="5"/>
      <c r="FS3853" s="5"/>
      <c r="FT3853" s="5"/>
      <c r="FU3853" s="5"/>
      <c r="FV3853" s="5"/>
      <c r="FW3853" s="5"/>
      <c r="FX3853" s="5"/>
      <c r="FY3853" s="5"/>
      <c r="FZ3853" s="5"/>
      <c r="GA3853" s="5"/>
      <c r="GB3853" s="5"/>
      <c r="GC3853" s="5"/>
      <c r="GD3853" s="5"/>
      <c r="GE3853" s="5"/>
      <c r="GF3853" s="5"/>
      <c r="GG3853" s="5"/>
      <c r="GH3853" s="5"/>
      <c r="GI3853" s="5"/>
      <c r="GJ3853" s="5"/>
      <c r="GK3853" s="5"/>
      <c r="GL3853" s="5"/>
      <c r="GM3853" s="5"/>
      <c r="GN3853" s="5"/>
      <c r="GO3853" s="5"/>
      <c r="GP3853" s="5"/>
      <c r="GQ3853" s="5"/>
      <c r="GR3853" s="5"/>
      <c r="GS3853" s="5"/>
      <c r="GT3853" s="5"/>
      <c r="GU3853" s="5"/>
      <c r="GV3853" s="5"/>
      <c r="GW3853" s="5"/>
      <c r="GX3853" s="5"/>
      <c r="GY3853" s="5"/>
      <c r="GZ3853" s="5"/>
      <c r="HA3853" s="5"/>
      <c r="HB3853" s="5"/>
      <c r="HC3853" s="5"/>
      <c r="HD3853" s="5"/>
      <c r="HE3853" s="5"/>
      <c r="HF3853" s="5"/>
      <c r="HG3853" s="5"/>
      <c r="HH3853" s="5"/>
      <c r="HI3853" s="5"/>
    </row>
    <row r="3854" spans="1:217" ht="12.75">
      <c r="A3854" s="96">
        <v>43259</v>
      </c>
      <c r="B3854" s="86" t="s">
        <v>177</v>
      </c>
      <c r="C3854" s="56">
        <v>1000</v>
      </c>
      <c r="D3854" s="59" t="s">
        <v>10</v>
      </c>
      <c r="E3854" s="58">
        <v>506</v>
      </c>
      <c r="F3854" s="58">
        <v>511</v>
      </c>
      <c r="G3854" s="58">
        <v>516</v>
      </c>
      <c r="H3854" s="58">
        <v>521</v>
      </c>
      <c r="I3854" s="58">
        <v>5000</v>
      </c>
      <c r="J3854" s="45">
        <v>5000</v>
      </c>
      <c r="K3854" s="45">
        <v>5000</v>
      </c>
      <c r="L3854" s="37">
        <v>15000</v>
      </c>
      <c r="M3854" s="22" t="s">
        <v>472</v>
      </c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  <c r="CU3854" s="5"/>
      <c r="CV3854" s="5"/>
      <c r="CW3854" s="5"/>
      <c r="CX3854" s="5"/>
      <c r="CY3854" s="5"/>
      <c r="CZ3854" s="5"/>
      <c r="DA3854" s="5"/>
      <c r="DB3854" s="5"/>
      <c r="DC3854" s="5"/>
      <c r="DD3854" s="5"/>
      <c r="DE3854" s="5"/>
      <c r="DF3854" s="5"/>
      <c r="DG3854" s="5"/>
      <c r="DH3854" s="5"/>
      <c r="DI3854" s="5"/>
      <c r="DJ3854" s="5"/>
      <c r="DK3854" s="5"/>
      <c r="DL3854" s="5"/>
      <c r="DM3854" s="5"/>
      <c r="DN3854" s="5"/>
      <c r="DO3854" s="5"/>
      <c r="DP3854" s="5"/>
      <c r="DQ3854" s="5"/>
      <c r="DR3854" s="5"/>
      <c r="DS3854" s="5"/>
      <c r="DT3854" s="5"/>
      <c r="DU3854" s="5"/>
      <c r="DV3854" s="5"/>
      <c r="DW3854" s="5"/>
      <c r="DX3854" s="5"/>
      <c r="DY3854" s="5"/>
      <c r="DZ3854" s="5"/>
      <c r="EA3854" s="5"/>
      <c r="EB3854" s="5"/>
      <c r="EC3854" s="5"/>
      <c r="ED3854" s="5"/>
      <c r="EE3854" s="5"/>
      <c r="EF3854" s="5"/>
      <c r="EG3854" s="5"/>
      <c r="EH3854" s="5"/>
      <c r="EI3854" s="5"/>
      <c r="EJ3854" s="5"/>
      <c r="EK3854" s="5"/>
      <c r="EL3854" s="5"/>
      <c r="EM3854" s="5"/>
      <c r="EN3854" s="5"/>
      <c r="EO3854" s="5"/>
      <c r="EP3854" s="5"/>
      <c r="EQ3854" s="5"/>
      <c r="ER3854" s="5"/>
      <c r="ES3854" s="5"/>
      <c r="ET3854" s="5"/>
      <c r="EU3854" s="5"/>
      <c r="EV3854" s="5"/>
      <c r="EW3854" s="5"/>
      <c r="EX3854" s="5"/>
      <c r="EY3854" s="5"/>
      <c r="EZ3854" s="5"/>
      <c r="FA3854" s="5"/>
      <c r="FB3854" s="5"/>
      <c r="FC3854" s="5"/>
      <c r="FD3854" s="5"/>
      <c r="FE3854" s="5"/>
      <c r="FF3854" s="5"/>
      <c r="FG3854" s="5"/>
      <c r="FH3854" s="5"/>
      <c r="FI3854" s="5"/>
      <c r="FJ3854" s="5"/>
      <c r="FK3854" s="5"/>
      <c r="FL3854" s="5"/>
      <c r="FM3854" s="5"/>
      <c r="FN3854" s="5"/>
      <c r="FO3854" s="5"/>
      <c r="FP3854" s="5"/>
      <c r="FQ3854" s="5"/>
      <c r="FR3854" s="5"/>
      <c r="FS3854" s="5"/>
      <c r="FT3854" s="5"/>
      <c r="FU3854" s="5"/>
      <c r="FV3854" s="5"/>
      <c r="FW3854" s="5"/>
      <c r="FX3854" s="5"/>
      <c r="FY3854" s="5"/>
      <c r="FZ3854" s="5"/>
      <c r="GA3854" s="5"/>
      <c r="GB3854" s="5"/>
      <c r="GC3854" s="5"/>
      <c r="GD3854" s="5"/>
      <c r="GE3854" s="5"/>
      <c r="GF3854" s="5"/>
      <c r="GG3854" s="5"/>
      <c r="GH3854" s="5"/>
      <c r="GI3854" s="5"/>
      <c r="GJ3854" s="5"/>
      <c r="GK3854" s="5"/>
      <c r="GL3854" s="5"/>
      <c r="GM3854" s="5"/>
      <c r="GN3854" s="5"/>
      <c r="GO3854" s="5"/>
      <c r="GP3854" s="5"/>
      <c r="GQ3854" s="5"/>
      <c r="GR3854" s="5"/>
      <c r="GS3854" s="5"/>
      <c r="GT3854" s="5"/>
      <c r="GU3854" s="5"/>
      <c r="GV3854" s="5"/>
      <c r="GW3854" s="5"/>
      <c r="GX3854" s="5"/>
      <c r="GY3854" s="5"/>
      <c r="GZ3854" s="5"/>
      <c r="HA3854" s="5"/>
      <c r="HB3854" s="5"/>
      <c r="HC3854" s="5"/>
      <c r="HD3854" s="5"/>
      <c r="HE3854" s="5"/>
      <c r="HF3854" s="5"/>
      <c r="HG3854" s="5"/>
      <c r="HH3854" s="5"/>
      <c r="HI3854" s="5"/>
    </row>
    <row r="3855" spans="1:217" ht="12.75">
      <c r="A3855" s="96">
        <v>43259</v>
      </c>
      <c r="B3855" s="86" t="s">
        <v>176</v>
      </c>
      <c r="C3855" s="56">
        <v>1000</v>
      </c>
      <c r="D3855" s="59" t="s">
        <v>12</v>
      </c>
      <c r="E3855" s="58">
        <v>720</v>
      </c>
      <c r="F3855" s="58">
        <v>725</v>
      </c>
      <c r="G3855" s="58">
        <v>730</v>
      </c>
      <c r="H3855" s="58">
        <v>735</v>
      </c>
      <c r="I3855" s="58">
        <v>5000</v>
      </c>
      <c r="J3855" s="45">
        <v>0</v>
      </c>
      <c r="K3855" s="45">
        <v>0</v>
      </c>
      <c r="L3855" s="33">
        <v>-4000</v>
      </c>
      <c r="M3855" s="22" t="s">
        <v>469</v>
      </c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  <c r="CU3855" s="5"/>
      <c r="CV3855" s="5"/>
      <c r="CW3855" s="5"/>
      <c r="CX3855" s="5"/>
      <c r="CY3855" s="5"/>
      <c r="CZ3855" s="5"/>
      <c r="DA3855" s="5"/>
      <c r="DB3855" s="5"/>
      <c r="DC3855" s="5"/>
      <c r="DD3855" s="5"/>
      <c r="DE3855" s="5"/>
      <c r="DF3855" s="5"/>
      <c r="DG3855" s="5"/>
      <c r="DH3855" s="5"/>
      <c r="DI3855" s="5"/>
      <c r="DJ3855" s="5"/>
      <c r="DK3855" s="5"/>
      <c r="DL3855" s="5"/>
      <c r="DM3855" s="5"/>
      <c r="DN3855" s="5"/>
      <c r="DO3855" s="5"/>
      <c r="DP3855" s="5"/>
      <c r="DQ3855" s="5"/>
      <c r="DR3855" s="5"/>
      <c r="DS3855" s="5"/>
      <c r="DT3855" s="5"/>
      <c r="DU3855" s="5"/>
      <c r="DV3855" s="5"/>
      <c r="DW3855" s="5"/>
      <c r="DX3855" s="5"/>
      <c r="DY3855" s="5"/>
      <c r="DZ3855" s="5"/>
      <c r="EA3855" s="5"/>
      <c r="EB3855" s="5"/>
      <c r="EC3855" s="5"/>
      <c r="ED3855" s="5"/>
      <c r="EE3855" s="5"/>
      <c r="EF3855" s="5"/>
      <c r="EG3855" s="5"/>
      <c r="EH3855" s="5"/>
      <c r="EI3855" s="5"/>
      <c r="EJ3855" s="5"/>
      <c r="EK3855" s="5"/>
      <c r="EL3855" s="5"/>
      <c r="EM3855" s="5"/>
      <c r="EN3855" s="5"/>
      <c r="EO3855" s="5"/>
      <c r="EP3855" s="5"/>
      <c r="EQ3855" s="5"/>
      <c r="ER3855" s="5"/>
      <c r="ES3855" s="5"/>
      <c r="ET3855" s="5"/>
      <c r="EU3855" s="5"/>
      <c r="EV3855" s="5"/>
      <c r="EW3855" s="5"/>
      <c r="EX3855" s="5"/>
      <c r="EY3855" s="5"/>
      <c r="EZ3855" s="5"/>
      <c r="FA3855" s="5"/>
      <c r="FB3855" s="5"/>
      <c r="FC3855" s="5"/>
      <c r="FD3855" s="5"/>
      <c r="FE3855" s="5"/>
      <c r="FF3855" s="5"/>
      <c r="FG3855" s="5"/>
      <c r="FH3855" s="5"/>
      <c r="FI3855" s="5"/>
      <c r="FJ3855" s="5"/>
      <c r="FK3855" s="5"/>
      <c r="FL3855" s="5"/>
      <c r="FM3855" s="5"/>
      <c r="FN3855" s="5"/>
      <c r="FO3855" s="5"/>
      <c r="FP3855" s="5"/>
      <c r="FQ3855" s="5"/>
      <c r="FR3855" s="5"/>
      <c r="FS3855" s="5"/>
      <c r="FT3855" s="5"/>
      <c r="FU3855" s="5"/>
      <c r="FV3855" s="5"/>
      <c r="FW3855" s="5"/>
      <c r="FX3855" s="5"/>
      <c r="FY3855" s="5"/>
      <c r="FZ3855" s="5"/>
      <c r="GA3855" s="5"/>
      <c r="GB3855" s="5"/>
      <c r="GC3855" s="5"/>
      <c r="GD3855" s="5"/>
      <c r="GE3855" s="5"/>
      <c r="GF3855" s="5"/>
      <c r="GG3855" s="5"/>
      <c r="GH3855" s="5"/>
      <c r="GI3855" s="5"/>
      <c r="GJ3855" s="5"/>
      <c r="GK3855" s="5"/>
      <c r="GL3855" s="5"/>
      <c r="GM3855" s="5"/>
      <c r="GN3855" s="5"/>
      <c r="GO3855" s="5"/>
      <c r="GP3855" s="5"/>
      <c r="GQ3855" s="5"/>
      <c r="GR3855" s="5"/>
      <c r="GS3855" s="5"/>
      <c r="GT3855" s="5"/>
      <c r="GU3855" s="5"/>
      <c r="GV3855" s="5"/>
      <c r="GW3855" s="5"/>
      <c r="GX3855" s="5"/>
      <c r="GY3855" s="5"/>
      <c r="GZ3855" s="5"/>
      <c r="HA3855" s="5"/>
      <c r="HB3855" s="5"/>
      <c r="HC3855" s="5"/>
      <c r="HD3855" s="5"/>
      <c r="HE3855" s="5"/>
      <c r="HF3855" s="5"/>
      <c r="HG3855" s="5"/>
      <c r="HH3855" s="5"/>
      <c r="HI3855" s="5"/>
    </row>
    <row r="3856" spans="1:217" ht="12.75">
      <c r="A3856" s="96">
        <v>43259</v>
      </c>
      <c r="B3856" s="86" t="s">
        <v>143</v>
      </c>
      <c r="C3856" s="56">
        <v>1000</v>
      </c>
      <c r="D3856" s="59" t="s">
        <v>25</v>
      </c>
      <c r="E3856" s="58">
        <v>400</v>
      </c>
      <c r="F3856" s="58">
        <v>369</v>
      </c>
      <c r="G3856" s="58">
        <v>393</v>
      </c>
      <c r="H3856" s="58">
        <v>390</v>
      </c>
      <c r="I3856" s="58">
        <v>0</v>
      </c>
      <c r="J3856" s="45">
        <v>0</v>
      </c>
      <c r="K3856" s="45">
        <v>0</v>
      </c>
      <c r="L3856" s="37">
        <v>0</v>
      </c>
      <c r="M3856" s="22" t="s">
        <v>473</v>
      </c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  <c r="CU3856" s="5"/>
      <c r="CV3856" s="5"/>
      <c r="CW3856" s="5"/>
      <c r="CX3856" s="5"/>
      <c r="CY3856" s="5"/>
      <c r="CZ3856" s="5"/>
      <c r="DA3856" s="5"/>
      <c r="DB3856" s="5"/>
      <c r="DC3856" s="5"/>
      <c r="DD3856" s="5"/>
      <c r="DE3856" s="5"/>
      <c r="DF3856" s="5"/>
      <c r="DG3856" s="5"/>
      <c r="DH3856" s="5"/>
      <c r="DI3856" s="5"/>
      <c r="DJ3856" s="5"/>
      <c r="DK3856" s="5"/>
      <c r="DL3856" s="5"/>
      <c r="DM3856" s="5"/>
      <c r="DN3856" s="5"/>
      <c r="DO3856" s="5"/>
      <c r="DP3856" s="5"/>
      <c r="DQ3856" s="5"/>
      <c r="DR3856" s="5"/>
      <c r="DS3856" s="5"/>
      <c r="DT3856" s="5"/>
      <c r="DU3856" s="5"/>
      <c r="DV3856" s="5"/>
      <c r="DW3856" s="5"/>
      <c r="DX3856" s="5"/>
      <c r="DY3856" s="5"/>
      <c r="DZ3856" s="5"/>
      <c r="EA3856" s="5"/>
      <c r="EB3856" s="5"/>
      <c r="EC3856" s="5"/>
      <c r="ED3856" s="5"/>
      <c r="EE3856" s="5"/>
      <c r="EF3856" s="5"/>
      <c r="EG3856" s="5"/>
      <c r="EH3856" s="5"/>
      <c r="EI3856" s="5"/>
      <c r="EJ3856" s="5"/>
      <c r="EK3856" s="5"/>
      <c r="EL3856" s="5"/>
      <c r="EM3856" s="5"/>
      <c r="EN3856" s="5"/>
      <c r="EO3856" s="5"/>
      <c r="EP3856" s="5"/>
      <c r="EQ3856" s="5"/>
      <c r="ER3856" s="5"/>
      <c r="ES3856" s="5"/>
      <c r="ET3856" s="5"/>
      <c r="EU3856" s="5"/>
      <c r="EV3856" s="5"/>
      <c r="EW3856" s="5"/>
      <c r="EX3856" s="5"/>
      <c r="EY3856" s="5"/>
      <c r="EZ3856" s="5"/>
      <c r="FA3856" s="5"/>
      <c r="FB3856" s="5"/>
      <c r="FC3856" s="5"/>
      <c r="FD3856" s="5"/>
      <c r="FE3856" s="5"/>
      <c r="FF3856" s="5"/>
      <c r="FG3856" s="5"/>
      <c r="FH3856" s="5"/>
      <c r="FI3856" s="5"/>
      <c r="FJ3856" s="5"/>
      <c r="FK3856" s="5"/>
      <c r="FL3856" s="5"/>
      <c r="FM3856" s="5"/>
      <c r="FN3856" s="5"/>
      <c r="FO3856" s="5"/>
      <c r="FP3856" s="5"/>
      <c r="FQ3856" s="5"/>
      <c r="FR3856" s="5"/>
      <c r="FS3856" s="5"/>
      <c r="FT3856" s="5"/>
      <c r="FU3856" s="5"/>
      <c r="FV3856" s="5"/>
      <c r="FW3856" s="5"/>
      <c r="FX3856" s="5"/>
      <c r="FY3856" s="5"/>
      <c r="FZ3856" s="5"/>
      <c r="GA3856" s="5"/>
      <c r="GB3856" s="5"/>
      <c r="GC3856" s="5"/>
      <c r="GD3856" s="5"/>
      <c r="GE3856" s="5"/>
      <c r="GF3856" s="5"/>
      <c r="GG3856" s="5"/>
      <c r="GH3856" s="5"/>
      <c r="GI3856" s="5"/>
      <c r="GJ3856" s="5"/>
      <c r="GK3856" s="5"/>
      <c r="GL3856" s="5"/>
      <c r="GM3856" s="5"/>
      <c r="GN3856" s="5"/>
      <c r="GO3856" s="5"/>
      <c r="GP3856" s="5"/>
      <c r="GQ3856" s="5"/>
      <c r="GR3856" s="5"/>
      <c r="GS3856" s="5"/>
      <c r="GT3856" s="5"/>
      <c r="GU3856" s="5"/>
      <c r="GV3856" s="5"/>
      <c r="GW3856" s="5"/>
      <c r="GX3856" s="5"/>
      <c r="GY3856" s="5"/>
      <c r="GZ3856" s="5"/>
      <c r="HA3856" s="5"/>
      <c r="HB3856" s="5"/>
      <c r="HC3856" s="5"/>
      <c r="HD3856" s="5"/>
      <c r="HE3856" s="5"/>
      <c r="HF3856" s="5"/>
      <c r="HG3856" s="5"/>
      <c r="HH3856" s="5"/>
      <c r="HI3856" s="5"/>
    </row>
    <row r="3857" spans="1:217" ht="12.75">
      <c r="A3857" s="96">
        <v>43258</v>
      </c>
      <c r="B3857" s="89" t="s">
        <v>173</v>
      </c>
      <c r="C3857" s="56">
        <v>1000</v>
      </c>
      <c r="D3857" s="59" t="s">
        <v>10</v>
      </c>
      <c r="E3857" s="58">
        <v>142.5</v>
      </c>
      <c r="F3857" s="58">
        <v>144</v>
      </c>
      <c r="G3857" s="58">
        <v>145.5</v>
      </c>
      <c r="H3857" s="58">
        <v>147</v>
      </c>
      <c r="I3857" s="58">
        <v>1500</v>
      </c>
      <c r="J3857" s="45">
        <v>1500</v>
      </c>
      <c r="K3857" s="45">
        <v>1500</v>
      </c>
      <c r="L3857" s="37">
        <v>4500</v>
      </c>
      <c r="M3857" s="22" t="s">
        <v>472</v>
      </c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  <c r="CU3857" s="5"/>
      <c r="CV3857" s="5"/>
      <c r="CW3857" s="5"/>
      <c r="CX3857" s="5"/>
      <c r="CY3857" s="5"/>
      <c r="CZ3857" s="5"/>
      <c r="DA3857" s="5"/>
      <c r="DB3857" s="5"/>
      <c r="DC3857" s="5"/>
      <c r="DD3857" s="5"/>
      <c r="DE3857" s="5"/>
      <c r="DF3857" s="5"/>
      <c r="DG3857" s="5"/>
      <c r="DH3857" s="5"/>
      <c r="DI3857" s="5"/>
      <c r="DJ3857" s="5"/>
      <c r="DK3857" s="5"/>
      <c r="DL3857" s="5"/>
      <c r="DM3857" s="5"/>
      <c r="DN3857" s="5"/>
      <c r="DO3857" s="5"/>
      <c r="DP3857" s="5"/>
      <c r="DQ3857" s="5"/>
      <c r="DR3857" s="5"/>
      <c r="DS3857" s="5"/>
      <c r="DT3857" s="5"/>
      <c r="DU3857" s="5"/>
      <c r="DV3857" s="5"/>
      <c r="DW3857" s="5"/>
      <c r="DX3857" s="5"/>
      <c r="DY3857" s="5"/>
      <c r="DZ3857" s="5"/>
      <c r="EA3857" s="5"/>
      <c r="EB3857" s="5"/>
      <c r="EC3857" s="5"/>
      <c r="ED3857" s="5"/>
      <c r="EE3857" s="5"/>
      <c r="EF3857" s="5"/>
      <c r="EG3857" s="5"/>
      <c r="EH3857" s="5"/>
      <c r="EI3857" s="5"/>
      <c r="EJ3857" s="5"/>
      <c r="EK3857" s="5"/>
      <c r="EL3857" s="5"/>
      <c r="EM3857" s="5"/>
      <c r="EN3857" s="5"/>
      <c r="EO3857" s="5"/>
      <c r="EP3857" s="5"/>
      <c r="EQ3857" s="5"/>
      <c r="ER3857" s="5"/>
      <c r="ES3857" s="5"/>
      <c r="ET3857" s="5"/>
      <c r="EU3857" s="5"/>
      <c r="EV3857" s="5"/>
      <c r="EW3857" s="5"/>
      <c r="EX3857" s="5"/>
      <c r="EY3857" s="5"/>
      <c r="EZ3857" s="5"/>
      <c r="FA3857" s="5"/>
      <c r="FB3857" s="5"/>
      <c r="FC3857" s="5"/>
      <c r="FD3857" s="5"/>
      <c r="FE3857" s="5"/>
      <c r="FF3857" s="5"/>
      <c r="FG3857" s="5"/>
      <c r="FH3857" s="5"/>
      <c r="FI3857" s="5"/>
      <c r="FJ3857" s="5"/>
      <c r="FK3857" s="5"/>
      <c r="FL3857" s="5"/>
      <c r="FM3857" s="5"/>
      <c r="FN3857" s="5"/>
      <c r="FO3857" s="5"/>
      <c r="FP3857" s="5"/>
      <c r="FQ3857" s="5"/>
      <c r="FR3857" s="5"/>
      <c r="FS3857" s="5"/>
      <c r="FT3857" s="5"/>
      <c r="FU3857" s="5"/>
      <c r="FV3857" s="5"/>
      <c r="FW3857" s="5"/>
      <c r="FX3857" s="5"/>
      <c r="FY3857" s="5"/>
      <c r="FZ3857" s="5"/>
      <c r="GA3857" s="5"/>
      <c r="GB3857" s="5"/>
      <c r="GC3857" s="5"/>
      <c r="GD3857" s="5"/>
      <c r="GE3857" s="5"/>
      <c r="GF3857" s="5"/>
      <c r="GG3857" s="5"/>
      <c r="GH3857" s="5"/>
      <c r="GI3857" s="5"/>
      <c r="GJ3857" s="5"/>
      <c r="GK3857" s="5"/>
      <c r="GL3857" s="5"/>
      <c r="GM3857" s="5"/>
      <c r="GN3857" s="5"/>
      <c r="GO3857" s="5"/>
      <c r="GP3857" s="5"/>
      <c r="GQ3857" s="5"/>
      <c r="GR3857" s="5"/>
      <c r="GS3857" s="5"/>
      <c r="GT3857" s="5"/>
      <c r="GU3857" s="5"/>
      <c r="GV3857" s="5"/>
      <c r="GW3857" s="5"/>
      <c r="GX3857" s="5"/>
      <c r="GY3857" s="5"/>
      <c r="GZ3857" s="5"/>
      <c r="HA3857" s="5"/>
      <c r="HB3857" s="5"/>
      <c r="HC3857" s="5"/>
      <c r="HD3857" s="5"/>
      <c r="HE3857" s="5"/>
      <c r="HF3857" s="5"/>
      <c r="HG3857" s="5"/>
      <c r="HH3857" s="5"/>
      <c r="HI3857" s="5"/>
    </row>
    <row r="3858" spans="1:217" ht="12.75">
      <c r="A3858" s="96">
        <v>43258</v>
      </c>
      <c r="B3858" s="81" t="s">
        <v>175</v>
      </c>
      <c r="C3858" s="56">
        <v>1000</v>
      </c>
      <c r="D3858" s="59" t="s">
        <v>12</v>
      </c>
      <c r="E3858" s="58">
        <v>244</v>
      </c>
      <c r="F3858" s="58">
        <v>246.5</v>
      </c>
      <c r="G3858" s="58">
        <v>249</v>
      </c>
      <c r="H3858" s="58">
        <v>251.5</v>
      </c>
      <c r="I3858" s="58">
        <v>0</v>
      </c>
      <c r="J3858" s="45">
        <v>0</v>
      </c>
      <c r="K3858" s="45">
        <v>0</v>
      </c>
      <c r="L3858" s="37">
        <v>0</v>
      </c>
      <c r="M3858" s="22" t="s">
        <v>473</v>
      </c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  <c r="CU3858" s="5"/>
      <c r="CV3858" s="5"/>
      <c r="CW3858" s="5"/>
      <c r="CX3858" s="5"/>
      <c r="CY3858" s="5"/>
      <c r="CZ3858" s="5"/>
      <c r="DA3858" s="5"/>
      <c r="DB3858" s="5"/>
      <c r="DC3858" s="5"/>
      <c r="DD3858" s="5"/>
      <c r="DE3858" s="5"/>
      <c r="DF3858" s="5"/>
      <c r="DG3858" s="5"/>
      <c r="DH3858" s="5"/>
      <c r="DI3858" s="5"/>
      <c r="DJ3858" s="5"/>
      <c r="DK3858" s="5"/>
      <c r="DL3858" s="5"/>
      <c r="DM3858" s="5"/>
      <c r="DN3858" s="5"/>
      <c r="DO3858" s="5"/>
      <c r="DP3858" s="5"/>
      <c r="DQ3858" s="5"/>
      <c r="DR3858" s="5"/>
      <c r="DS3858" s="5"/>
      <c r="DT3858" s="5"/>
      <c r="DU3858" s="5"/>
      <c r="DV3858" s="5"/>
      <c r="DW3858" s="5"/>
      <c r="DX3858" s="5"/>
      <c r="DY3858" s="5"/>
      <c r="DZ3858" s="5"/>
      <c r="EA3858" s="5"/>
      <c r="EB3858" s="5"/>
      <c r="EC3858" s="5"/>
      <c r="ED3858" s="5"/>
      <c r="EE3858" s="5"/>
      <c r="EF3858" s="5"/>
      <c r="EG3858" s="5"/>
      <c r="EH3858" s="5"/>
      <c r="EI3858" s="5"/>
      <c r="EJ3858" s="5"/>
      <c r="EK3858" s="5"/>
      <c r="EL3858" s="5"/>
      <c r="EM3858" s="5"/>
      <c r="EN3858" s="5"/>
      <c r="EO3858" s="5"/>
      <c r="EP3858" s="5"/>
      <c r="EQ3858" s="5"/>
      <c r="ER3858" s="5"/>
      <c r="ES3858" s="5"/>
      <c r="ET3858" s="5"/>
      <c r="EU3858" s="5"/>
      <c r="EV3858" s="5"/>
      <c r="EW3858" s="5"/>
      <c r="EX3858" s="5"/>
      <c r="EY3858" s="5"/>
      <c r="EZ3858" s="5"/>
      <c r="FA3858" s="5"/>
      <c r="FB3858" s="5"/>
      <c r="FC3858" s="5"/>
      <c r="FD3858" s="5"/>
      <c r="FE3858" s="5"/>
      <c r="FF3858" s="5"/>
      <c r="FG3858" s="5"/>
      <c r="FH3858" s="5"/>
      <c r="FI3858" s="5"/>
      <c r="FJ3858" s="5"/>
      <c r="FK3858" s="5"/>
      <c r="FL3858" s="5"/>
      <c r="FM3858" s="5"/>
      <c r="FN3858" s="5"/>
      <c r="FO3858" s="5"/>
      <c r="FP3858" s="5"/>
      <c r="FQ3858" s="5"/>
      <c r="FR3858" s="5"/>
      <c r="FS3858" s="5"/>
      <c r="FT3858" s="5"/>
      <c r="FU3858" s="5"/>
      <c r="FV3858" s="5"/>
      <c r="FW3858" s="5"/>
      <c r="FX3858" s="5"/>
      <c r="FY3858" s="5"/>
      <c r="FZ3858" s="5"/>
      <c r="GA3858" s="5"/>
      <c r="GB3858" s="5"/>
      <c r="GC3858" s="5"/>
      <c r="GD3858" s="5"/>
      <c r="GE3858" s="5"/>
      <c r="GF3858" s="5"/>
      <c r="GG3858" s="5"/>
      <c r="GH3858" s="5"/>
      <c r="GI3858" s="5"/>
      <c r="GJ3858" s="5"/>
      <c r="GK3858" s="5"/>
      <c r="GL3858" s="5"/>
      <c r="GM3858" s="5"/>
      <c r="GN3858" s="5"/>
      <c r="GO3858" s="5"/>
      <c r="GP3858" s="5"/>
      <c r="GQ3858" s="5"/>
      <c r="GR3858" s="5"/>
      <c r="GS3858" s="5"/>
      <c r="GT3858" s="5"/>
      <c r="GU3858" s="5"/>
      <c r="GV3858" s="5"/>
      <c r="GW3858" s="5"/>
      <c r="GX3858" s="5"/>
      <c r="GY3858" s="5"/>
      <c r="GZ3858" s="5"/>
      <c r="HA3858" s="5"/>
      <c r="HB3858" s="5"/>
      <c r="HC3858" s="5"/>
      <c r="HD3858" s="5"/>
      <c r="HE3858" s="5"/>
      <c r="HF3858" s="5"/>
      <c r="HG3858" s="5"/>
      <c r="HH3858" s="5"/>
      <c r="HI3858" s="5"/>
    </row>
    <row r="3859" spans="1:217" ht="12.75">
      <c r="A3859" s="96">
        <v>43258</v>
      </c>
      <c r="B3859" s="86" t="s">
        <v>144</v>
      </c>
      <c r="C3859" s="56">
        <v>1000</v>
      </c>
      <c r="D3859" s="59" t="s">
        <v>10</v>
      </c>
      <c r="E3859" s="58">
        <v>554</v>
      </c>
      <c r="F3859" s="58">
        <v>560</v>
      </c>
      <c r="G3859" s="58">
        <v>566</v>
      </c>
      <c r="H3859" s="58">
        <v>573</v>
      </c>
      <c r="I3859" s="58">
        <v>6000</v>
      </c>
      <c r="J3859" s="45">
        <v>6000</v>
      </c>
      <c r="K3859" s="45">
        <v>6000</v>
      </c>
      <c r="L3859" s="37">
        <v>18000</v>
      </c>
      <c r="M3859" s="22" t="s">
        <v>472</v>
      </c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  <c r="CU3859" s="5"/>
      <c r="CV3859" s="5"/>
      <c r="CW3859" s="5"/>
      <c r="CX3859" s="5"/>
      <c r="CY3859" s="5"/>
      <c r="CZ3859" s="5"/>
      <c r="DA3859" s="5"/>
      <c r="DB3859" s="5"/>
      <c r="DC3859" s="5"/>
      <c r="DD3859" s="5"/>
      <c r="DE3859" s="5"/>
      <c r="DF3859" s="5"/>
      <c r="DG3859" s="5"/>
      <c r="DH3859" s="5"/>
      <c r="DI3859" s="5"/>
      <c r="DJ3859" s="5"/>
      <c r="DK3859" s="5"/>
      <c r="DL3859" s="5"/>
      <c r="DM3859" s="5"/>
      <c r="DN3859" s="5"/>
      <c r="DO3859" s="5"/>
      <c r="DP3859" s="5"/>
      <c r="DQ3859" s="5"/>
      <c r="DR3859" s="5"/>
      <c r="DS3859" s="5"/>
      <c r="DT3859" s="5"/>
      <c r="DU3859" s="5"/>
      <c r="DV3859" s="5"/>
      <c r="DW3859" s="5"/>
      <c r="DX3859" s="5"/>
      <c r="DY3859" s="5"/>
      <c r="DZ3859" s="5"/>
      <c r="EA3859" s="5"/>
      <c r="EB3859" s="5"/>
      <c r="EC3859" s="5"/>
      <c r="ED3859" s="5"/>
      <c r="EE3859" s="5"/>
      <c r="EF3859" s="5"/>
      <c r="EG3859" s="5"/>
      <c r="EH3859" s="5"/>
      <c r="EI3859" s="5"/>
      <c r="EJ3859" s="5"/>
      <c r="EK3859" s="5"/>
      <c r="EL3859" s="5"/>
      <c r="EM3859" s="5"/>
      <c r="EN3859" s="5"/>
      <c r="EO3859" s="5"/>
      <c r="EP3859" s="5"/>
      <c r="EQ3859" s="5"/>
      <c r="ER3859" s="5"/>
      <c r="ES3859" s="5"/>
      <c r="ET3859" s="5"/>
      <c r="EU3859" s="5"/>
      <c r="EV3859" s="5"/>
      <c r="EW3859" s="5"/>
      <c r="EX3859" s="5"/>
      <c r="EY3859" s="5"/>
      <c r="EZ3859" s="5"/>
      <c r="FA3859" s="5"/>
      <c r="FB3859" s="5"/>
      <c r="FC3859" s="5"/>
      <c r="FD3859" s="5"/>
      <c r="FE3859" s="5"/>
      <c r="FF3859" s="5"/>
      <c r="FG3859" s="5"/>
      <c r="FH3859" s="5"/>
      <c r="FI3859" s="5"/>
      <c r="FJ3859" s="5"/>
      <c r="FK3859" s="5"/>
      <c r="FL3859" s="5"/>
      <c r="FM3859" s="5"/>
      <c r="FN3859" s="5"/>
      <c r="FO3859" s="5"/>
      <c r="FP3859" s="5"/>
      <c r="FQ3859" s="5"/>
      <c r="FR3859" s="5"/>
      <c r="FS3859" s="5"/>
      <c r="FT3859" s="5"/>
      <c r="FU3859" s="5"/>
      <c r="FV3859" s="5"/>
      <c r="FW3859" s="5"/>
      <c r="FX3859" s="5"/>
      <c r="FY3859" s="5"/>
      <c r="FZ3859" s="5"/>
      <c r="GA3859" s="5"/>
      <c r="GB3859" s="5"/>
      <c r="GC3859" s="5"/>
      <c r="GD3859" s="5"/>
      <c r="GE3859" s="5"/>
      <c r="GF3859" s="5"/>
      <c r="GG3859" s="5"/>
      <c r="GH3859" s="5"/>
      <c r="GI3859" s="5"/>
      <c r="GJ3859" s="5"/>
      <c r="GK3859" s="5"/>
      <c r="GL3859" s="5"/>
      <c r="GM3859" s="5"/>
      <c r="GN3859" s="5"/>
      <c r="GO3859" s="5"/>
      <c r="GP3859" s="5"/>
      <c r="GQ3859" s="5"/>
      <c r="GR3859" s="5"/>
      <c r="GS3859" s="5"/>
      <c r="GT3859" s="5"/>
      <c r="GU3859" s="5"/>
      <c r="GV3859" s="5"/>
      <c r="GW3859" s="5"/>
      <c r="GX3859" s="5"/>
      <c r="GY3859" s="5"/>
      <c r="GZ3859" s="5"/>
      <c r="HA3859" s="5"/>
      <c r="HB3859" s="5"/>
      <c r="HC3859" s="5"/>
      <c r="HD3859" s="5"/>
      <c r="HE3859" s="5"/>
      <c r="HF3859" s="5"/>
      <c r="HG3859" s="5"/>
      <c r="HH3859" s="5"/>
      <c r="HI3859" s="5"/>
    </row>
    <row r="3860" spans="1:217" ht="12.75">
      <c r="A3860" s="96">
        <v>43258</v>
      </c>
      <c r="B3860" s="89" t="s">
        <v>162</v>
      </c>
      <c r="C3860" s="56">
        <v>1000</v>
      </c>
      <c r="D3860" s="59" t="s">
        <v>12</v>
      </c>
      <c r="E3860" s="58">
        <v>474.5</v>
      </c>
      <c r="F3860" s="58">
        <v>478.5</v>
      </c>
      <c r="G3860" s="58">
        <v>482.5</v>
      </c>
      <c r="H3860" s="58">
        <v>486.5</v>
      </c>
      <c r="I3860" s="58">
        <v>4000</v>
      </c>
      <c r="J3860" s="45">
        <v>4000</v>
      </c>
      <c r="K3860" s="45">
        <v>0</v>
      </c>
      <c r="L3860" s="37">
        <v>8000</v>
      </c>
      <c r="M3860" s="22" t="s">
        <v>471</v>
      </c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  <c r="CU3860" s="5"/>
      <c r="CV3860" s="5"/>
      <c r="CW3860" s="5"/>
      <c r="CX3860" s="5"/>
      <c r="CY3860" s="5"/>
      <c r="CZ3860" s="5"/>
      <c r="DA3860" s="5"/>
      <c r="DB3860" s="5"/>
      <c r="DC3860" s="5"/>
      <c r="DD3860" s="5"/>
      <c r="DE3860" s="5"/>
      <c r="DF3860" s="5"/>
      <c r="DG3860" s="5"/>
      <c r="DH3860" s="5"/>
      <c r="DI3860" s="5"/>
      <c r="DJ3860" s="5"/>
      <c r="DK3860" s="5"/>
      <c r="DL3860" s="5"/>
      <c r="DM3860" s="5"/>
      <c r="DN3860" s="5"/>
      <c r="DO3860" s="5"/>
      <c r="DP3860" s="5"/>
      <c r="DQ3860" s="5"/>
      <c r="DR3860" s="5"/>
      <c r="DS3860" s="5"/>
      <c r="DT3860" s="5"/>
      <c r="DU3860" s="5"/>
      <c r="DV3860" s="5"/>
      <c r="DW3860" s="5"/>
      <c r="DX3860" s="5"/>
      <c r="DY3860" s="5"/>
      <c r="DZ3860" s="5"/>
      <c r="EA3860" s="5"/>
      <c r="EB3860" s="5"/>
      <c r="EC3860" s="5"/>
      <c r="ED3860" s="5"/>
      <c r="EE3860" s="5"/>
      <c r="EF3860" s="5"/>
      <c r="EG3860" s="5"/>
      <c r="EH3860" s="5"/>
      <c r="EI3860" s="5"/>
      <c r="EJ3860" s="5"/>
      <c r="EK3860" s="5"/>
      <c r="EL3860" s="5"/>
      <c r="EM3860" s="5"/>
      <c r="EN3860" s="5"/>
      <c r="EO3860" s="5"/>
      <c r="EP3860" s="5"/>
      <c r="EQ3860" s="5"/>
      <c r="ER3860" s="5"/>
      <c r="ES3860" s="5"/>
      <c r="ET3860" s="5"/>
      <c r="EU3860" s="5"/>
      <c r="EV3860" s="5"/>
      <c r="EW3860" s="5"/>
      <c r="EX3860" s="5"/>
      <c r="EY3860" s="5"/>
      <c r="EZ3860" s="5"/>
      <c r="FA3860" s="5"/>
      <c r="FB3860" s="5"/>
      <c r="FC3860" s="5"/>
      <c r="FD3860" s="5"/>
      <c r="FE3860" s="5"/>
      <c r="FF3860" s="5"/>
      <c r="FG3860" s="5"/>
      <c r="FH3860" s="5"/>
      <c r="FI3860" s="5"/>
      <c r="FJ3860" s="5"/>
      <c r="FK3860" s="5"/>
      <c r="FL3860" s="5"/>
      <c r="FM3860" s="5"/>
      <c r="FN3860" s="5"/>
      <c r="FO3860" s="5"/>
      <c r="FP3860" s="5"/>
      <c r="FQ3860" s="5"/>
      <c r="FR3860" s="5"/>
      <c r="FS3860" s="5"/>
      <c r="FT3860" s="5"/>
      <c r="FU3860" s="5"/>
      <c r="FV3860" s="5"/>
      <c r="FW3860" s="5"/>
      <c r="FX3860" s="5"/>
      <c r="FY3860" s="5"/>
      <c r="FZ3860" s="5"/>
      <c r="GA3860" s="5"/>
      <c r="GB3860" s="5"/>
      <c r="GC3860" s="5"/>
      <c r="GD3860" s="5"/>
      <c r="GE3860" s="5"/>
      <c r="GF3860" s="5"/>
      <c r="GG3860" s="5"/>
      <c r="GH3860" s="5"/>
      <c r="GI3860" s="5"/>
      <c r="GJ3860" s="5"/>
      <c r="GK3860" s="5"/>
      <c r="GL3860" s="5"/>
      <c r="GM3860" s="5"/>
      <c r="GN3860" s="5"/>
      <c r="GO3860" s="5"/>
      <c r="GP3860" s="5"/>
      <c r="GQ3860" s="5"/>
      <c r="GR3860" s="5"/>
      <c r="GS3860" s="5"/>
      <c r="GT3860" s="5"/>
      <c r="GU3860" s="5"/>
      <c r="GV3860" s="5"/>
      <c r="GW3860" s="5"/>
      <c r="GX3860" s="5"/>
      <c r="GY3860" s="5"/>
      <c r="GZ3860" s="5"/>
      <c r="HA3860" s="5"/>
      <c r="HB3860" s="5"/>
      <c r="HC3860" s="5"/>
      <c r="HD3860" s="5"/>
      <c r="HE3860" s="5"/>
      <c r="HF3860" s="5"/>
      <c r="HG3860" s="5"/>
      <c r="HH3860" s="5"/>
      <c r="HI3860" s="5"/>
    </row>
    <row r="3861" spans="1:217" ht="12.75">
      <c r="A3861" s="96">
        <v>43258</v>
      </c>
      <c r="B3861" s="88" t="s">
        <v>174</v>
      </c>
      <c r="C3861" s="56">
        <v>1000</v>
      </c>
      <c r="D3861" s="59" t="s">
        <v>12</v>
      </c>
      <c r="E3861" s="59">
        <v>380</v>
      </c>
      <c r="F3861" s="58">
        <v>384</v>
      </c>
      <c r="G3861" s="58">
        <v>388</v>
      </c>
      <c r="H3861" s="58">
        <v>0</v>
      </c>
      <c r="I3861" s="58">
        <v>0</v>
      </c>
      <c r="J3861" s="45">
        <v>0</v>
      </c>
      <c r="K3861" s="45">
        <v>0</v>
      </c>
      <c r="L3861" s="33">
        <v>-6000</v>
      </c>
      <c r="M3861" s="22" t="s">
        <v>469</v>
      </c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  <c r="CU3861" s="5"/>
      <c r="CV3861" s="5"/>
      <c r="CW3861" s="5"/>
      <c r="CX3861" s="5"/>
      <c r="CY3861" s="5"/>
      <c r="CZ3861" s="5"/>
      <c r="DA3861" s="5"/>
      <c r="DB3861" s="5"/>
      <c r="DC3861" s="5"/>
      <c r="DD3861" s="5"/>
      <c r="DE3861" s="5"/>
      <c r="DF3861" s="5"/>
      <c r="DG3861" s="5"/>
      <c r="DH3861" s="5"/>
      <c r="DI3861" s="5"/>
      <c r="DJ3861" s="5"/>
      <c r="DK3861" s="5"/>
      <c r="DL3861" s="5"/>
      <c r="DM3861" s="5"/>
      <c r="DN3861" s="5"/>
      <c r="DO3861" s="5"/>
      <c r="DP3861" s="5"/>
      <c r="DQ3861" s="5"/>
      <c r="DR3861" s="5"/>
      <c r="DS3861" s="5"/>
      <c r="DT3861" s="5"/>
      <c r="DU3861" s="5"/>
      <c r="DV3861" s="5"/>
      <c r="DW3861" s="5"/>
      <c r="DX3861" s="5"/>
      <c r="DY3861" s="5"/>
      <c r="DZ3861" s="5"/>
      <c r="EA3861" s="5"/>
      <c r="EB3861" s="5"/>
      <c r="EC3861" s="5"/>
      <c r="ED3861" s="5"/>
      <c r="EE3861" s="5"/>
      <c r="EF3861" s="5"/>
      <c r="EG3861" s="5"/>
      <c r="EH3861" s="5"/>
      <c r="EI3861" s="5"/>
      <c r="EJ3861" s="5"/>
      <c r="EK3861" s="5"/>
      <c r="EL3861" s="5"/>
      <c r="EM3861" s="5"/>
      <c r="EN3861" s="5"/>
      <c r="EO3861" s="5"/>
      <c r="EP3861" s="5"/>
      <c r="EQ3861" s="5"/>
      <c r="ER3861" s="5"/>
      <c r="ES3861" s="5"/>
      <c r="ET3861" s="5"/>
      <c r="EU3861" s="5"/>
      <c r="EV3861" s="5"/>
      <c r="EW3861" s="5"/>
      <c r="EX3861" s="5"/>
      <c r="EY3861" s="5"/>
      <c r="EZ3861" s="5"/>
      <c r="FA3861" s="5"/>
      <c r="FB3861" s="5"/>
      <c r="FC3861" s="5"/>
      <c r="FD3861" s="5"/>
      <c r="FE3861" s="5"/>
      <c r="FF3861" s="5"/>
      <c r="FG3861" s="5"/>
      <c r="FH3861" s="5"/>
      <c r="FI3861" s="5"/>
      <c r="FJ3861" s="5"/>
      <c r="FK3861" s="5"/>
      <c r="FL3861" s="5"/>
      <c r="FM3861" s="5"/>
      <c r="FN3861" s="5"/>
      <c r="FO3861" s="5"/>
      <c r="FP3861" s="5"/>
      <c r="FQ3861" s="5"/>
      <c r="FR3861" s="5"/>
      <c r="FS3861" s="5"/>
      <c r="FT3861" s="5"/>
      <c r="FU3861" s="5"/>
      <c r="FV3861" s="5"/>
      <c r="FW3861" s="5"/>
      <c r="FX3861" s="5"/>
      <c r="FY3861" s="5"/>
      <c r="FZ3861" s="5"/>
      <c r="GA3861" s="5"/>
      <c r="GB3861" s="5"/>
      <c r="GC3861" s="5"/>
      <c r="GD3861" s="5"/>
      <c r="GE3861" s="5"/>
      <c r="GF3861" s="5"/>
      <c r="GG3861" s="5"/>
      <c r="GH3861" s="5"/>
      <c r="GI3861" s="5"/>
      <c r="GJ3861" s="5"/>
      <c r="GK3861" s="5"/>
      <c r="GL3861" s="5"/>
      <c r="GM3861" s="5"/>
      <c r="GN3861" s="5"/>
      <c r="GO3861" s="5"/>
      <c r="GP3861" s="5"/>
      <c r="GQ3861" s="5"/>
      <c r="GR3861" s="5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  <c r="HH3861" s="5"/>
      <c r="HI3861" s="5"/>
    </row>
    <row r="3862" spans="1:217" ht="12.75">
      <c r="A3862" s="96">
        <v>43257</v>
      </c>
      <c r="B3862" s="88" t="s">
        <v>13</v>
      </c>
      <c r="C3862" s="56">
        <v>1000</v>
      </c>
      <c r="D3862" s="59" t="s">
        <v>12</v>
      </c>
      <c r="E3862" s="59">
        <v>883</v>
      </c>
      <c r="F3862" s="58">
        <v>890</v>
      </c>
      <c r="G3862" s="58">
        <v>898</v>
      </c>
      <c r="H3862" s="58">
        <v>907</v>
      </c>
      <c r="I3862" s="58">
        <v>7000</v>
      </c>
      <c r="J3862" s="45">
        <v>8000</v>
      </c>
      <c r="K3862" s="45">
        <v>0</v>
      </c>
      <c r="L3862" s="37">
        <f t="shared" ref="L3862:L3867" si="0">SUM(I3862:K3862)</f>
        <v>15000</v>
      </c>
      <c r="M3862" s="22" t="s">
        <v>471</v>
      </c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  <c r="CU3862" s="5"/>
      <c r="CV3862" s="5"/>
      <c r="CW3862" s="5"/>
      <c r="CX3862" s="5"/>
      <c r="CY3862" s="5"/>
      <c r="CZ3862" s="5"/>
      <c r="DA3862" s="5"/>
      <c r="DB3862" s="5"/>
      <c r="DC3862" s="5"/>
      <c r="DD3862" s="5"/>
      <c r="DE3862" s="5"/>
      <c r="DF3862" s="5"/>
      <c r="DG3862" s="5"/>
      <c r="DH3862" s="5"/>
      <c r="DI3862" s="5"/>
      <c r="DJ3862" s="5"/>
      <c r="DK3862" s="5"/>
      <c r="DL3862" s="5"/>
      <c r="DM3862" s="5"/>
      <c r="DN3862" s="5"/>
      <c r="DO3862" s="5"/>
      <c r="DP3862" s="5"/>
      <c r="DQ3862" s="5"/>
      <c r="DR3862" s="5"/>
      <c r="DS3862" s="5"/>
      <c r="DT3862" s="5"/>
      <c r="DU3862" s="5"/>
      <c r="DV3862" s="5"/>
      <c r="DW3862" s="5"/>
      <c r="DX3862" s="5"/>
      <c r="DY3862" s="5"/>
      <c r="DZ3862" s="5"/>
      <c r="EA3862" s="5"/>
      <c r="EB3862" s="5"/>
      <c r="EC3862" s="5"/>
      <c r="ED3862" s="5"/>
      <c r="EE3862" s="5"/>
      <c r="EF3862" s="5"/>
      <c r="EG3862" s="5"/>
      <c r="EH3862" s="5"/>
      <c r="EI3862" s="5"/>
      <c r="EJ3862" s="5"/>
      <c r="EK3862" s="5"/>
      <c r="EL3862" s="5"/>
      <c r="EM3862" s="5"/>
      <c r="EN3862" s="5"/>
      <c r="EO3862" s="5"/>
      <c r="EP3862" s="5"/>
      <c r="EQ3862" s="5"/>
      <c r="ER3862" s="5"/>
      <c r="ES3862" s="5"/>
      <c r="ET3862" s="5"/>
      <c r="EU3862" s="5"/>
      <c r="EV3862" s="5"/>
      <c r="EW3862" s="5"/>
      <c r="EX3862" s="5"/>
      <c r="EY3862" s="5"/>
      <c r="EZ3862" s="5"/>
      <c r="FA3862" s="5"/>
      <c r="FB3862" s="5"/>
      <c r="FC3862" s="5"/>
      <c r="FD3862" s="5"/>
      <c r="FE3862" s="5"/>
      <c r="FF3862" s="5"/>
      <c r="FG3862" s="5"/>
      <c r="FH3862" s="5"/>
      <c r="FI3862" s="5"/>
      <c r="FJ3862" s="5"/>
      <c r="FK3862" s="5"/>
      <c r="FL3862" s="5"/>
      <c r="FM3862" s="5"/>
      <c r="FN3862" s="5"/>
      <c r="FO3862" s="5"/>
      <c r="FP3862" s="5"/>
      <c r="FQ3862" s="5"/>
      <c r="FR3862" s="5"/>
      <c r="FS3862" s="5"/>
      <c r="FT3862" s="5"/>
      <c r="FU3862" s="5"/>
      <c r="FV3862" s="5"/>
      <c r="FW3862" s="5"/>
      <c r="FX3862" s="5"/>
      <c r="FY3862" s="5"/>
      <c r="FZ3862" s="5"/>
      <c r="GA3862" s="5"/>
      <c r="GB3862" s="5"/>
      <c r="GC3862" s="5"/>
      <c r="GD3862" s="5"/>
      <c r="GE3862" s="5"/>
      <c r="GF3862" s="5"/>
      <c r="GG3862" s="5"/>
      <c r="GH3862" s="5"/>
      <c r="GI3862" s="5"/>
      <c r="GJ3862" s="5"/>
      <c r="GK3862" s="5"/>
      <c r="GL3862" s="5"/>
      <c r="GM3862" s="5"/>
      <c r="GN3862" s="5"/>
      <c r="GO3862" s="5"/>
      <c r="GP3862" s="5"/>
      <c r="GQ3862" s="5"/>
      <c r="GR3862" s="5"/>
      <c r="GS3862" s="5"/>
      <c r="GT3862" s="5"/>
      <c r="GU3862" s="5"/>
      <c r="GV3862" s="5"/>
      <c r="GW3862" s="5"/>
      <c r="GX3862" s="5"/>
      <c r="GY3862" s="5"/>
      <c r="GZ3862" s="5"/>
      <c r="HA3862" s="5"/>
      <c r="HB3862" s="5"/>
      <c r="HC3862" s="5"/>
      <c r="HD3862" s="5"/>
      <c r="HE3862" s="5"/>
      <c r="HF3862" s="5"/>
      <c r="HG3862" s="5"/>
      <c r="HH3862" s="5"/>
      <c r="HI3862" s="5"/>
    </row>
    <row r="3863" spans="1:217" ht="12.75">
      <c r="A3863" s="96">
        <v>43257</v>
      </c>
      <c r="B3863" s="86" t="s">
        <v>134</v>
      </c>
      <c r="C3863" s="56">
        <v>1000</v>
      </c>
      <c r="D3863" s="59" t="s">
        <v>12</v>
      </c>
      <c r="E3863" s="58">
        <v>516</v>
      </c>
      <c r="F3863" s="58">
        <v>521</v>
      </c>
      <c r="G3863" s="58">
        <v>526</v>
      </c>
      <c r="H3863" s="58">
        <v>232</v>
      </c>
      <c r="I3863" s="58">
        <v>5000</v>
      </c>
      <c r="J3863" s="45">
        <v>0</v>
      </c>
      <c r="K3863" s="45">
        <v>0</v>
      </c>
      <c r="L3863" s="37">
        <f t="shared" si="0"/>
        <v>5000</v>
      </c>
      <c r="M3863" s="22" t="s">
        <v>468</v>
      </c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  <c r="CU3863" s="5"/>
      <c r="CV3863" s="5"/>
      <c r="CW3863" s="5"/>
      <c r="CX3863" s="5"/>
      <c r="CY3863" s="5"/>
      <c r="CZ3863" s="5"/>
      <c r="DA3863" s="5"/>
      <c r="DB3863" s="5"/>
      <c r="DC3863" s="5"/>
      <c r="DD3863" s="5"/>
      <c r="DE3863" s="5"/>
      <c r="DF3863" s="5"/>
      <c r="DG3863" s="5"/>
      <c r="DH3863" s="5"/>
      <c r="DI3863" s="5"/>
      <c r="DJ3863" s="5"/>
      <c r="DK3863" s="5"/>
      <c r="DL3863" s="5"/>
      <c r="DM3863" s="5"/>
      <c r="DN3863" s="5"/>
      <c r="DO3863" s="5"/>
      <c r="DP3863" s="5"/>
      <c r="DQ3863" s="5"/>
      <c r="DR3863" s="5"/>
      <c r="DS3863" s="5"/>
      <c r="DT3863" s="5"/>
      <c r="DU3863" s="5"/>
      <c r="DV3863" s="5"/>
      <c r="DW3863" s="5"/>
      <c r="DX3863" s="5"/>
      <c r="DY3863" s="5"/>
      <c r="DZ3863" s="5"/>
      <c r="EA3863" s="5"/>
      <c r="EB3863" s="5"/>
      <c r="EC3863" s="5"/>
      <c r="ED3863" s="5"/>
      <c r="EE3863" s="5"/>
      <c r="EF3863" s="5"/>
      <c r="EG3863" s="5"/>
      <c r="EH3863" s="5"/>
      <c r="EI3863" s="5"/>
      <c r="EJ3863" s="5"/>
      <c r="EK3863" s="5"/>
      <c r="EL3863" s="5"/>
      <c r="EM3863" s="5"/>
      <c r="EN3863" s="5"/>
      <c r="EO3863" s="5"/>
      <c r="EP3863" s="5"/>
      <c r="EQ3863" s="5"/>
      <c r="ER3863" s="5"/>
      <c r="ES3863" s="5"/>
      <c r="ET3863" s="5"/>
      <c r="EU3863" s="5"/>
      <c r="EV3863" s="5"/>
      <c r="EW3863" s="5"/>
      <c r="EX3863" s="5"/>
      <c r="EY3863" s="5"/>
      <c r="EZ3863" s="5"/>
      <c r="FA3863" s="5"/>
      <c r="FB3863" s="5"/>
      <c r="FC3863" s="5"/>
      <c r="FD3863" s="5"/>
      <c r="FE3863" s="5"/>
      <c r="FF3863" s="5"/>
      <c r="FG3863" s="5"/>
      <c r="FH3863" s="5"/>
      <c r="FI3863" s="5"/>
      <c r="FJ3863" s="5"/>
      <c r="FK3863" s="5"/>
      <c r="FL3863" s="5"/>
      <c r="FM3863" s="5"/>
      <c r="FN3863" s="5"/>
      <c r="FO3863" s="5"/>
      <c r="FP3863" s="5"/>
      <c r="FQ3863" s="5"/>
      <c r="FR3863" s="5"/>
      <c r="FS3863" s="5"/>
      <c r="FT3863" s="5"/>
      <c r="FU3863" s="5"/>
      <c r="FV3863" s="5"/>
      <c r="FW3863" s="5"/>
      <c r="FX3863" s="5"/>
      <c r="FY3863" s="5"/>
      <c r="FZ3863" s="5"/>
      <c r="GA3863" s="5"/>
      <c r="GB3863" s="5"/>
      <c r="GC3863" s="5"/>
      <c r="GD3863" s="5"/>
      <c r="GE3863" s="5"/>
      <c r="GF3863" s="5"/>
      <c r="GG3863" s="5"/>
      <c r="GH3863" s="5"/>
      <c r="GI3863" s="5"/>
      <c r="GJ3863" s="5"/>
      <c r="GK3863" s="5"/>
      <c r="GL3863" s="5"/>
      <c r="GM3863" s="5"/>
      <c r="GN3863" s="5"/>
      <c r="GO3863" s="5"/>
      <c r="GP3863" s="5"/>
      <c r="GQ3863" s="5"/>
      <c r="GR3863" s="5"/>
      <c r="GS3863" s="5"/>
      <c r="GT3863" s="5"/>
      <c r="GU3863" s="5"/>
      <c r="GV3863" s="5"/>
      <c r="GW3863" s="5"/>
      <c r="GX3863" s="5"/>
      <c r="GY3863" s="5"/>
      <c r="GZ3863" s="5"/>
      <c r="HA3863" s="5"/>
      <c r="HB3863" s="5"/>
      <c r="HC3863" s="5"/>
      <c r="HD3863" s="5"/>
      <c r="HE3863" s="5"/>
      <c r="HF3863" s="5"/>
      <c r="HG3863" s="5"/>
      <c r="HH3863" s="5"/>
      <c r="HI3863" s="5"/>
    </row>
    <row r="3864" spans="1:217" ht="12.75">
      <c r="A3864" s="96">
        <v>43257</v>
      </c>
      <c r="B3864" s="86" t="s">
        <v>172</v>
      </c>
      <c r="C3864" s="56">
        <v>1000</v>
      </c>
      <c r="D3864" s="59" t="s">
        <v>25</v>
      </c>
      <c r="E3864" s="58">
        <v>151</v>
      </c>
      <c r="F3864" s="58">
        <v>149</v>
      </c>
      <c r="G3864" s="58">
        <v>147</v>
      </c>
      <c r="H3864" s="58">
        <v>145</v>
      </c>
      <c r="I3864" s="58">
        <v>2000</v>
      </c>
      <c r="J3864" s="45">
        <v>0</v>
      </c>
      <c r="K3864" s="45">
        <v>0</v>
      </c>
      <c r="L3864" s="37">
        <f t="shared" si="0"/>
        <v>2000</v>
      </c>
      <c r="M3864" s="22" t="s">
        <v>468</v>
      </c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  <c r="CU3864" s="5"/>
      <c r="CV3864" s="5"/>
      <c r="CW3864" s="5"/>
      <c r="CX3864" s="5"/>
      <c r="CY3864" s="5"/>
      <c r="CZ3864" s="5"/>
      <c r="DA3864" s="5"/>
      <c r="DB3864" s="5"/>
      <c r="DC3864" s="5"/>
      <c r="DD3864" s="5"/>
      <c r="DE3864" s="5"/>
      <c r="DF3864" s="5"/>
      <c r="DG3864" s="5"/>
      <c r="DH3864" s="5"/>
      <c r="DI3864" s="5"/>
      <c r="DJ3864" s="5"/>
      <c r="DK3864" s="5"/>
      <c r="DL3864" s="5"/>
      <c r="DM3864" s="5"/>
      <c r="DN3864" s="5"/>
      <c r="DO3864" s="5"/>
      <c r="DP3864" s="5"/>
      <c r="DQ3864" s="5"/>
      <c r="DR3864" s="5"/>
      <c r="DS3864" s="5"/>
      <c r="DT3864" s="5"/>
      <c r="DU3864" s="5"/>
      <c r="DV3864" s="5"/>
      <c r="DW3864" s="5"/>
      <c r="DX3864" s="5"/>
      <c r="DY3864" s="5"/>
      <c r="DZ3864" s="5"/>
      <c r="EA3864" s="5"/>
      <c r="EB3864" s="5"/>
      <c r="EC3864" s="5"/>
      <c r="ED3864" s="5"/>
      <c r="EE3864" s="5"/>
      <c r="EF3864" s="5"/>
      <c r="EG3864" s="5"/>
      <c r="EH3864" s="5"/>
      <c r="EI3864" s="5"/>
      <c r="EJ3864" s="5"/>
      <c r="EK3864" s="5"/>
      <c r="EL3864" s="5"/>
      <c r="EM3864" s="5"/>
      <c r="EN3864" s="5"/>
      <c r="EO3864" s="5"/>
      <c r="EP3864" s="5"/>
      <c r="EQ3864" s="5"/>
      <c r="ER3864" s="5"/>
      <c r="ES3864" s="5"/>
      <c r="ET3864" s="5"/>
      <c r="EU3864" s="5"/>
      <c r="EV3864" s="5"/>
      <c r="EW3864" s="5"/>
      <c r="EX3864" s="5"/>
      <c r="EY3864" s="5"/>
      <c r="EZ3864" s="5"/>
      <c r="FA3864" s="5"/>
      <c r="FB3864" s="5"/>
      <c r="FC3864" s="5"/>
      <c r="FD3864" s="5"/>
      <c r="FE3864" s="5"/>
      <c r="FF3864" s="5"/>
      <c r="FG3864" s="5"/>
      <c r="FH3864" s="5"/>
      <c r="FI3864" s="5"/>
      <c r="FJ3864" s="5"/>
      <c r="FK3864" s="5"/>
      <c r="FL3864" s="5"/>
      <c r="FM3864" s="5"/>
      <c r="FN3864" s="5"/>
      <c r="FO3864" s="5"/>
      <c r="FP3864" s="5"/>
      <c r="FQ3864" s="5"/>
      <c r="FR3864" s="5"/>
      <c r="FS3864" s="5"/>
      <c r="FT3864" s="5"/>
      <c r="FU3864" s="5"/>
      <c r="FV3864" s="5"/>
      <c r="FW3864" s="5"/>
      <c r="FX3864" s="5"/>
      <c r="FY3864" s="5"/>
      <c r="FZ3864" s="5"/>
      <c r="GA3864" s="5"/>
      <c r="GB3864" s="5"/>
      <c r="GC3864" s="5"/>
      <c r="GD3864" s="5"/>
      <c r="GE3864" s="5"/>
      <c r="GF3864" s="5"/>
      <c r="GG3864" s="5"/>
      <c r="GH3864" s="5"/>
      <c r="GI3864" s="5"/>
      <c r="GJ3864" s="5"/>
      <c r="GK3864" s="5"/>
      <c r="GL3864" s="5"/>
      <c r="GM3864" s="5"/>
      <c r="GN3864" s="5"/>
      <c r="GO3864" s="5"/>
      <c r="GP3864" s="5"/>
      <c r="GQ3864" s="5"/>
      <c r="GR3864" s="5"/>
      <c r="GS3864" s="5"/>
      <c r="GT3864" s="5"/>
      <c r="GU3864" s="5"/>
      <c r="GV3864" s="5"/>
      <c r="GW3864" s="5"/>
      <c r="GX3864" s="5"/>
      <c r="GY3864" s="5"/>
      <c r="GZ3864" s="5"/>
      <c r="HA3864" s="5"/>
      <c r="HB3864" s="5"/>
      <c r="HC3864" s="5"/>
      <c r="HD3864" s="5"/>
      <c r="HE3864" s="5"/>
      <c r="HF3864" s="5"/>
      <c r="HG3864" s="5"/>
      <c r="HH3864" s="5"/>
      <c r="HI3864" s="5"/>
    </row>
    <row r="3865" spans="1:217" ht="12.75">
      <c r="A3865" s="96">
        <v>43257</v>
      </c>
      <c r="B3865" s="86" t="s">
        <v>169</v>
      </c>
      <c r="C3865" s="56">
        <v>1000</v>
      </c>
      <c r="D3865" s="59" t="s">
        <v>10</v>
      </c>
      <c r="E3865" s="58">
        <v>330</v>
      </c>
      <c r="F3865" s="58">
        <v>333</v>
      </c>
      <c r="G3865" s="58">
        <v>336</v>
      </c>
      <c r="H3865" s="58">
        <v>339</v>
      </c>
      <c r="I3865" s="58">
        <v>3000</v>
      </c>
      <c r="J3865" s="58">
        <v>2950</v>
      </c>
      <c r="K3865" s="45">
        <v>0</v>
      </c>
      <c r="L3865" s="37">
        <f t="shared" si="0"/>
        <v>5950</v>
      </c>
      <c r="M3865" s="22" t="s">
        <v>471</v>
      </c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  <c r="CU3865" s="5"/>
      <c r="CV3865" s="5"/>
      <c r="CW3865" s="5"/>
      <c r="CX3865" s="5"/>
      <c r="CY3865" s="5"/>
      <c r="CZ3865" s="5"/>
      <c r="DA3865" s="5"/>
      <c r="DB3865" s="5"/>
      <c r="DC3865" s="5"/>
      <c r="DD3865" s="5"/>
      <c r="DE3865" s="5"/>
      <c r="DF3865" s="5"/>
      <c r="DG3865" s="5"/>
      <c r="DH3865" s="5"/>
      <c r="DI3865" s="5"/>
      <c r="DJ3865" s="5"/>
      <c r="DK3865" s="5"/>
      <c r="DL3865" s="5"/>
      <c r="DM3865" s="5"/>
      <c r="DN3865" s="5"/>
      <c r="DO3865" s="5"/>
      <c r="DP3865" s="5"/>
      <c r="DQ3865" s="5"/>
      <c r="DR3865" s="5"/>
      <c r="DS3865" s="5"/>
      <c r="DT3865" s="5"/>
      <c r="DU3865" s="5"/>
      <c r="DV3865" s="5"/>
      <c r="DW3865" s="5"/>
      <c r="DX3865" s="5"/>
      <c r="DY3865" s="5"/>
      <c r="DZ3865" s="5"/>
      <c r="EA3865" s="5"/>
      <c r="EB3865" s="5"/>
      <c r="EC3865" s="5"/>
      <c r="ED3865" s="5"/>
      <c r="EE3865" s="5"/>
      <c r="EF3865" s="5"/>
      <c r="EG3865" s="5"/>
      <c r="EH3865" s="5"/>
      <c r="EI3865" s="5"/>
      <c r="EJ3865" s="5"/>
      <c r="EK3865" s="5"/>
      <c r="EL3865" s="5"/>
      <c r="EM3865" s="5"/>
      <c r="EN3865" s="5"/>
      <c r="EO3865" s="5"/>
      <c r="EP3865" s="5"/>
      <c r="EQ3865" s="5"/>
      <c r="ER3865" s="5"/>
      <c r="ES3865" s="5"/>
      <c r="ET3865" s="5"/>
      <c r="EU3865" s="5"/>
      <c r="EV3865" s="5"/>
      <c r="EW3865" s="5"/>
      <c r="EX3865" s="5"/>
      <c r="EY3865" s="5"/>
      <c r="EZ3865" s="5"/>
      <c r="FA3865" s="5"/>
      <c r="FB3865" s="5"/>
      <c r="FC3865" s="5"/>
      <c r="FD3865" s="5"/>
      <c r="FE3865" s="5"/>
      <c r="FF3865" s="5"/>
      <c r="FG3865" s="5"/>
      <c r="FH3865" s="5"/>
      <c r="FI3865" s="5"/>
      <c r="FJ3865" s="5"/>
      <c r="FK3865" s="5"/>
      <c r="FL3865" s="5"/>
      <c r="FM3865" s="5"/>
      <c r="FN3865" s="5"/>
      <c r="FO3865" s="5"/>
      <c r="FP3865" s="5"/>
      <c r="FQ3865" s="5"/>
      <c r="FR3865" s="5"/>
      <c r="FS3865" s="5"/>
      <c r="FT3865" s="5"/>
      <c r="FU3865" s="5"/>
      <c r="FV3865" s="5"/>
      <c r="FW3865" s="5"/>
      <c r="FX3865" s="5"/>
      <c r="FY3865" s="5"/>
      <c r="FZ3865" s="5"/>
      <c r="GA3865" s="5"/>
      <c r="GB3865" s="5"/>
      <c r="GC3865" s="5"/>
      <c r="GD3865" s="5"/>
      <c r="GE3865" s="5"/>
      <c r="GF3865" s="5"/>
      <c r="GG3865" s="5"/>
      <c r="GH3865" s="5"/>
      <c r="GI3865" s="5"/>
      <c r="GJ3865" s="5"/>
      <c r="GK3865" s="5"/>
      <c r="GL3865" s="5"/>
      <c r="GM3865" s="5"/>
      <c r="GN3865" s="5"/>
      <c r="GO3865" s="5"/>
      <c r="GP3865" s="5"/>
      <c r="GQ3865" s="5"/>
      <c r="GR3865" s="5"/>
      <c r="GS3865" s="5"/>
      <c r="GT3865" s="5"/>
      <c r="GU3865" s="5"/>
      <c r="GV3865" s="5"/>
      <c r="GW3865" s="5"/>
      <c r="GX3865" s="5"/>
      <c r="GY3865" s="5"/>
      <c r="GZ3865" s="5"/>
      <c r="HA3865" s="5"/>
      <c r="HB3865" s="5"/>
      <c r="HC3865" s="5"/>
      <c r="HD3865" s="5"/>
      <c r="HE3865" s="5"/>
      <c r="HF3865" s="5"/>
      <c r="HG3865" s="5"/>
      <c r="HH3865" s="5"/>
      <c r="HI3865" s="5"/>
    </row>
    <row r="3866" spans="1:217" ht="12.75">
      <c r="A3866" s="96">
        <v>43257</v>
      </c>
      <c r="B3866" s="86" t="s">
        <v>159</v>
      </c>
      <c r="C3866" s="56">
        <v>1000</v>
      </c>
      <c r="D3866" s="59" t="s">
        <v>15</v>
      </c>
      <c r="E3866" s="58">
        <v>440</v>
      </c>
      <c r="F3866" s="58">
        <v>436</v>
      </c>
      <c r="G3866" s="58">
        <v>432</v>
      </c>
      <c r="H3866" s="58">
        <v>428</v>
      </c>
      <c r="I3866" s="58">
        <v>0</v>
      </c>
      <c r="J3866" s="45">
        <v>0</v>
      </c>
      <c r="K3866" s="45">
        <v>0</v>
      </c>
      <c r="L3866" s="37">
        <f t="shared" si="0"/>
        <v>0</v>
      </c>
      <c r="M3866" s="22" t="s">
        <v>473</v>
      </c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  <c r="CU3866" s="5"/>
      <c r="CV3866" s="5"/>
      <c r="CW3866" s="5"/>
      <c r="CX3866" s="5"/>
      <c r="CY3866" s="5"/>
      <c r="CZ3866" s="5"/>
      <c r="DA3866" s="5"/>
      <c r="DB3866" s="5"/>
      <c r="DC3866" s="5"/>
      <c r="DD3866" s="5"/>
      <c r="DE3866" s="5"/>
      <c r="DF3866" s="5"/>
      <c r="DG3866" s="5"/>
      <c r="DH3866" s="5"/>
      <c r="DI3866" s="5"/>
      <c r="DJ3866" s="5"/>
      <c r="DK3866" s="5"/>
      <c r="DL3866" s="5"/>
      <c r="DM3866" s="5"/>
      <c r="DN3866" s="5"/>
      <c r="DO3866" s="5"/>
      <c r="DP3866" s="5"/>
      <c r="DQ3866" s="5"/>
      <c r="DR3866" s="5"/>
      <c r="DS3866" s="5"/>
      <c r="DT3866" s="5"/>
      <c r="DU3866" s="5"/>
      <c r="DV3866" s="5"/>
      <c r="DW3866" s="5"/>
      <c r="DX3866" s="5"/>
      <c r="DY3866" s="5"/>
      <c r="DZ3866" s="5"/>
      <c r="EA3866" s="5"/>
      <c r="EB3866" s="5"/>
      <c r="EC3866" s="5"/>
      <c r="ED3866" s="5"/>
      <c r="EE3866" s="5"/>
      <c r="EF3866" s="5"/>
      <c r="EG3866" s="5"/>
      <c r="EH3866" s="5"/>
      <c r="EI3866" s="5"/>
      <c r="EJ3866" s="5"/>
      <c r="EK3866" s="5"/>
      <c r="EL3866" s="5"/>
      <c r="EM3866" s="5"/>
      <c r="EN3866" s="5"/>
      <c r="EO3866" s="5"/>
      <c r="EP3866" s="5"/>
      <c r="EQ3866" s="5"/>
      <c r="ER3866" s="5"/>
      <c r="ES3866" s="5"/>
      <c r="ET3866" s="5"/>
      <c r="EU3866" s="5"/>
      <c r="EV3866" s="5"/>
      <c r="EW3866" s="5"/>
      <c r="EX3866" s="5"/>
      <c r="EY3866" s="5"/>
      <c r="EZ3866" s="5"/>
      <c r="FA3866" s="5"/>
      <c r="FB3866" s="5"/>
      <c r="FC3866" s="5"/>
      <c r="FD3866" s="5"/>
      <c r="FE3866" s="5"/>
      <c r="FF3866" s="5"/>
      <c r="FG3866" s="5"/>
      <c r="FH3866" s="5"/>
      <c r="FI3866" s="5"/>
      <c r="FJ3866" s="5"/>
      <c r="FK3866" s="5"/>
      <c r="FL3866" s="5"/>
      <c r="FM3866" s="5"/>
      <c r="FN3866" s="5"/>
      <c r="FO3866" s="5"/>
      <c r="FP3866" s="5"/>
      <c r="FQ3866" s="5"/>
      <c r="FR3866" s="5"/>
      <c r="FS3866" s="5"/>
      <c r="FT3866" s="5"/>
      <c r="FU3866" s="5"/>
      <c r="FV3866" s="5"/>
      <c r="FW3866" s="5"/>
      <c r="FX3866" s="5"/>
      <c r="FY3866" s="5"/>
      <c r="FZ3866" s="5"/>
      <c r="GA3866" s="5"/>
      <c r="GB3866" s="5"/>
      <c r="GC3866" s="5"/>
      <c r="GD3866" s="5"/>
      <c r="GE3866" s="5"/>
      <c r="GF3866" s="5"/>
      <c r="GG3866" s="5"/>
      <c r="GH3866" s="5"/>
      <c r="GI3866" s="5"/>
      <c r="GJ3866" s="5"/>
      <c r="GK3866" s="5"/>
      <c r="GL3866" s="5"/>
      <c r="GM3866" s="5"/>
      <c r="GN3866" s="5"/>
      <c r="GO3866" s="5"/>
      <c r="GP3866" s="5"/>
      <c r="GQ3866" s="5"/>
      <c r="GR3866" s="5"/>
      <c r="GS3866" s="5"/>
      <c r="GT3866" s="5"/>
      <c r="GU3866" s="5"/>
      <c r="GV3866" s="5"/>
      <c r="GW3866" s="5"/>
      <c r="GX3866" s="5"/>
      <c r="GY3866" s="5"/>
      <c r="GZ3866" s="5"/>
      <c r="HA3866" s="5"/>
      <c r="HB3866" s="5"/>
      <c r="HC3866" s="5"/>
      <c r="HD3866" s="5"/>
      <c r="HE3866" s="5"/>
      <c r="HF3866" s="5"/>
      <c r="HG3866" s="5"/>
      <c r="HH3866" s="5"/>
      <c r="HI3866" s="5"/>
    </row>
    <row r="3867" spans="1:217" ht="12.75">
      <c r="A3867" s="96">
        <v>43257</v>
      </c>
      <c r="B3867" s="86" t="s">
        <v>171</v>
      </c>
      <c r="C3867" s="56">
        <v>1000</v>
      </c>
      <c r="D3867" s="59" t="s">
        <v>170</v>
      </c>
      <c r="E3867" s="58">
        <v>600</v>
      </c>
      <c r="F3867" s="58">
        <v>594</v>
      </c>
      <c r="G3867" s="58">
        <v>588</v>
      </c>
      <c r="H3867" s="58">
        <v>582</v>
      </c>
      <c r="I3867" s="58">
        <v>6000</v>
      </c>
      <c r="J3867" s="45">
        <v>0</v>
      </c>
      <c r="K3867" s="45">
        <v>0</v>
      </c>
      <c r="L3867" s="37">
        <f t="shared" si="0"/>
        <v>6000</v>
      </c>
      <c r="M3867" s="22" t="s">
        <v>468</v>
      </c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  <c r="CU3867" s="5"/>
      <c r="CV3867" s="5"/>
      <c r="CW3867" s="5"/>
      <c r="CX3867" s="5"/>
      <c r="CY3867" s="5"/>
      <c r="CZ3867" s="5"/>
      <c r="DA3867" s="5"/>
      <c r="DB3867" s="5"/>
      <c r="DC3867" s="5"/>
      <c r="DD3867" s="5"/>
      <c r="DE3867" s="5"/>
      <c r="DF3867" s="5"/>
      <c r="DG3867" s="5"/>
      <c r="DH3867" s="5"/>
      <c r="DI3867" s="5"/>
      <c r="DJ3867" s="5"/>
      <c r="DK3867" s="5"/>
      <c r="DL3867" s="5"/>
      <c r="DM3867" s="5"/>
      <c r="DN3867" s="5"/>
      <c r="DO3867" s="5"/>
      <c r="DP3867" s="5"/>
      <c r="DQ3867" s="5"/>
      <c r="DR3867" s="5"/>
      <c r="DS3867" s="5"/>
      <c r="DT3867" s="5"/>
      <c r="DU3867" s="5"/>
      <c r="DV3867" s="5"/>
      <c r="DW3867" s="5"/>
      <c r="DX3867" s="5"/>
      <c r="DY3867" s="5"/>
      <c r="DZ3867" s="5"/>
      <c r="EA3867" s="5"/>
      <c r="EB3867" s="5"/>
      <c r="EC3867" s="5"/>
      <c r="ED3867" s="5"/>
      <c r="EE3867" s="5"/>
      <c r="EF3867" s="5"/>
      <c r="EG3867" s="5"/>
      <c r="EH3867" s="5"/>
      <c r="EI3867" s="5"/>
      <c r="EJ3867" s="5"/>
      <c r="EK3867" s="5"/>
      <c r="EL3867" s="5"/>
      <c r="EM3867" s="5"/>
      <c r="EN3867" s="5"/>
      <c r="EO3867" s="5"/>
      <c r="EP3867" s="5"/>
      <c r="EQ3867" s="5"/>
      <c r="ER3867" s="5"/>
      <c r="ES3867" s="5"/>
      <c r="ET3867" s="5"/>
      <c r="EU3867" s="5"/>
      <c r="EV3867" s="5"/>
      <c r="EW3867" s="5"/>
      <c r="EX3867" s="5"/>
      <c r="EY3867" s="5"/>
      <c r="EZ3867" s="5"/>
      <c r="FA3867" s="5"/>
      <c r="FB3867" s="5"/>
      <c r="FC3867" s="5"/>
      <c r="FD3867" s="5"/>
      <c r="FE3867" s="5"/>
      <c r="FF3867" s="5"/>
      <c r="FG3867" s="5"/>
      <c r="FH3867" s="5"/>
      <c r="FI3867" s="5"/>
      <c r="FJ3867" s="5"/>
      <c r="FK3867" s="5"/>
      <c r="FL3867" s="5"/>
      <c r="FM3867" s="5"/>
      <c r="FN3867" s="5"/>
      <c r="FO3867" s="5"/>
      <c r="FP3867" s="5"/>
      <c r="FQ3867" s="5"/>
      <c r="FR3867" s="5"/>
      <c r="FS3867" s="5"/>
      <c r="FT3867" s="5"/>
      <c r="FU3867" s="5"/>
      <c r="FV3867" s="5"/>
      <c r="FW3867" s="5"/>
      <c r="FX3867" s="5"/>
      <c r="FY3867" s="5"/>
      <c r="FZ3867" s="5"/>
      <c r="GA3867" s="5"/>
      <c r="GB3867" s="5"/>
      <c r="GC3867" s="5"/>
      <c r="GD3867" s="5"/>
      <c r="GE3867" s="5"/>
      <c r="GF3867" s="5"/>
      <c r="GG3867" s="5"/>
      <c r="GH3867" s="5"/>
      <c r="GI3867" s="5"/>
      <c r="GJ3867" s="5"/>
      <c r="GK3867" s="5"/>
      <c r="GL3867" s="5"/>
      <c r="GM3867" s="5"/>
      <c r="GN3867" s="5"/>
      <c r="GO3867" s="5"/>
      <c r="GP3867" s="5"/>
      <c r="GQ3867" s="5"/>
      <c r="GR3867" s="5"/>
      <c r="GS3867" s="5"/>
      <c r="GT3867" s="5"/>
      <c r="GU3867" s="5"/>
      <c r="GV3867" s="5"/>
      <c r="GW3867" s="5"/>
      <c r="GX3867" s="5"/>
      <c r="GY3867" s="5"/>
      <c r="GZ3867" s="5"/>
      <c r="HA3867" s="5"/>
      <c r="HB3867" s="5"/>
      <c r="HC3867" s="5"/>
      <c r="HD3867" s="5"/>
      <c r="HE3867" s="5"/>
      <c r="HF3867" s="5"/>
      <c r="HG3867" s="5"/>
      <c r="HH3867" s="5"/>
      <c r="HI3867" s="5"/>
    </row>
    <row r="3868" spans="1:217" ht="12.75">
      <c r="A3868" s="96">
        <v>43256</v>
      </c>
      <c r="B3868" s="86" t="s">
        <v>164</v>
      </c>
      <c r="C3868" s="56">
        <v>1000</v>
      </c>
      <c r="D3868" s="59" t="s">
        <v>25</v>
      </c>
      <c r="E3868" s="58">
        <v>536</v>
      </c>
      <c r="F3868" s="58">
        <v>530.5</v>
      </c>
      <c r="G3868" s="58">
        <v>525.5</v>
      </c>
      <c r="H3868" s="58">
        <v>520.5</v>
      </c>
      <c r="I3868" s="58">
        <v>5500</v>
      </c>
      <c r="J3868" s="45">
        <v>5000</v>
      </c>
      <c r="K3868" s="45">
        <v>5000</v>
      </c>
      <c r="L3868" s="37">
        <v>15500</v>
      </c>
      <c r="M3868" s="22" t="s">
        <v>472</v>
      </c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  <c r="CU3868" s="5"/>
      <c r="CV3868" s="5"/>
      <c r="CW3868" s="5"/>
      <c r="CX3868" s="5"/>
      <c r="CY3868" s="5"/>
      <c r="CZ3868" s="5"/>
      <c r="DA3868" s="5"/>
      <c r="DB3868" s="5"/>
      <c r="DC3868" s="5"/>
      <c r="DD3868" s="5"/>
      <c r="DE3868" s="5"/>
      <c r="DF3868" s="5"/>
      <c r="DG3868" s="5"/>
      <c r="DH3868" s="5"/>
      <c r="DI3868" s="5"/>
      <c r="DJ3868" s="5"/>
      <c r="DK3868" s="5"/>
      <c r="DL3868" s="5"/>
      <c r="DM3868" s="5"/>
      <c r="DN3868" s="5"/>
      <c r="DO3868" s="5"/>
      <c r="DP3868" s="5"/>
      <c r="DQ3868" s="5"/>
      <c r="DR3868" s="5"/>
      <c r="DS3868" s="5"/>
      <c r="DT3868" s="5"/>
      <c r="DU3868" s="5"/>
      <c r="DV3868" s="5"/>
      <c r="DW3868" s="5"/>
      <c r="DX3868" s="5"/>
      <c r="DY3868" s="5"/>
      <c r="DZ3868" s="5"/>
      <c r="EA3868" s="5"/>
      <c r="EB3868" s="5"/>
      <c r="EC3868" s="5"/>
      <c r="ED3868" s="5"/>
      <c r="EE3868" s="5"/>
      <c r="EF3868" s="5"/>
      <c r="EG3868" s="5"/>
      <c r="EH3868" s="5"/>
      <c r="EI3868" s="5"/>
      <c r="EJ3868" s="5"/>
      <c r="EK3868" s="5"/>
      <c r="EL3868" s="5"/>
      <c r="EM3868" s="5"/>
      <c r="EN3868" s="5"/>
      <c r="EO3868" s="5"/>
      <c r="EP3868" s="5"/>
      <c r="EQ3868" s="5"/>
      <c r="ER3868" s="5"/>
      <c r="ES3868" s="5"/>
      <c r="ET3868" s="5"/>
      <c r="EU3868" s="5"/>
      <c r="EV3868" s="5"/>
      <c r="EW3868" s="5"/>
      <c r="EX3868" s="5"/>
      <c r="EY3868" s="5"/>
      <c r="EZ3868" s="5"/>
      <c r="FA3868" s="5"/>
      <c r="FB3868" s="5"/>
      <c r="FC3868" s="5"/>
      <c r="FD3868" s="5"/>
      <c r="FE3868" s="5"/>
      <c r="FF3868" s="5"/>
      <c r="FG3868" s="5"/>
      <c r="FH3868" s="5"/>
      <c r="FI3868" s="5"/>
      <c r="FJ3868" s="5"/>
      <c r="FK3868" s="5"/>
      <c r="FL3868" s="5"/>
      <c r="FM3868" s="5"/>
      <c r="FN3868" s="5"/>
      <c r="FO3868" s="5"/>
      <c r="FP3868" s="5"/>
      <c r="FQ3868" s="5"/>
      <c r="FR3868" s="5"/>
      <c r="FS3868" s="5"/>
      <c r="FT3868" s="5"/>
      <c r="FU3868" s="5"/>
      <c r="FV3868" s="5"/>
      <c r="FW3868" s="5"/>
      <c r="FX3868" s="5"/>
      <c r="FY3868" s="5"/>
      <c r="FZ3868" s="5"/>
      <c r="GA3868" s="5"/>
      <c r="GB3868" s="5"/>
      <c r="GC3868" s="5"/>
      <c r="GD3868" s="5"/>
      <c r="GE3868" s="5"/>
      <c r="GF3868" s="5"/>
      <c r="GG3868" s="5"/>
      <c r="GH3868" s="5"/>
      <c r="GI3868" s="5"/>
      <c r="GJ3868" s="5"/>
      <c r="GK3868" s="5"/>
      <c r="GL3868" s="5"/>
      <c r="GM3868" s="5"/>
      <c r="GN3868" s="5"/>
      <c r="GO3868" s="5"/>
      <c r="GP3868" s="5"/>
      <c r="GQ3868" s="5"/>
      <c r="GR3868" s="5"/>
      <c r="GS3868" s="5"/>
      <c r="GT3868" s="5"/>
      <c r="GU3868" s="5"/>
      <c r="GV3868" s="5"/>
      <c r="GW3868" s="5"/>
      <c r="GX3868" s="5"/>
      <c r="GY3868" s="5"/>
      <c r="GZ3868" s="5"/>
      <c r="HA3868" s="5"/>
      <c r="HB3868" s="5"/>
      <c r="HC3868" s="5"/>
      <c r="HD3868" s="5"/>
      <c r="HE3868" s="5"/>
      <c r="HF3868" s="5"/>
      <c r="HG3868" s="5"/>
      <c r="HH3868" s="5"/>
      <c r="HI3868" s="5"/>
    </row>
    <row r="3869" spans="1:217" ht="12.75">
      <c r="A3869" s="96">
        <v>43256</v>
      </c>
      <c r="B3869" s="86" t="s">
        <v>163</v>
      </c>
      <c r="C3869" s="56">
        <v>1000</v>
      </c>
      <c r="D3869" s="59" t="s">
        <v>17</v>
      </c>
      <c r="E3869" s="58">
        <v>391</v>
      </c>
      <c r="F3869" s="58">
        <v>395</v>
      </c>
      <c r="G3869" s="58">
        <v>399</v>
      </c>
      <c r="H3869" s="58">
        <v>403</v>
      </c>
      <c r="I3869" s="58">
        <v>0</v>
      </c>
      <c r="J3869" s="45">
        <v>0</v>
      </c>
      <c r="K3869" s="45">
        <v>0</v>
      </c>
      <c r="L3869" s="37">
        <v>0</v>
      </c>
      <c r="M3869" s="22" t="s">
        <v>473</v>
      </c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  <c r="CU3869" s="5"/>
      <c r="CV3869" s="5"/>
      <c r="CW3869" s="5"/>
      <c r="CX3869" s="5"/>
      <c r="CY3869" s="5"/>
      <c r="CZ3869" s="5"/>
      <c r="DA3869" s="5"/>
      <c r="DB3869" s="5"/>
      <c r="DC3869" s="5"/>
      <c r="DD3869" s="5"/>
      <c r="DE3869" s="5"/>
      <c r="DF3869" s="5"/>
      <c r="DG3869" s="5"/>
      <c r="DH3869" s="5"/>
      <c r="DI3869" s="5"/>
      <c r="DJ3869" s="5"/>
      <c r="DK3869" s="5"/>
      <c r="DL3869" s="5"/>
      <c r="DM3869" s="5"/>
      <c r="DN3869" s="5"/>
      <c r="DO3869" s="5"/>
      <c r="DP3869" s="5"/>
      <c r="DQ3869" s="5"/>
      <c r="DR3869" s="5"/>
      <c r="DS3869" s="5"/>
      <c r="DT3869" s="5"/>
      <c r="DU3869" s="5"/>
      <c r="DV3869" s="5"/>
      <c r="DW3869" s="5"/>
      <c r="DX3869" s="5"/>
      <c r="DY3869" s="5"/>
      <c r="DZ3869" s="5"/>
      <c r="EA3869" s="5"/>
      <c r="EB3869" s="5"/>
      <c r="EC3869" s="5"/>
      <c r="ED3869" s="5"/>
      <c r="EE3869" s="5"/>
      <c r="EF3869" s="5"/>
      <c r="EG3869" s="5"/>
      <c r="EH3869" s="5"/>
      <c r="EI3869" s="5"/>
      <c r="EJ3869" s="5"/>
      <c r="EK3869" s="5"/>
      <c r="EL3869" s="5"/>
      <c r="EM3869" s="5"/>
      <c r="EN3869" s="5"/>
      <c r="EO3869" s="5"/>
      <c r="EP3869" s="5"/>
      <c r="EQ3869" s="5"/>
      <c r="ER3869" s="5"/>
      <c r="ES3869" s="5"/>
      <c r="ET3869" s="5"/>
      <c r="EU3869" s="5"/>
      <c r="EV3869" s="5"/>
      <c r="EW3869" s="5"/>
      <c r="EX3869" s="5"/>
      <c r="EY3869" s="5"/>
      <c r="EZ3869" s="5"/>
      <c r="FA3869" s="5"/>
      <c r="FB3869" s="5"/>
      <c r="FC3869" s="5"/>
      <c r="FD3869" s="5"/>
      <c r="FE3869" s="5"/>
      <c r="FF3869" s="5"/>
      <c r="FG3869" s="5"/>
      <c r="FH3869" s="5"/>
      <c r="FI3869" s="5"/>
      <c r="FJ3869" s="5"/>
      <c r="FK3869" s="5"/>
      <c r="FL3869" s="5"/>
      <c r="FM3869" s="5"/>
      <c r="FN3869" s="5"/>
      <c r="FO3869" s="5"/>
      <c r="FP3869" s="5"/>
      <c r="FQ3869" s="5"/>
      <c r="FR3869" s="5"/>
      <c r="FS3869" s="5"/>
      <c r="FT3869" s="5"/>
      <c r="FU3869" s="5"/>
      <c r="FV3869" s="5"/>
      <c r="FW3869" s="5"/>
      <c r="FX3869" s="5"/>
      <c r="FY3869" s="5"/>
      <c r="FZ3869" s="5"/>
      <c r="GA3869" s="5"/>
      <c r="GB3869" s="5"/>
      <c r="GC3869" s="5"/>
      <c r="GD3869" s="5"/>
      <c r="GE3869" s="5"/>
      <c r="GF3869" s="5"/>
      <c r="GG3869" s="5"/>
      <c r="GH3869" s="5"/>
      <c r="GI3869" s="5"/>
      <c r="GJ3869" s="5"/>
      <c r="GK3869" s="5"/>
      <c r="GL3869" s="5"/>
      <c r="GM3869" s="5"/>
      <c r="GN3869" s="5"/>
      <c r="GO3869" s="5"/>
      <c r="GP3869" s="5"/>
      <c r="GQ3869" s="5"/>
      <c r="GR3869" s="5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  <c r="HH3869" s="5"/>
      <c r="HI3869" s="5"/>
    </row>
    <row r="3870" spans="1:217" ht="12.75">
      <c r="A3870" s="96">
        <v>43256</v>
      </c>
      <c r="B3870" s="86" t="s">
        <v>162</v>
      </c>
      <c r="C3870" s="56">
        <v>1000</v>
      </c>
      <c r="D3870" s="59" t="s">
        <v>25</v>
      </c>
      <c r="E3870" s="59">
        <v>467</v>
      </c>
      <c r="F3870" s="58">
        <v>464</v>
      </c>
      <c r="G3870" s="58">
        <v>460</v>
      </c>
      <c r="H3870" s="58">
        <v>456</v>
      </c>
      <c r="I3870" s="58">
        <v>3000</v>
      </c>
      <c r="J3870" s="45">
        <v>4000</v>
      </c>
      <c r="K3870" s="45">
        <v>4000</v>
      </c>
      <c r="L3870" s="37">
        <v>11000</v>
      </c>
      <c r="M3870" s="22" t="s">
        <v>472</v>
      </c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  <c r="CU3870" s="5"/>
      <c r="CV3870" s="5"/>
      <c r="CW3870" s="5"/>
      <c r="CX3870" s="5"/>
      <c r="CY3870" s="5"/>
      <c r="CZ3870" s="5"/>
      <c r="DA3870" s="5"/>
      <c r="DB3870" s="5"/>
      <c r="DC3870" s="5"/>
      <c r="DD3870" s="5"/>
      <c r="DE3870" s="5"/>
      <c r="DF3870" s="5"/>
      <c r="DG3870" s="5"/>
      <c r="DH3870" s="5"/>
      <c r="DI3870" s="5"/>
      <c r="DJ3870" s="5"/>
      <c r="DK3870" s="5"/>
      <c r="DL3870" s="5"/>
      <c r="DM3870" s="5"/>
      <c r="DN3870" s="5"/>
      <c r="DO3870" s="5"/>
      <c r="DP3870" s="5"/>
      <c r="DQ3870" s="5"/>
      <c r="DR3870" s="5"/>
      <c r="DS3870" s="5"/>
      <c r="DT3870" s="5"/>
      <c r="DU3870" s="5"/>
      <c r="DV3870" s="5"/>
      <c r="DW3870" s="5"/>
      <c r="DX3870" s="5"/>
      <c r="DY3870" s="5"/>
      <c r="DZ3870" s="5"/>
      <c r="EA3870" s="5"/>
      <c r="EB3870" s="5"/>
      <c r="EC3870" s="5"/>
      <c r="ED3870" s="5"/>
      <c r="EE3870" s="5"/>
      <c r="EF3870" s="5"/>
      <c r="EG3870" s="5"/>
      <c r="EH3870" s="5"/>
      <c r="EI3870" s="5"/>
      <c r="EJ3870" s="5"/>
      <c r="EK3870" s="5"/>
      <c r="EL3870" s="5"/>
      <c r="EM3870" s="5"/>
      <c r="EN3870" s="5"/>
      <c r="EO3870" s="5"/>
      <c r="EP3870" s="5"/>
      <c r="EQ3870" s="5"/>
      <c r="ER3870" s="5"/>
      <c r="ES3870" s="5"/>
      <c r="ET3870" s="5"/>
      <c r="EU3870" s="5"/>
      <c r="EV3870" s="5"/>
      <c r="EW3870" s="5"/>
      <c r="EX3870" s="5"/>
      <c r="EY3870" s="5"/>
      <c r="EZ3870" s="5"/>
      <c r="FA3870" s="5"/>
      <c r="FB3870" s="5"/>
      <c r="FC3870" s="5"/>
      <c r="FD3870" s="5"/>
      <c r="FE3870" s="5"/>
      <c r="FF3870" s="5"/>
      <c r="FG3870" s="5"/>
      <c r="FH3870" s="5"/>
      <c r="FI3870" s="5"/>
      <c r="FJ3870" s="5"/>
      <c r="FK3870" s="5"/>
      <c r="FL3870" s="5"/>
      <c r="FM3870" s="5"/>
      <c r="FN3870" s="5"/>
      <c r="FO3870" s="5"/>
      <c r="FP3870" s="5"/>
      <c r="FQ3870" s="5"/>
      <c r="FR3870" s="5"/>
      <c r="FS3870" s="5"/>
      <c r="FT3870" s="5"/>
      <c r="FU3870" s="5"/>
      <c r="FV3870" s="5"/>
      <c r="FW3870" s="5"/>
      <c r="FX3870" s="5"/>
      <c r="FY3870" s="5"/>
      <c r="FZ3870" s="5"/>
      <c r="GA3870" s="5"/>
      <c r="GB3870" s="5"/>
      <c r="GC3870" s="5"/>
      <c r="GD3870" s="5"/>
      <c r="GE3870" s="5"/>
      <c r="GF3870" s="5"/>
      <c r="GG3870" s="5"/>
      <c r="GH3870" s="5"/>
      <c r="GI3870" s="5"/>
      <c r="GJ3870" s="5"/>
      <c r="GK3870" s="5"/>
      <c r="GL3870" s="5"/>
      <c r="GM3870" s="5"/>
      <c r="GN3870" s="5"/>
      <c r="GO3870" s="5"/>
      <c r="GP3870" s="5"/>
      <c r="GQ3870" s="5"/>
      <c r="GR3870" s="5"/>
      <c r="GS3870" s="5"/>
      <c r="GT3870" s="5"/>
      <c r="GU3870" s="5"/>
      <c r="GV3870" s="5"/>
      <c r="GW3870" s="5"/>
      <c r="GX3870" s="5"/>
      <c r="GY3870" s="5"/>
      <c r="GZ3870" s="5"/>
      <c r="HA3870" s="5"/>
      <c r="HB3870" s="5"/>
      <c r="HC3870" s="5"/>
      <c r="HD3870" s="5"/>
      <c r="HE3870" s="5"/>
      <c r="HF3870" s="5"/>
      <c r="HG3870" s="5"/>
      <c r="HH3870" s="5"/>
      <c r="HI3870" s="5"/>
    </row>
    <row r="3871" spans="1:217" ht="12.75">
      <c r="A3871" s="96">
        <v>43256</v>
      </c>
      <c r="B3871" s="86" t="s">
        <v>161</v>
      </c>
      <c r="C3871" s="56">
        <v>1000</v>
      </c>
      <c r="D3871" s="59" t="s">
        <v>25</v>
      </c>
      <c r="E3871" s="58">
        <v>672</v>
      </c>
      <c r="F3871" s="58">
        <v>666</v>
      </c>
      <c r="G3871" s="58">
        <v>660</v>
      </c>
      <c r="H3871" s="58">
        <v>654</v>
      </c>
      <c r="I3871" s="58">
        <v>6000</v>
      </c>
      <c r="J3871" s="45">
        <v>6000</v>
      </c>
      <c r="K3871" s="45">
        <v>6000</v>
      </c>
      <c r="L3871" s="37">
        <v>18000</v>
      </c>
      <c r="M3871" s="22" t="s">
        <v>472</v>
      </c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  <c r="CU3871" s="5"/>
      <c r="CV3871" s="5"/>
      <c r="CW3871" s="5"/>
      <c r="CX3871" s="5"/>
      <c r="CY3871" s="5"/>
      <c r="CZ3871" s="5"/>
      <c r="DA3871" s="5"/>
      <c r="DB3871" s="5"/>
      <c r="DC3871" s="5"/>
      <c r="DD3871" s="5"/>
      <c r="DE3871" s="5"/>
      <c r="DF3871" s="5"/>
      <c r="DG3871" s="5"/>
      <c r="DH3871" s="5"/>
      <c r="DI3871" s="5"/>
      <c r="DJ3871" s="5"/>
      <c r="DK3871" s="5"/>
      <c r="DL3871" s="5"/>
      <c r="DM3871" s="5"/>
      <c r="DN3871" s="5"/>
      <c r="DO3871" s="5"/>
      <c r="DP3871" s="5"/>
      <c r="DQ3871" s="5"/>
      <c r="DR3871" s="5"/>
      <c r="DS3871" s="5"/>
      <c r="DT3871" s="5"/>
      <c r="DU3871" s="5"/>
      <c r="DV3871" s="5"/>
      <c r="DW3871" s="5"/>
      <c r="DX3871" s="5"/>
      <c r="DY3871" s="5"/>
      <c r="DZ3871" s="5"/>
      <c r="EA3871" s="5"/>
      <c r="EB3871" s="5"/>
      <c r="EC3871" s="5"/>
      <c r="ED3871" s="5"/>
      <c r="EE3871" s="5"/>
      <c r="EF3871" s="5"/>
      <c r="EG3871" s="5"/>
      <c r="EH3871" s="5"/>
      <c r="EI3871" s="5"/>
      <c r="EJ3871" s="5"/>
      <c r="EK3871" s="5"/>
      <c r="EL3871" s="5"/>
      <c r="EM3871" s="5"/>
      <c r="EN3871" s="5"/>
      <c r="EO3871" s="5"/>
      <c r="EP3871" s="5"/>
      <c r="EQ3871" s="5"/>
      <c r="ER3871" s="5"/>
      <c r="ES3871" s="5"/>
      <c r="ET3871" s="5"/>
      <c r="EU3871" s="5"/>
      <c r="EV3871" s="5"/>
      <c r="EW3871" s="5"/>
      <c r="EX3871" s="5"/>
      <c r="EY3871" s="5"/>
      <c r="EZ3871" s="5"/>
      <c r="FA3871" s="5"/>
      <c r="FB3871" s="5"/>
      <c r="FC3871" s="5"/>
      <c r="FD3871" s="5"/>
      <c r="FE3871" s="5"/>
      <c r="FF3871" s="5"/>
      <c r="FG3871" s="5"/>
      <c r="FH3871" s="5"/>
      <c r="FI3871" s="5"/>
      <c r="FJ3871" s="5"/>
      <c r="FK3871" s="5"/>
      <c r="FL3871" s="5"/>
      <c r="FM3871" s="5"/>
      <c r="FN3871" s="5"/>
      <c r="FO3871" s="5"/>
      <c r="FP3871" s="5"/>
      <c r="FQ3871" s="5"/>
      <c r="FR3871" s="5"/>
      <c r="FS3871" s="5"/>
      <c r="FT3871" s="5"/>
      <c r="FU3871" s="5"/>
      <c r="FV3871" s="5"/>
      <c r="FW3871" s="5"/>
      <c r="FX3871" s="5"/>
      <c r="FY3871" s="5"/>
      <c r="FZ3871" s="5"/>
      <c r="GA3871" s="5"/>
      <c r="GB3871" s="5"/>
      <c r="GC3871" s="5"/>
      <c r="GD3871" s="5"/>
      <c r="GE3871" s="5"/>
      <c r="GF3871" s="5"/>
      <c r="GG3871" s="5"/>
      <c r="GH3871" s="5"/>
      <c r="GI3871" s="5"/>
      <c r="GJ3871" s="5"/>
      <c r="GK3871" s="5"/>
      <c r="GL3871" s="5"/>
      <c r="GM3871" s="5"/>
      <c r="GN3871" s="5"/>
      <c r="GO3871" s="5"/>
      <c r="GP3871" s="5"/>
      <c r="GQ3871" s="5"/>
      <c r="GR3871" s="5"/>
      <c r="GS3871" s="5"/>
      <c r="GT3871" s="5"/>
      <c r="GU3871" s="5"/>
      <c r="GV3871" s="5"/>
      <c r="GW3871" s="5"/>
      <c r="GX3871" s="5"/>
      <c r="GY3871" s="5"/>
      <c r="GZ3871" s="5"/>
      <c r="HA3871" s="5"/>
      <c r="HB3871" s="5"/>
      <c r="HC3871" s="5"/>
      <c r="HD3871" s="5"/>
      <c r="HE3871" s="5"/>
      <c r="HF3871" s="5"/>
      <c r="HG3871" s="5"/>
      <c r="HH3871" s="5"/>
      <c r="HI3871" s="5"/>
    </row>
    <row r="3872" spans="1:217" ht="12.75">
      <c r="A3872" s="96">
        <v>43256</v>
      </c>
      <c r="B3872" s="86" t="s">
        <v>165</v>
      </c>
      <c r="C3872" s="56">
        <v>1000</v>
      </c>
      <c r="D3872" s="59" t="s">
        <v>10</v>
      </c>
      <c r="E3872" s="58">
        <v>184</v>
      </c>
      <c r="F3872" s="58" t="s">
        <v>166</v>
      </c>
      <c r="G3872" s="58">
        <v>193</v>
      </c>
      <c r="H3872" s="58">
        <v>0</v>
      </c>
      <c r="I3872" s="58">
        <v>4000</v>
      </c>
      <c r="J3872" s="45">
        <v>4000</v>
      </c>
      <c r="K3872" s="45">
        <v>0</v>
      </c>
      <c r="L3872" s="37">
        <v>8000</v>
      </c>
      <c r="M3872" s="22" t="s">
        <v>471</v>
      </c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  <c r="CU3872" s="5"/>
      <c r="CV3872" s="5"/>
      <c r="CW3872" s="5"/>
      <c r="CX3872" s="5"/>
      <c r="CY3872" s="5"/>
      <c r="CZ3872" s="5"/>
      <c r="DA3872" s="5"/>
      <c r="DB3872" s="5"/>
      <c r="DC3872" s="5"/>
      <c r="DD3872" s="5"/>
      <c r="DE3872" s="5"/>
      <c r="DF3872" s="5"/>
      <c r="DG3872" s="5"/>
      <c r="DH3872" s="5"/>
      <c r="DI3872" s="5"/>
      <c r="DJ3872" s="5"/>
      <c r="DK3872" s="5"/>
      <c r="DL3872" s="5"/>
      <c r="DM3872" s="5"/>
      <c r="DN3872" s="5"/>
      <c r="DO3872" s="5"/>
      <c r="DP3872" s="5"/>
      <c r="DQ3872" s="5"/>
      <c r="DR3872" s="5"/>
      <c r="DS3872" s="5"/>
      <c r="DT3872" s="5"/>
      <c r="DU3872" s="5"/>
      <c r="DV3872" s="5"/>
      <c r="DW3872" s="5"/>
      <c r="DX3872" s="5"/>
      <c r="DY3872" s="5"/>
      <c r="DZ3872" s="5"/>
      <c r="EA3872" s="5"/>
      <c r="EB3872" s="5"/>
      <c r="EC3872" s="5"/>
      <c r="ED3872" s="5"/>
      <c r="EE3872" s="5"/>
      <c r="EF3872" s="5"/>
      <c r="EG3872" s="5"/>
      <c r="EH3872" s="5"/>
      <c r="EI3872" s="5"/>
      <c r="EJ3872" s="5"/>
      <c r="EK3872" s="5"/>
      <c r="EL3872" s="5"/>
      <c r="EM3872" s="5"/>
      <c r="EN3872" s="5"/>
      <c r="EO3872" s="5"/>
      <c r="EP3872" s="5"/>
      <c r="EQ3872" s="5"/>
      <c r="ER3872" s="5"/>
      <c r="ES3872" s="5"/>
      <c r="ET3872" s="5"/>
      <c r="EU3872" s="5"/>
      <c r="EV3872" s="5"/>
      <c r="EW3872" s="5"/>
      <c r="EX3872" s="5"/>
      <c r="EY3872" s="5"/>
      <c r="EZ3872" s="5"/>
      <c r="FA3872" s="5"/>
      <c r="FB3872" s="5"/>
      <c r="FC3872" s="5"/>
      <c r="FD3872" s="5"/>
      <c r="FE3872" s="5"/>
      <c r="FF3872" s="5"/>
      <c r="FG3872" s="5"/>
      <c r="FH3872" s="5"/>
      <c r="FI3872" s="5"/>
      <c r="FJ3872" s="5"/>
      <c r="FK3872" s="5"/>
      <c r="FL3872" s="5"/>
      <c r="FM3872" s="5"/>
      <c r="FN3872" s="5"/>
      <c r="FO3872" s="5"/>
      <c r="FP3872" s="5"/>
      <c r="FQ3872" s="5"/>
      <c r="FR3872" s="5"/>
      <c r="FS3872" s="5"/>
      <c r="FT3872" s="5"/>
      <c r="FU3872" s="5"/>
      <c r="FV3872" s="5"/>
      <c r="FW3872" s="5"/>
      <c r="FX3872" s="5"/>
      <c r="FY3872" s="5"/>
      <c r="FZ3872" s="5"/>
      <c r="GA3872" s="5"/>
      <c r="GB3872" s="5"/>
      <c r="GC3872" s="5"/>
      <c r="GD3872" s="5"/>
      <c r="GE3872" s="5"/>
      <c r="GF3872" s="5"/>
      <c r="GG3872" s="5"/>
      <c r="GH3872" s="5"/>
      <c r="GI3872" s="5"/>
      <c r="GJ3872" s="5"/>
      <c r="GK3872" s="5"/>
      <c r="GL3872" s="5"/>
      <c r="GM3872" s="5"/>
      <c r="GN3872" s="5"/>
      <c r="GO3872" s="5"/>
      <c r="GP3872" s="5"/>
      <c r="GQ3872" s="5"/>
      <c r="GR3872" s="5"/>
      <c r="GS3872" s="5"/>
      <c r="GT3872" s="5"/>
      <c r="GU3872" s="5"/>
      <c r="GV3872" s="5"/>
      <c r="GW3872" s="5"/>
      <c r="GX3872" s="5"/>
      <c r="GY3872" s="5"/>
      <c r="GZ3872" s="5"/>
      <c r="HA3872" s="5"/>
      <c r="HB3872" s="5"/>
      <c r="HC3872" s="5"/>
      <c r="HD3872" s="5"/>
      <c r="HE3872" s="5"/>
      <c r="HF3872" s="5"/>
      <c r="HG3872" s="5"/>
      <c r="HH3872" s="5"/>
      <c r="HI3872" s="5"/>
    </row>
    <row r="3873" spans="1:217" ht="12.75">
      <c r="A3873" s="96">
        <v>43255</v>
      </c>
      <c r="B3873" s="86" t="s">
        <v>160</v>
      </c>
      <c r="C3873" s="56">
        <v>1000</v>
      </c>
      <c r="D3873" s="59" t="s">
        <v>12</v>
      </c>
      <c r="E3873" s="58">
        <v>188</v>
      </c>
      <c r="F3873" s="58">
        <v>190</v>
      </c>
      <c r="G3873" s="58">
        <v>192</v>
      </c>
      <c r="H3873" s="58">
        <v>194</v>
      </c>
      <c r="I3873" s="58">
        <v>2000</v>
      </c>
      <c r="J3873" s="45">
        <v>2000</v>
      </c>
      <c r="K3873" s="45">
        <v>2000</v>
      </c>
      <c r="L3873" s="37">
        <v>6000</v>
      </c>
      <c r="M3873" s="22" t="s">
        <v>472</v>
      </c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  <c r="CU3873" s="5"/>
      <c r="CV3873" s="5"/>
      <c r="CW3873" s="5"/>
      <c r="CX3873" s="5"/>
      <c r="CY3873" s="5"/>
      <c r="CZ3873" s="5"/>
      <c r="DA3873" s="5"/>
      <c r="DB3873" s="5"/>
      <c r="DC3873" s="5"/>
      <c r="DD3873" s="5"/>
      <c r="DE3873" s="5"/>
      <c r="DF3873" s="5"/>
      <c r="DG3873" s="5"/>
      <c r="DH3873" s="5"/>
      <c r="DI3873" s="5"/>
      <c r="DJ3873" s="5"/>
      <c r="DK3873" s="5"/>
      <c r="DL3873" s="5"/>
      <c r="DM3873" s="5"/>
      <c r="DN3873" s="5"/>
      <c r="DO3873" s="5"/>
      <c r="DP3873" s="5"/>
      <c r="DQ3873" s="5"/>
      <c r="DR3873" s="5"/>
      <c r="DS3873" s="5"/>
      <c r="DT3873" s="5"/>
      <c r="DU3873" s="5"/>
      <c r="DV3873" s="5"/>
      <c r="DW3873" s="5"/>
      <c r="DX3873" s="5"/>
      <c r="DY3873" s="5"/>
      <c r="DZ3873" s="5"/>
      <c r="EA3873" s="5"/>
      <c r="EB3873" s="5"/>
      <c r="EC3873" s="5"/>
      <c r="ED3873" s="5"/>
      <c r="EE3873" s="5"/>
      <c r="EF3873" s="5"/>
      <c r="EG3873" s="5"/>
      <c r="EH3873" s="5"/>
      <c r="EI3873" s="5"/>
      <c r="EJ3873" s="5"/>
      <c r="EK3873" s="5"/>
      <c r="EL3873" s="5"/>
      <c r="EM3873" s="5"/>
      <c r="EN3873" s="5"/>
      <c r="EO3873" s="5"/>
      <c r="EP3873" s="5"/>
      <c r="EQ3873" s="5"/>
      <c r="ER3873" s="5"/>
      <c r="ES3873" s="5"/>
      <c r="ET3873" s="5"/>
      <c r="EU3873" s="5"/>
      <c r="EV3873" s="5"/>
      <c r="EW3873" s="5"/>
      <c r="EX3873" s="5"/>
      <c r="EY3873" s="5"/>
      <c r="EZ3873" s="5"/>
      <c r="FA3873" s="5"/>
      <c r="FB3873" s="5"/>
      <c r="FC3873" s="5"/>
      <c r="FD3873" s="5"/>
      <c r="FE3873" s="5"/>
      <c r="FF3873" s="5"/>
      <c r="FG3873" s="5"/>
      <c r="FH3873" s="5"/>
      <c r="FI3873" s="5"/>
      <c r="FJ3873" s="5"/>
      <c r="FK3873" s="5"/>
      <c r="FL3873" s="5"/>
      <c r="FM3873" s="5"/>
      <c r="FN3873" s="5"/>
      <c r="FO3873" s="5"/>
      <c r="FP3873" s="5"/>
      <c r="FQ3873" s="5"/>
      <c r="FR3873" s="5"/>
      <c r="FS3873" s="5"/>
      <c r="FT3873" s="5"/>
      <c r="FU3873" s="5"/>
      <c r="FV3873" s="5"/>
      <c r="FW3873" s="5"/>
      <c r="FX3873" s="5"/>
      <c r="FY3873" s="5"/>
      <c r="FZ3873" s="5"/>
      <c r="GA3873" s="5"/>
      <c r="GB3873" s="5"/>
      <c r="GC3873" s="5"/>
      <c r="GD3873" s="5"/>
      <c r="GE3873" s="5"/>
      <c r="GF3873" s="5"/>
      <c r="GG3873" s="5"/>
      <c r="GH3873" s="5"/>
      <c r="GI3873" s="5"/>
      <c r="GJ3873" s="5"/>
      <c r="GK3873" s="5"/>
      <c r="GL3873" s="5"/>
      <c r="GM3873" s="5"/>
      <c r="GN3873" s="5"/>
      <c r="GO3873" s="5"/>
      <c r="GP3873" s="5"/>
      <c r="GQ3873" s="5"/>
      <c r="GR3873" s="5"/>
      <c r="GS3873" s="5"/>
      <c r="GT3873" s="5"/>
      <c r="GU3873" s="5"/>
      <c r="GV3873" s="5"/>
      <c r="GW3873" s="5"/>
      <c r="GX3873" s="5"/>
      <c r="GY3873" s="5"/>
      <c r="GZ3873" s="5"/>
      <c r="HA3873" s="5"/>
      <c r="HB3873" s="5"/>
      <c r="HC3873" s="5"/>
      <c r="HD3873" s="5"/>
      <c r="HE3873" s="5"/>
      <c r="HF3873" s="5"/>
      <c r="HG3873" s="5"/>
      <c r="HH3873" s="5"/>
      <c r="HI3873" s="5"/>
    </row>
    <row r="3874" spans="1:217" ht="12.75">
      <c r="A3874" s="96">
        <v>43255</v>
      </c>
      <c r="B3874" s="86" t="s">
        <v>158</v>
      </c>
      <c r="C3874" s="56">
        <v>1000</v>
      </c>
      <c r="D3874" s="59" t="s">
        <v>12</v>
      </c>
      <c r="E3874" s="58">
        <v>430</v>
      </c>
      <c r="F3874" s="58">
        <v>434</v>
      </c>
      <c r="G3874" s="58">
        <v>438</v>
      </c>
      <c r="H3874" s="58">
        <v>442</v>
      </c>
      <c r="I3874" s="58">
        <v>0</v>
      </c>
      <c r="J3874" s="45">
        <v>0</v>
      </c>
      <c r="K3874" s="45">
        <v>0</v>
      </c>
      <c r="L3874" s="37">
        <v>0</v>
      </c>
      <c r="M3874" s="22" t="s">
        <v>473</v>
      </c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  <c r="CU3874" s="5"/>
      <c r="CV3874" s="5"/>
      <c r="CW3874" s="5"/>
      <c r="CX3874" s="5"/>
      <c r="CY3874" s="5"/>
      <c r="CZ3874" s="5"/>
      <c r="DA3874" s="5"/>
      <c r="DB3874" s="5"/>
      <c r="DC3874" s="5"/>
      <c r="DD3874" s="5"/>
      <c r="DE3874" s="5"/>
      <c r="DF3874" s="5"/>
      <c r="DG3874" s="5"/>
      <c r="DH3874" s="5"/>
      <c r="DI3874" s="5"/>
      <c r="DJ3874" s="5"/>
      <c r="DK3874" s="5"/>
      <c r="DL3874" s="5"/>
      <c r="DM3874" s="5"/>
      <c r="DN3874" s="5"/>
      <c r="DO3874" s="5"/>
      <c r="DP3874" s="5"/>
      <c r="DQ3874" s="5"/>
      <c r="DR3874" s="5"/>
      <c r="DS3874" s="5"/>
      <c r="DT3874" s="5"/>
      <c r="DU3874" s="5"/>
      <c r="DV3874" s="5"/>
      <c r="DW3874" s="5"/>
      <c r="DX3874" s="5"/>
      <c r="DY3874" s="5"/>
      <c r="DZ3874" s="5"/>
      <c r="EA3874" s="5"/>
      <c r="EB3874" s="5"/>
      <c r="EC3874" s="5"/>
      <c r="ED3874" s="5"/>
      <c r="EE3874" s="5"/>
      <c r="EF3874" s="5"/>
      <c r="EG3874" s="5"/>
      <c r="EH3874" s="5"/>
      <c r="EI3874" s="5"/>
      <c r="EJ3874" s="5"/>
      <c r="EK3874" s="5"/>
      <c r="EL3874" s="5"/>
      <c r="EM3874" s="5"/>
      <c r="EN3874" s="5"/>
      <c r="EO3874" s="5"/>
      <c r="EP3874" s="5"/>
      <c r="EQ3874" s="5"/>
      <c r="ER3874" s="5"/>
      <c r="ES3874" s="5"/>
      <c r="ET3874" s="5"/>
      <c r="EU3874" s="5"/>
      <c r="EV3874" s="5"/>
      <c r="EW3874" s="5"/>
      <c r="EX3874" s="5"/>
      <c r="EY3874" s="5"/>
      <c r="EZ3874" s="5"/>
      <c r="FA3874" s="5"/>
      <c r="FB3874" s="5"/>
      <c r="FC3874" s="5"/>
      <c r="FD3874" s="5"/>
      <c r="FE3874" s="5"/>
      <c r="FF3874" s="5"/>
      <c r="FG3874" s="5"/>
      <c r="FH3874" s="5"/>
      <c r="FI3874" s="5"/>
      <c r="FJ3874" s="5"/>
      <c r="FK3874" s="5"/>
      <c r="FL3874" s="5"/>
      <c r="FM3874" s="5"/>
      <c r="FN3874" s="5"/>
      <c r="FO3874" s="5"/>
      <c r="FP3874" s="5"/>
      <c r="FQ3874" s="5"/>
      <c r="FR3874" s="5"/>
      <c r="FS3874" s="5"/>
      <c r="FT3874" s="5"/>
      <c r="FU3874" s="5"/>
      <c r="FV3874" s="5"/>
      <c r="FW3874" s="5"/>
      <c r="FX3874" s="5"/>
      <c r="FY3874" s="5"/>
      <c r="FZ3874" s="5"/>
      <c r="GA3874" s="5"/>
      <c r="GB3874" s="5"/>
      <c r="GC3874" s="5"/>
      <c r="GD3874" s="5"/>
      <c r="GE3874" s="5"/>
      <c r="GF3874" s="5"/>
      <c r="GG3874" s="5"/>
      <c r="GH3874" s="5"/>
      <c r="GI3874" s="5"/>
      <c r="GJ3874" s="5"/>
      <c r="GK3874" s="5"/>
      <c r="GL3874" s="5"/>
      <c r="GM3874" s="5"/>
      <c r="GN3874" s="5"/>
      <c r="GO3874" s="5"/>
      <c r="GP3874" s="5"/>
      <c r="GQ3874" s="5"/>
      <c r="GR3874" s="5"/>
      <c r="GS3874" s="5"/>
      <c r="GT3874" s="5"/>
      <c r="GU3874" s="5"/>
      <c r="GV3874" s="5"/>
      <c r="GW3874" s="5"/>
      <c r="GX3874" s="5"/>
      <c r="GY3874" s="5"/>
      <c r="GZ3874" s="5"/>
      <c r="HA3874" s="5"/>
      <c r="HB3874" s="5"/>
      <c r="HC3874" s="5"/>
      <c r="HD3874" s="5"/>
      <c r="HE3874" s="5"/>
      <c r="HF3874" s="5"/>
      <c r="HG3874" s="5"/>
      <c r="HH3874" s="5"/>
      <c r="HI3874" s="5"/>
    </row>
    <row r="3875" spans="1:217" ht="12.75">
      <c r="A3875" s="96">
        <v>43255</v>
      </c>
      <c r="B3875" s="86" t="s">
        <v>21</v>
      </c>
      <c r="C3875" s="56">
        <v>1000</v>
      </c>
      <c r="D3875" s="59" t="s">
        <v>25</v>
      </c>
      <c r="E3875" s="58">
        <v>142</v>
      </c>
      <c r="F3875" s="58">
        <v>140.5</v>
      </c>
      <c r="G3875" s="58">
        <v>139</v>
      </c>
      <c r="H3875" s="58">
        <v>137.5</v>
      </c>
      <c r="I3875" s="58">
        <v>1500</v>
      </c>
      <c r="J3875" s="45">
        <v>1500</v>
      </c>
      <c r="K3875" s="45">
        <v>1500</v>
      </c>
      <c r="L3875" s="37">
        <v>4500</v>
      </c>
      <c r="M3875" s="22" t="s">
        <v>472</v>
      </c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  <c r="CU3875" s="5"/>
      <c r="CV3875" s="5"/>
      <c r="CW3875" s="5"/>
      <c r="CX3875" s="5"/>
      <c r="CY3875" s="5"/>
      <c r="CZ3875" s="5"/>
      <c r="DA3875" s="5"/>
      <c r="DB3875" s="5"/>
      <c r="DC3875" s="5"/>
      <c r="DD3875" s="5"/>
      <c r="DE3875" s="5"/>
      <c r="DF3875" s="5"/>
      <c r="DG3875" s="5"/>
      <c r="DH3875" s="5"/>
      <c r="DI3875" s="5"/>
      <c r="DJ3875" s="5"/>
      <c r="DK3875" s="5"/>
      <c r="DL3875" s="5"/>
      <c r="DM3875" s="5"/>
      <c r="DN3875" s="5"/>
      <c r="DO3875" s="5"/>
      <c r="DP3875" s="5"/>
      <c r="DQ3875" s="5"/>
      <c r="DR3875" s="5"/>
      <c r="DS3875" s="5"/>
      <c r="DT3875" s="5"/>
      <c r="DU3875" s="5"/>
      <c r="DV3875" s="5"/>
      <c r="DW3875" s="5"/>
      <c r="DX3875" s="5"/>
      <c r="DY3875" s="5"/>
      <c r="DZ3875" s="5"/>
      <c r="EA3875" s="5"/>
      <c r="EB3875" s="5"/>
      <c r="EC3875" s="5"/>
      <c r="ED3875" s="5"/>
      <c r="EE3875" s="5"/>
      <c r="EF3875" s="5"/>
      <c r="EG3875" s="5"/>
      <c r="EH3875" s="5"/>
      <c r="EI3875" s="5"/>
      <c r="EJ3875" s="5"/>
      <c r="EK3875" s="5"/>
      <c r="EL3875" s="5"/>
      <c r="EM3875" s="5"/>
      <c r="EN3875" s="5"/>
      <c r="EO3875" s="5"/>
      <c r="EP3875" s="5"/>
      <c r="EQ3875" s="5"/>
      <c r="ER3875" s="5"/>
      <c r="ES3875" s="5"/>
      <c r="ET3875" s="5"/>
      <c r="EU3875" s="5"/>
      <c r="EV3875" s="5"/>
      <c r="EW3875" s="5"/>
      <c r="EX3875" s="5"/>
      <c r="EY3875" s="5"/>
      <c r="EZ3875" s="5"/>
      <c r="FA3875" s="5"/>
      <c r="FB3875" s="5"/>
      <c r="FC3875" s="5"/>
      <c r="FD3875" s="5"/>
      <c r="FE3875" s="5"/>
      <c r="FF3875" s="5"/>
      <c r="FG3875" s="5"/>
      <c r="FH3875" s="5"/>
      <c r="FI3875" s="5"/>
      <c r="FJ3875" s="5"/>
      <c r="FK3875" s="5"/>
      <c r="FL3875" s="5"/>
      <c r="FM3875" s="5"/>
      <c r="FN3875" s="5"/>
      <c r="FO3875" s="5"/>
      <c r="FP3875" s="5"/>
      <c r="FQ3875" s="5"/>
      <c r="FR3875" s="5"/>
      <c r="FS3875" s="5"/>
      <c r="FT3875" s="5"/>
      <c r="FU3875" s="5"/>
      <c r="FV3875" s="5"/>
      <c r="FW3875" s="5"/>
      <c r="FX3875" s="5"/>
      <c r="FY3875" s="5"/>
      <c r="FZ3875" s="5"/>
      <c r="GA3875" s="5"/>
      <c r="GB3875" s="5"/>
      <c r="GC3875" s="5"/>
      <c r="GD3875" s="5"/>
      <c r="GE3875" s="5"/>
      <c r="GF3875" s="5"/>
      <c r="GG3875" s="5"/>
      <c r="GH3875" s="5"/>
      <c r="GI3875" s="5"/>
      <c r="GJ3875" s="5"/>
      <c r="GK3875" s="5"/>
      <c r="GL3875" s="5"/>
      <c r="GM3875" s="5"/>
      <c r="GN3875" s="5"/>
      <c r="GO3875" s="5"/>
      <c r="GP3875" s="5"/>
      <c r="GQ3875" s="5"/>
      <c r="GR3875" s="5"/>
      <c r="GS3875" s="5"/>
      <c r="GT3875" s="5"/>
      <c r="GU3875" s="5"/>
      <c r="GV3875" s="5"/>
      <c r="GW3875" s="5"/>
      <c r="GX3875" s="5"/>
      <c r="GY3875" s="5"/>
      <c r="GZ3875" s="5"/>
      <c r="HA3875" s="5"/>
      <c r="HB3875" s="5"/>
      <c r="HC3875" s="5"/>
      <c r="HD3875" s="5"/>
      <c r="HE3875" s="5"/>
      <c r="HF3875" s="5"/>
      <c r="HG3875" s="5"/>
      <c r="HH3875" s="5"/>
      <c r="HI3875" s="5"/>
    </row>
    <row r="3876" spans="1:217" ht="12.75">
      <c r="A3876" s="96">
        <v>43255</v>
      </c>
      <c r="B3876" s="86" t="s">
        <v>159</v>
      </c>
      <c r="C3876" s="56">
        <v>1000</v>
      </c>
      <c r="D3876" s="59" t="s">
        <v>10</v>
      </c>
      <c r="E3876" s="58">
        <v>494</v>
      </c>
      <c r="F3876" s="58">
        <v>498</v>
      </c>
      <c r="G3876" s="58">
        <v>502</v>
      </c>
      <c r="H3876" s="58">
        <v>507</v>
      </c>
      <c r="I3876" s="58">
        <v>0</v>
      </c>
      <c r="J3876" s="45">
        <v>0</v>
      </c>
      <c r="K3876" s="45">
        <v>0</v>
      </c>
      <c r="L3876" s="37">
        <v>0</v>
      </c>
      <c r="M3876" s="22" t="s">
        <v>473</v>
      </c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  <c r="CU3876" s="5"/>
      <c r="CV3876" s="5"/>
      <c r="CW3876" s="5"/>
      <c r="CX3876" s="5"/>
      <c r="CY3876" s="5"/>
      <c r="CZ3876" s="5"/>
      <c r="DA3876" s="5"/>
      <c r="DB3876" s="5"/>
      <c r="DC3876" s="5"/>
      <c r="DD3876" s="5"/>
      <c r="DE3876" s="5"/>
      <c r="DF3876" s="5"/>
      <c r="DG3876" s="5"/>
      <c r="DH3876" s="5"/>
      <c r="DI3876" s="5"/>
      <c r="DJ3876" s="5"/>
      <c r="DK3876" s="5"/>
      <c r="DL3876" s="5"/>
      <c r="DM3876" s="5"/>
      <c r="DN3876" s="5"/>
      <c r="DO3876" s="5"/>
      <c r="DP3876" s="5"/>
      <c r="DQ3876" s="5"/>
      <c r="DR3876" s="5"/>
      <c r="DS3876" s="5"/>
      <c r="DT3876" s="5"/>
      <c r="DU3876" s="5"/>
      <c r="DV3876" s="5"/>
      <c r="DW3876" s="5"/>
      <c r="DX3876" s="5"/>
      <c r="DY3876" s="5"/>
      <c r="DZ3876" s="5"/>
      <c r="EA3876" s="5"/>
      <c r="EB3876" s="5"/>
      <c r="EC3876" s="5"/>
      <c r="ED3876" s="5"/>
      <c r="EE3876" s="5"/>
      <c r="EF3876" s="5"/>
      <c r="EG3876" s="5"/>
      <c r="EH3876" s="5"/>
      <c r="EI3876" s="5"/>
      <c r="EJ3876" s="5"/>
      <c r="EK3876" s="5"/>
      <c r="EL3876" s="5"/>
      <c r="EM3876" s="5"/>
      <c r="EN3876" s="5"/>
      <c r="EO3876" s="5"/>
      <c r="EP3876" s="5"/>
      <c r="EQ3876" s="5"/>
      <c r="ER3876" s="5"/>
      <c r="ES3876" s="5"/>
      <c r="ET3876" s="5"/>
      <c r="EU3876" s="5"/>
      <c r="EV3876" s="5"/>
      <c r="EW3876" s="5"/>
      <c r="EX3876" s="5"/>
      <c r="EY3876" s="5"/>
      <c r="EZ3876" s="5"/>
      <c r="FA3876" s="5"/>
      <c r="FB3876" s="5"/>
      <c r="FC3876" s="5"/>
      <c r="FD3876" s="5"/>
      <c r="FE3876" s="5"/>
      <c r="FF3876" s="5"/>
      <c r="FG3876" s="5"/>
      <c r="FH3876" s="5"/>
      <c r="FI3876" s="5"/>
      <c r="FJ3876" s="5"/>
      <c r="FK3876" s="5"/>
      <c r="FL3876" s="5"/>
      <c r="FM3876" s="5"/>
      <c r="FN3876" s="5"/>
      <c r="FO3876" s="5"/>
      <c r="FP3876" s="5"/>
      <c r="FQ3876" s="5"/>
      <c r="FR3876" s="5"/>
      <c r="FS3876" s="5"/>
      <c r="FT3876" s="5"/>
      <c r="FU3876" s="5"/>
      <c r="FV3876" s="5"/>
      <c r="FW3876" s="5"/>
      <c r="FX3876" s="5"/>
      <c r="FY3876" s="5"/>
      <c r="FZ3876" s="5"/>
      <c r="GA3876" s="5"/>
      <c r="GB3876" s="5"/>
      <c r="GC3876" s="5"/>
      <c r="GD3876" s="5"/>
      <c r="GE3876" s="5"/>
      <c r="GF3876" s="5"/>
      <c r="GG3876" s="5"/>
      <c r="GH3876" s="5"/>
      <c r="GI3876" s="5"/>
      <c r="GJ3876" s="5"/>
      <c r="GK3876" s="5"/>
      <c r="GL3876" s="5"/>
      <c r="GM3876" s="5"/>
      <c r="GN3876" s="5"/>
      <c r="GO3876" s="5"/>
      <c r="GP3876" s="5"/>
      <c r="GQ3876" s="5"/>
      <c r="GR3876" s="5"/>
      <c r="GS3876" s="5"/>
      <c r="GT3876" s="5"/>
      <c r="GU3876" s="5"/>
      <c r="GV3876" s="5"/>
      <c r="GW3876" s="5"/>
      <c r="GX3876" s="5"/>
      <c r="GY3876" s="5"/>
      <c r="GZ3876" s="5"/>
      <c r="HA3876" s="5"/>
      <c r="HB3876" s="5"/>
      <c r="HC3876" s="5"/>
      <c r="HD3876" s="5"/>
      <c r="HE3876" s="5"/>
      <c r="HF3876" s="5"/>
      <c r="HG3876" s="5"/>
      <c r="HH3876" s="5"/>
      <c r="HI3876" s="5"/>
    </row>
    <row r="3877" spans="1:217" ht="12.75">
      <c r="A3877" s="96">
        <v>43252</v>
      </c>
      <c r="B3877" s="86" t="s">
        <v>151</v>
      </c>
      <c r="C3877" s="56">
        <v>1000</v>
      </c>
      <c r="D3877" s="59" t="s">
        <v>25</v>
      </c>
      <c r="E3877" s="59">
        <v>296.5</v>
      </c>
      <c r="F3877" s="58">
        <v>293.5</v>
      </c>
      <c r="G3877" s="58">
        <v>290.5</v>
      </c>
      <c r="H3877" s="58">
        <v>287.5</v>
      </c>
      <c r="I3877" s="58">
        <v>3000</v>
      </c>
      <c r="J3877" s="45">
        <v>0</v>
      </c>
      <c r="K3877" s="45">
        <v>0</v>
      </c>
      <c r="L3877" s="37">
        <v>3000</v>
      </c>
      <c r="M3877" s="22" t="s">
        <v>468</v>
      </c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  <c r="CU3877" s="5"/>
      <c r="CV3877" s="5"/>
      <c r="CW3877" s="5"/>
      <c r="CX3877" s="5"/>
      <c r="CY3877" s="5"/>
      <c r="CZ3877" s="5"/>
      <c r="DA3877" s="5"/>
      <c r="DB3877" s="5"/>
      <c r="DC3877" s="5"/>
      <c r="DD3877" s="5"/>
      <c r="DE3877" s="5"/>
      <c r="DF3877" s="5"/>
      <c r="DG3877" s="5"/>
      <c r="DH3877" s="5"/>
      <c r="DI3877" s="5"/>
      <c r="DJ3877" s="5"/>
      <c r="DK3877" s="5"/>
      <c r="DL3877" s="5"/>
      <c r="DM3877" s="5"/>
      <c r="DN3877" s="5"/>
      <c r="DO3877" s="5"/>
      <c r="DP3877" s="5"/>
      <c r="DQ3877" s="5"/>
      <c r="DR3877" s="5"/>
      <c r="DS3877" s="5"/>
      <c r="DT3877" s="5"/>
      <c r="DU3877" s="5"/>
      <c r="DV3877" s="5"/>
      <c r="DW3877" s="5"/>
      <c r="DX3877" s="5"/>
      <c r="DY3877" s="5"/>
      <c r="DZ3877" s="5"/>
      <c r="EA3877" s="5"/>
      <c r="EB3877" s="5"/>
      <c r="EC3877" s="5"/>
      <c r="ED3877" s="5"/>
      <c r="EE3877" s="5"/>
      <c r="EF3877" s="5"/>
      <c r="EG3877" s="5"/>
      <c r="EH3877" s="5"/>
      <c r="EI3877" s="5"/>
      <c r="EJ3877" s="5"/>
      <c r="EK3877" s="5"/>
      <c r="EL3877" s="5"/>
      <c r="EM3877" s="5"/>
      <c r="EN3877" s="5"/>
      <c r="EO3877" s="5"/>
      <c r="EP3877" s="5"/>
      <c r="EQ3877" s="5"/>
      <c r="ER3877" s="5"/>
      <c r="ES3877" s="5"/>
      <c r="ET3877" s="5"/>
      <c r="EU3877" s="5"/>
      <c r="EV3877" s="5"/>
      <c r="EW3877" s="5"/>
      <c r="EX3877" s="5"/>
      <c r="EY3877" s="5"/>
      <c r="EZ3877" s="5"/>
      <c r="FA3877" s="5"/>
      <c r="FB3877" s="5"/>
      <c r="FC3877" s="5"/>
      <c r="FD3877" s="5"/>
      <c r="FE3877" s="5"/>
      <c r="FF3877" s="5"/>
      <c r="FG3877" s="5"/>
      <c r="FH3877" s="5"/>
      <c r="FI3877" s="5"/>
      <c r="FJ3877" s="5"/>
      <c r="FK3877" s="5"/>
      <c r="FL3877" s="5"/>
      <c r="FM3877" s="5"/>
      <c r="FN3877" s="5"/>
      <c r="FO3877" s="5"/>
      <c r="FP3877" s="5"/>
      <c r="FQ3877" s="5"/>
      <c r="FR3877" s="5"/>
      <c r="FS3877" s="5"/>
      <c r="FT3877" s="5"/>
      <c r="FU3877" s="5"/>
      <c r="FV3877" s="5"/>
      <c r="FW3877" s="5"/>
      <c r="FX3877" s="5"/>
      <c r="FY3877" s="5"/>
      <c r="FZ3877" s="5"/>
      <c r="GA3877" s="5"/>
      <c r="GB3877" s="5"/>
      <c r="GC3877" s="5"/>
      <c r="GD3877" s="5"/>
      <c r="GE3877" s="5"/>
      <c r="GF3877" s="5"/>
      <c r="GG3877" s="5"/>
      <c r="GH3877" s="5"/>
      <c r="GI3877" s="5"/>
      <c r="GJ3877" s="5"/>
      <c r="GK3877" s="5"/>
      <c r="GL3877" s="5"/>
      <c r="GM3877" s="5"/>
      <c r="GN3877" s="5"/>
      <c r="GO3877" s="5"/>
      <c r="GP3877" s="5"/>
      <c r="GQ3877" s="5"/>
      <c r="GR3877" s="5"/>
      <c r="GS3877" s="5"/>
      <c r="GT3877" s="5"/>
      <c r="GU3877" s="5"/>
      <c r="GV3877" s="5"/>
      <c r="GW3877" s="5"/>
      <c r="GX3877" s="5"/>
      <c r="GY3877" s="5"/>
      <c r="GZ3877" s="5"/>
      <c r="HA3877" s="5"/>
      <c r="HB3877" s="5"/>
      <c r="HC3877" s="5"/>
      <c r="HD3877" s="5"/>
      <c r="HE3877" s="5"/>
      <c r="HF3877" s="5"/>
      <c r="HG3877" s="5"/>
      <c r="HH3877" s="5"/>
      <c r="HI3877" s="5"/>
    </row>
    <row r="3878" spans="1:217" ht="12.75">
      <c r="A3878" s="96">
        <v>43252</v>
      </c>
      <c r="B3878" s="86" t="s">
        <v>157</v>
      </c>
      <c r="C3878" s="56">
        <v>1000</v>
      </c>
      <c r="D3878" s="59" t="s">
        <v>10</v>
      </c>
      <c r="E3878" s="58">
        <v>825</v>
      </c>
      <c r="F3878" s="58">
        <v>834</v>
      </c>
      <c r="G3878" s="58">
        <v>841</v>
      </c>
      <c r="H3878" s="58">
        <v>849</v>
      </c>
      <c r="I3878" s="58">
        <v>0</v>
      </c>
      <c r="J3878" s="45">
        <v>0</v>
      </c>
      <c r="K3878" s="45">
        <v>0</v>
      </c>
      <c r="L3878" s="37">
        <v>0</v>
      </c>
      <c r="M3878" s="22" t="s">
        <v>473</v>
      </c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  <c r="CU3878" s="5"/>
      <c r="CV3878" s="5"/>
      <c r="CW3878" s="5"/>
      <c r="CX3878" s="5"/>
      <c r="CY3878" s="5"/>
      <c r="CZ3878" s="5"/>
      <c r="DA3878" s="5"/>
      <c r="DB3878" s="5"/>
      <c r="DC3878" s="5"/>
      <c r="DD3878" s="5"/>
      <c r="DE3878" s="5"/>
      <c r="DF3878" s="5"/>
      <c r="DG3878" s="5"/>
      <c r="DH3878" s="5"/>
      <c r="DI3878" s="5"/>
      <c r="DJ3878" s="5"/>
      <c r="DK3878" s="5"/>
      <c r="DL3878" s="5"/>
      <c r="DM3878" s="5"/>
      <c r="DN3878" s="5"/>
      <c r="DO3878" s="5"/>
      <c r="DP3878" s="5"/>
      <c r="DQ3878" s="5"/>
      <c r="DR3878" s="5"/>
      <c r="DS3878" s="5"/>
      <c r="DT3878" s="5"/>
      <c r="DU3878" s="5"/>
      <c r="DV3878" s="5"/>
      <c r="DW3878" s="5"/>
      <c r="DX3878" s="5"/>
      <c r="DY3878" s="5"/>
      <c r="DZ3878" s="5"/>
      <c r="EA3878" s="5"/>
      <c r="EB3878" s="5"/>
      <c r="EC3878" s="5"/>
      <c r="ED3878" s="5"/>
      <c r="EE3878" s="5"/>
      <c r="EF3878" s="5"/>
      <c r="EG3878" s="5"/>
      <c r="EH3878" s="5"/>
      <c r="EI3878" s="5"/>
      <c r="EJ3878" s="5"/>
      <c r="EK3878" s="5"/>
      <c r="EL3878" s="5"/>
      <c r="EM3878" s="5"/>
      <c r="EN3878" s="5"/>
      <c r="EO3878" s="5"/>
      <c r="EP3878" s="5"/>
      <c r="EQ3878" s="5"/>
      <c r="ER3878" s="5"/>
      <c r="ES3878" s="5"/>
      <c r="ET3878" s="5"/>
      <c r="EU3878" s="5"/>
      <c r="EV3878" s="5"/>
      <c r="EW3878" s="5"/>
      <c r="EX3878" s="5"/>
      <c r="EY3878" s="5"/>
      <c r="EZ3878" s="5"/>
      <c r="FA3878" s="5"/>
      <c r="FB3878" s="5"/>
      <c r="FC3878" s="5"/>
      <c r="FD3878" s="5"/>
      <c r="FE3878" s="5"/>
      <c r="FF3878" s="5"/>
      <c r="FG3878" s="5"/>
      <c r="FH3878" s="5"/>
      <c r="FI3878" s="5"/>
      <c r="FJ3878" s="5"/>
      <c r="FK3878" s="5"/>
      <c r="FL3878" s="5"/>
      <c r="FM3878" s="5"/>
      <c r="FN3878" s="5"/>
      <c r="FO3878" s="5"/>
      <c r="FP3878" s="5"/>
      <c r="FQ3878" s="5"/>
      <c r="FR3878" s="5"/>
      <c r="FS3878" s="5"/>
      <c r="FT3878" s="5"/>
      <c r="FU3878" s="5"/>
      <c r="FV3878" s="5"/>
      <c r="FW3878" s="5"/>
      <c r="FX3878" s="5"/>
      <c r="FY3878" s="5"/>
      <c r="FZ3878" s="5"/>
      <c r="GA3878" s="5"/>
      <c r="GB3878" s="5"/>
      <c r="GC3878" s="5"/>
      <c r="GD3878" s="5"/>
      <c r="GE3878" s="5"/>
      <c r="GF3878" s="5"/>
      <c r="GG3878" s="5"/>
      <c r="GH3878" s="5"/>
      <c r="GI3878" s="5"/>
      <c r="GJ3878" s="5"/>
      <c r="GK3878" s="5"/>
      <c r="GL3878" s="5"/>
      <c r="GM3878" s="5"/>
      <c r="GN3878" s="5"/>
      <c r="GO3878" s="5"/>
      <c r="GP3878" s="5"/>
      <c r="GQ3878" s="5"/>
      <c r="GR3878" s="5"/>
      <c r="GS3878" s="5"/>
      <c r="GT3878" s="5"/>
      <c r="GU3878" s="5"/>
      <c r="GV3878" s="5"/>
      <c r="GW3878" s="5"/>
      <c r="GX3878" s="5"/>
      <c r="GY3878" s="5"/>
      <c r="GZ3878" s="5"/>
      <c r="HA3878" s="5"/>
      <c r="HB3878" s="5"/>
      <c r="HC3878" s="5"/>
      <c r="HD3878" s="5"/>
      <c r="HE3878" s="5"/>
      <c r="HF3878" s="5"/>
      <c r="HG3878" s="5"/>
      <c r="HH3878" s="5"/>
      <c r="HI3878" s="5"/>
    </row>
    <row r="3879" spans="1:217" ht="12.75">
      <c r="A3879" s="96">
        <v>43251</v>
      </c>
      <c r="B3879" s="86" t="s">
        <v>154</v>
      </c>
      <c r="C3879" s="56">
        <v>1000</v>
      </c>
      <c r="D3879" s="59" t="s">
        <v>10</v>
      </c>
      <c r="E3879" s="58">
        <v>317</v>
      </c>
      <c r="F3879" s="58">
        <v>320</v>
      </c>
      <c r="G3879" s="58">
        <v>323</v>
      </c>
      <c r="H3879" s="58">
        <v>326</v>
      </c>
      <c r="I3879" s="58">
        <v>3000</v>
      </c>
      <c r="J3879" s="45">
        <v>3000</v>
      </c>
      <c r="K3879" s="45">
        <v>3000</v>
      </c>
      <c r="L3879" s="37">
        <f t="shared" ref="L3879:L3884" si="1">SUM(I3879:K3879)</f>
        <v>9000</v>
      </c>
      <c r="M3879" s="22" t="s">
        <v>472</v>
      </c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  <c r="CU3879" s="5"/>
      <c r="CV3879" s="5"/>
      <c r="CW3879" s="5"/>
      <c r="CX3879" s="5"/>
      <c r="CY3879" s="5"/>
      <c r="CZ3879" s="5"/>
      <c r="DA3879" s="5"/>
      <c r="DB3879" s="5"/>
      <c r="DC3879" s="5"/>
      <c r="DD3879" s="5"/>
      <c r="DE3879" s="5"/>
      <c r="DF3879" s="5"/>
      <c r="DG3879" s="5"/>
      <c r="DH3879" s="5"/>
      <c r="DI3879" s="5"/>
      <c r="DJ3879" s="5"/>
      <c r="DK3879" s="5"/>
      <c r="DL3879" s="5"/>
      <c r="DM3879" s="5"/>
      <c r="DN3879" s="5"/>
      <c r="DO3879" s="5"/>
      <c r="DP3879" s="5"/>
      <c r="DQ3879" s="5"/>
      <c r="DR3879" s="5"/>
      <c r="DS3879" s="5"/>
      <c r="DT3879" s="5"/>
      <c r="DU3879" s="5"/>
      <c r="DV3879" s="5"/>
      <c r="DW3879" s="5"/>
      <c r="DX3879" s="5"/>
      <c r="DY3879" s="5"/>
      <c r="DZ3879" s="5"/>
      <c r="EA3879" s="5"/>
      <c r="EB3879" s="5"/>
      <c r="EC3879" s="5"/>
      <c r="ED3879" s="5"/>
      <c r="EE3879" s="5"/>
      <c r="EF3879" s="5"/>
      <c r="EG3879" s="5"/>
      <c r="EH3879" s="5"/>
      <c r="EI3879" s="5"/>
      <c r="EJ3879" s="5"/>
      <c r="EK3879" s="5"/>
      <c r="EL3879" s="5"/>
      <c r="EM3879" s="5"/>
      <c r="EN3879" s="5"/>
      <c r="EO3879" s="5"/>
      <c r="EP3879" s="5"/>
      <c r="EQ3879" s="5"/>
      <c r="ER3879" s="5"/>
      <c r="ES3879" s="5"/>
      <c r="ET3879" s="5"/>
      <c r="EU3879" s="5"/>
      <c r="EV3879" s="5"/>
      <c r="EW3879" s="5"/>
      <c r="EX3879" s="5"/>
      <c r="EY3879" s="5"/>
      <c r="EZ3879" s="5"/>
      <c r="FA3879" s="5"/>
      <c r="FB3879" s="5"/>
      <c r="FC3879" s="5"/>
      <c r="FD3879" s="5"/>
      <c r="FE3879" s="5"/>
      <c r="FF3879" s="5"/>
      <c r="FG3879" s="5"/>
      <c r="FH3879" s="5"/>
      <c r="FI3879" s="5"/>
      <c r="FJ3879" s="5"/>
      <c r="FK3879" s="5"/>
      <c r="FL3879" s="5"/>
      <c r="FM3879" s="5"/>
      <c r="FN3879" s="5"/>
      <c r="FO3879" s="5"/>
      <c r="FP3879" s="5"/>
      <c r="FQ3879" s="5"/>
      <c r="FR3879" s="5"/>
      <c r="FS3879" s="5"/>
      <c r="FT3879" s="5"/>
      <c r="FU3879" s="5"/>
      <c r="FV3879" s="5"/>
      <c r="FW3879" s="5"/>
      <c r="FX3879" s="5"/>
      <c r="FY3879" s="5"/>
      <c r="FZ3879" s="5"/>
      <c r="GA3879" s="5"/>
      <c r="GB3879" s="5"/>
      <c r="GC3879" s="5"/>
      <c r="GD3879" s="5"/>
      <c r="GE3879" s="5"/>
      <c r="GF3879" s="5"/>
      <c r="GG3879" s="5"/>
      <c r="GH3879" s="5"/>
      <c r="GI3879" s="5"/>
      <c r="GJ3879" s="5"/>
      <c r="GK3879" s="5"/>
      <c r="GL3879" s="5"/>
      <c r="GM3879" s="5"/>
      <c r="GN3879" s="5"/>
      <c r="GO3879" s="5"/>
      <c r="GP3879" s="5"/>
      <c r="GQ3879" s="5"/>
      <c r="GR3879" s="5"/>
      <c r="GS3879" s="5"/>
      <c r="GT3879" s="5"/>
      <c r="GU3879" s="5"/>
      <c r="GV3879" s="5"/>
      <c r="GW3879" s="5"/>
      <c r="GX3879" s="5"/>
      <c r="GY3879" s="5"/>
      <c r="GZ3879" s="5"/>
      <c r="HA3879" s="5"/>
      <c r="HB3879" s="5"/>
      <c r="HC3879" s="5"/>
      <c r="HD3879" s="5"/>
      <c r="HE3879" s="5"/>
      <c r="HF3879" s="5"/>
      <c r="HG3879" s="5"/>
      <c r="HH3879" s="5"/>
      <c r="HI3879" s="5"/>
    </row>
    <row r="3880" spans="1:217" ht="12.75">
      <c r="A3880" s="96">
        <v>43251</v>
      </c>
      <c r="B3880" s="86" t="s">
        <v>153</v>
      </c>
      <c r="C3880" s="56">
        <v>1000</v>
      </c>
      <c r="D3880" s="59" t="s">
        <v>10</v>
      </c>
      <c r="E3880" s="58">
        <v>609</v>
      </c>
      <c r="F3880" s="58">
        <v>615</v>
      </c>
      <c r="G3880" s="58">
        <v>621</v>
      </c>
      <c r="H3880" s="58">
        <v>628</v>
      </c>
      <c r="I3880" s="58">
        <v>6000</v>
      </c>
      <c r="J3880" s="45">
        <v>6000</v>
      </c>
      <c r="K3880" s="45">
        <v>7000</v>
      </c>
      <c r="L3880" s="37">
        <f t="shared" si="1"/>
        <v>19000</v>
      </c>
      <c r="M3880" s="22" t="s">
        <v>472</v>
      </c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  <c r="CU3880" s="5"/>
      <c r="CV3880" s="5"/>
      <c r="CW3880" s="5"/>
      <c r="CX3880" s="5"/>
      <c r="CY3880" s="5"/>
      <c r="CZ3880" s="5"/>
      <c r="DA3880" s="5"/>
      <c r="DB3880" s="5"/>
      <c r="DC3880" s="5"/>
      <c r="DD3880" s="5"/>
      <c r="DE3880" s="5"/>
      <c r="DF3880" s="5"/>
      <c r="DG3880" s="5"/>
      <c r="DH3880" s="5"/>
      <c r="DI3880" s="5"/>
      <c r="DJ3880" s="5"/>
      <c r="DK3880" s="5"/>
      <c r="DL3880" s="5"/>
      <c r="DM3880" s="5"/>
      <c r="DN3880" s="5"/>
      <c r="DO3880" s="5"/>
      <c r="DP3880" s="5"/>
      <c r="DQ3880" s="5"/>
      <c r="DR3880" s="5"/>
      <c r="DS3880" s="5"/>
      <c r="DT3880" s="5"/>
      <c r="DU3880" s="5"/>
      <c r="DV3880" s="5"/>
      <c r="DW3880" s="5"/>
      <c r="DX3880" s="5"/>
      <c r="DY3880" s="5"/>
      <c r="DZ3880" s="5"/>
      <c r="EA3880" s="5"/>
      <c r="EB3880" s="5"/>
      <c r="EC3880" s="5"/>
      <c r="ED3880" s="5"/>
      <c r="EE3880" s="5"/>
      <c r="EF3880" s="5"/>
      <c r="EG3880" s="5"/>
      <c r="EH3880" s="5"/>
      <c r="EI3880" s="5"/>
      <c r="EJ3880" s="5"/>
      <c r="EK3880" s="5"/>
      <c r="EL3880" s="5"/>
      <c r="EM3880" s="5"/>
      <c r="EN3880" s="5"/>
      <c r="EO3880" s="5"/>
      <c r="EP3880" s="5"/>
      <c r="EQ3880" s="5"/>
      <c r="ER3880" s="5"/>
      <c r="ES3880" s="5"/>
      <c r="ET3880" s="5"/>
      <c r="EU3880" s="5"/>
      <c r="EV3880" s="5"/>
      <c r="EW3880" s="5"/>
      <c r="EX3880" s="5"/>
      <c r="EY3880" s="5"/>
      <c r="EZ3880" s="5"/>
      <c r="FA3880" s="5"/>
      <c r="FB3880" s="5"/>
      <c r="FC3880" s="5"/>
      <c r="FD3880" s="5"/>
      <c r="FE3880" s="5"/>
      <c r="FF3880" s="5"/>
      <c r="FG3880" s="5"/>
      <c r="FH3880" s="5"/>
      <c r="FI3880" s="5"/>
      <c r="FJ3880" s="5"/>
      <c r="FK3880" s="5"/>
      <c r="FL3880" s="5"/>
      <c r="FM3880" s="5"/>
      <c r="FN3880" s="5"/>
      <c r="FO3880" s="5"/>
      <c r="FP3880" s="5"/>
      <c r="FQ3880" s="5"/>
      <c r="FR3880" s="5"/>
      <c r="FS3880" s="5"/>
      <c r="FT3880" s="5"/>
      <c r="FU3880" s="5"/>
      <c r="FV3880" s="5"/>
      <c r="FW3880" s="5"/>
      <c r="FX3880" s="5"/>
      <c r="FY3880" s="5"/>
      <c r="FZ3880" s="5"/>
      <c r="GA3880" s="5"/>
      <c r="GB3880" s="5"/>
      <c r="GC3880" s="5"/>
      <c r="GD3880" s="5"/>
      <c r="GE3880" s="5"/>
      <c r="GF3880" s="5"/>
      <c r="GG3880" s="5"/>
      <c r="GH3880" s="5"/>
      <c r="GI3880" s="5"/>
      <c r="GJ3880" s="5"/>
      <c r="GK3880" s="5"/>
      <c r="GL3880" s="5"/>
      <c r="GM3880" s="5"/>
      <c r="GN3880" s="5"/>
      <c r="GO3880" s="5"/>
      <c r="GP3880" s="5"/>
      <c r="GQ3880" s="5"/>
      <c r="GR3880" s="5"/>
      <c r="GS3880" s="5"/>
      <c r="GT3880" s="5"/>
      <c r="GU3880" s="5"/>
      <c r="GV3880" s="5"/>
      <c r="GW3880" s="5"/>
      <c r="GX3880" s="5"/>
      <c r="GY3880" s="5"/>
      <c r="GZ3880" s="5"/>
      <c r="HA3880" s="5"/>
      <c r="HB3880" s="5"/>
      <c r="HC3880" s="5"/>
      <c r="HD3880" s="5"/>
      <c r="HE3880" s="5"/>
      <c r="HF3880" s="5"/>
      <c r="HG3880" s="5"/>
      <c r="HH3880" s="5"/>
      <c r="HI3880" s="5"/>
    </row>
    <row r="3881" spans="1:217" ht="12.75">
      <c r="A3881" s="96">
        <v>43251</v>
      </c>
      <c r="B3881" s="86" t="s">
        <v>152</v>
      </c>
      <c r="C3881" s="56">
        <v>1000</v>
      </c>
      <c r="D3881" s="59" t="s">
        <v>10</v>
      </c>
      <c r="E3881" s="58">
        <v>810</v>
      </c>
      <c r="F3881" s="58">
        <v>818</v>
      </c>
      <c r="G3881" s="58">
        <v>826</v>
      </c>
      <c r="H3881" s="58">
        <v>834</v>
      </c>
      <c r="I3881" s="58">
        <v>8000</v>
      </c>
      <c r="J3881" s="45">
        <v>8000</v>
      </c>
      <c r="K3881" s="45">
        <v>8000</v>
      </c>
      <c r="L3881" s="37">
        <f t="shared" si="1"/>
        <v>24000</v>
      </c>
      <c r="M3881" s="22" t="s">
        <v>472</v>
      </c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  <c r="CU3881" s="5"/>
      <c r="CV3881" s="5"/>
      <c r="CW3881" s="5"/>
      <c r="CX3881" s="5"/>
      <c r="CY3881" s="5"/>
      <c r="CZ3881" s="5"/>
      <c r="DA3881" s="5"/>
      <c r="DB3881" s="5"/>
      <c r="DC3881" s="5"/>
      <c r="DD3881" s="5"/>
      <c r="DE3881" s="5"/>
      <c r="DF3881" s="5"/>
      <c r="DG3881" s="5"/>
      <c r="DH3881" s="5"/>
      <c r="DI3881" s="5"/>
      <c r="DJ3881" s="5"/>
      <c r="DK3881" s="5"/>
      <c r="DL3881" s="5"/>
      <c r="DM3881" s="5"/>
      <c r="DN3881" s="5"/>
      <c r="DO3881" s="5"/>
      <c r="DP3881" s="5"/>
      <c r="DQ3881" s="5"/>
      <c r="DR3881" s="5"/>
      <c r="DS3881" s="5"/>
      <c r="DT3881" s="5"/>
      <c r="DU3881" s="5"/>
      <c r="DV3881" s="5"/>
      <c r="DW3881" s="5"/>
      <c r="DX3881" s="5"/>
      <c r="DY3881" s="5"/>
      <c r="DZ3881" s="5"/>
      <c r="EA3881" s="5"/>
      <c r="EB3881" s="5"/>
      <c r="EC3881" s="5"/>
      <c r="ED3881" s="5"/>
      <c r="EE3881" s="5"/>
      <c r="EF3881" s="5"/>
      <c r="EG3881" s="5"/>
      <c r="EH3881" s="5"/>
      <c r="EI3881" s="5"/>
      <c r="EJ3881" s="5"/>
      <c r="EK3881" s="5"/>
      <c r="EL3881" s="5"/>
      <c r="EM3881" s="5"/>
      <c r="EN3881" s="5"/>
      <c r="EO3881" s="5"/>
      <c r="EP3881" s="5"/>
      <c r="EQ3881" s="5"/>
      <c r="ER3881" s="5"/>
      <c r="ES3881" s="5"/>
      <c r="ET3881" s="5"/>
      <c r="EU3881" s="5"/>
      <c r="EV3881" s="5"/>
      <c r="EW3881" s="5"/>
      <c r="EX3881" s="5"/>
      <c r="EY3881" s="5"/>
      <c r="EZ3881" s="5"/>
      <c r="FA3881" s="5"/>
      <c r="FB3881" s="5"/>
      <c r="FC3881" s="5"/>
      <c r="FD3881" s="5"/>
      <c r="FE3881" s="5"/>
      <c r="FF3881" s="5"/>
      <c r="FG3881" s="5"/>
      <c r="FH3881" s="5"/>
      <c r="FI3881" s="5"/>
      <c r="FJ3881" s="5"/>
      <c r="FK3881" s="5"/>
      <c r="FL3881" s="5"/>
      <c r="FM3881" s="5"/>
      <c r="FN3881" s="5"/>
      <c r="FO3881" s="5"/>
      <c r="FP3881" s="5"/>
      <c r="FQ3881" s="5"/>
      <c r="FR3881" s="5"/>
      <c r="FS3881" s="5"/>
      <c r="FT3881" s="5"/>
      <c r="FU3881" s="5"/>
      <c r="FV3881" s="5"/>
      <c r="FW3881" s="5"/>
      <c r="FX3881" s="5"/>
      <c r="FY3881" s="5"/>
      <c r="FZ3881" s="5"/>
      <c r="GA3881" s="5"/>
      <c r="GB3881" s="5"/>
      <c r="GC3881" s="5"/>
      <c r="GD3881" s="5"/>
      <c r="GE3881" s="5"/>
      <c r="GF3881" s="5"/>
      <c r="GG3881" s="5"/>
      <c r="GH3881" s="5"/>
      <c r="GI3881" s="5"/>
      <c r="GJ3881" s="5"/>
      <c r="GK3881" s="5"/>
      <c r="GL3881" s="5"/>
      <c r="GM3881" s="5"/>
      <c r="GN3881" s="5"/>
      <c r="GO3881" s="5"/>
      <c r="GP3881" s="5"/>
      <c r="GQ3881" s="5"/>
      <c r="GR3881" s="5"/>
      <c r="GS3881" s="5"/>
      <c r="GT3881" s="5"/>
      <c r="GU3881" s="5"/>
      <c r="GV3881" s="5"/>
      <c r="GW3881" s="5"/>
      <c r="GX3881" s="5"/>
      <c r="GY3881" s="5"/>
      <c r="GZ3881" s="5"/>
      <c r="HA3881" s="5"/>
      <c r="HB3881" s="5"/>
      <c r="HC3881" s="5"/>
      <c r="HD3881" s="5"/>
      <c r="HE3881" s="5"/>
      <c r="HF3881" s="5"/>
      <c r="HG3881" s="5"/>
      <c r="HH3881" s="5"/>
      <c r="HI3881" s="5"/>
    </row>
    <row r="3882" spans="1:217" ht="12.75">
      <c r="A3882" s="96">
        <v>43251</v>
      </c>
      <c r="B3882" s="86" t="s">
        <v>155</v>
      </c>
      <c r="C3882" s="56">
        <v>1000</v>
      </c>
      <c r="D3882" s="59" t="s">
        <v>10</v>
      </c>
      <c r="E3882" s="58">
        <v>110.5</v>
      </c>
      <c r="F3882" s="58">
        <v>111.5</v>
      </c>
      <c r="G3882" s="58">
        <v>112.5</v>
      </c>
      <c r="H3882" s="58">
        <v>113.5</v>
      </c>
      <c r="I3882" s="58">
        <v>1000</v>
      </c>
      <c r="J3882" s="45">
        <v>1000</v>
      </c>
      <c r="K3882" s="45">
        <v>0</v>
      </c>
      <c r="L3882" s="37">
        <f t="shared" si="1"/>
        <v>2000</v>
      </c>
      <c r="M3882" s="22" t="s">
        <v>471</v>
      </c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  <c r="CU3882" s="5"/>
      <c r="CV3882" s="5"/>
      <c r="CW3882" s="5"/>
      <c r="CX3882" s="5"/>
      <c r="CY3882" s="5"/>
      <c r="CZ3882" s="5"/>
      <c r="DA3882" s="5"/>
      <c r="DB3882" s="5"/>
      <c r="DC3882" s="5"/>
      <c r="DD3882" s="5"/>
      <c r="DE3882" s="5"/>
      <c r="DF3882" s="5"/>
      <c r="DG3882" s="5"/>
      <c r="DH3882" s="5"/>
      <c r="DI3882" s="5"/>
      <c r="DJ3882" s="5"/>
      <c r="DK3882" s="5"/>
      <c r="DL3882" s="5"/>
      <c r="DM3882" s="5"/>
      <c r="DN3882" s="5"/>
      <c r="DO3882" s="5"/>
      <c r="DP3882" s="5"/>
      <c r="DQ3882" s="5"/>
      <c r="DR3882" s="5"/>
      <c r="DS3882" s="5"/>
      <c r="DT3882" s="5"/>
      <c r="DU3882" s="5"/>
      <c r="DV3882" s="5"/>
      <c r="DW3882" s="5"/>
      <c r="DX3882" s="5"/>
      <c r="DY3882" s="5"/>
      <c r="DZ3882" s="5"/>
      <c r="EA3882" s="5"/>
      <c r="EB3882" s="5"/>
      <c r="EC3882" s="5"/>
      <c r="ED3882" s="5"/>
      <c r="EE3882" s="5"/>
      <c r="EF3882" s="5"/>
      <c r="EG3882" s="5"/>
      <c r="EH3882" s="5"/>
      <c r="EI3882" s="5"/>
      <c r="EJ3882" s="5"/>
      <c r="EK3882" s="5"/>
      <c r="EL3882" s="5"/>
      <c r="EM3882" s="5"/>
      <c r="EN3882" s="5"/>
      <c r="EO3882" s="5"/>
      <c r="EP3882" s="5"/>
      <c r="EQ3882" s="5"/>
      <c r="ER3882" s="5"/>
      <c r="ES3882" s="5"/>
      <c r="ET3882" s="5"/>
      <c r="EU3882" s="5"/>
      <c r="EV3882" s="5"/>
      <c r="EW3882" s="5"/>
      <c r="EX3882" s="5"/>
      <c r="EY3882" s="5"/>
      <c r="EZ3882" s="5"/>
      <c r="FA3882" s="5"/>
      <c r="FB3882" s="5"/>
      <c r="FC3882" s="5"/>
      <c r="FD3882" s="5"/>
      <c r="FE3882" s="5"/>
      <c r="FF3882" s="5"/>
      <c r="FG3882" s="5"/>
      <c r="FH3882" s="5"/>
      <c r="FI3882" s="5"/>
      <c r="FJ3882" s="5"/>
      <c r="FK3882" s="5"/>
      <c r="FL3882" s="5"/>
      <c r="FM3882" s="5"/>
      <c r="FN3882" s="5"/>
      <c r="FO3882" s="5"/>
      <c r="FP3882" s="5"/>
      <c r="FQ3882" s="5"/>
      <c r="FR3882" s="5"/>
      <c r="FS3882" s="5"/>
      <c r="FT3882" s="5"/>
      <c r="FU3882" s="5"/>
      <c r="FV3882" s="5"/>
      <c r="FW3882" s="5"/>
      <c r="FX3882" s="5"/>
      <c r="FY3882" s="5"/>
      <c r="FZ3882" s="5"/>
      <c r="GA3882" s="5"/>
      <c r="GB3882" s="5"/>
      <c r="GC3882" s="5"/>
      <c r="GD3882" s="5"/>
      <c r="GE3882" s="5"/>
      <c r="GF3882" s="5"/>
      <c r="GG3882" s="5"/>
      <c r="GH3882" s="5"/>
      <c r="GI3882" s="5"/>
      <c r="GJ3882" s="5"/>
      <c r="GK3882" s="5"/>
      <c r="GL3882" s="5"/>
      <c r="GM3882" s="5"/>
      <c r="GN3882" s="5"/>
      <c r="GO3882" s="5"/>
      <c r="GP3882" s="5"/>
      <c r="GQ3882" s="5"/>
      <c r="GR3882" s="5"/>
      <c r="GS3882" s="5"/>
      <c r="GT3882" s="5"/>
      <c r="GU3882" s="5"/>
      <c r="GV3882" s="5"/>
      <c r="GW3882" s="5"/>
      <c r="GX3882" s="5"/>
      <c r="GY3882" s="5"/>
      <c r="GZ3882" s="5"/>
      <c r="HA3882" s="5"/>
      <c r="HB3882" s="5"/>
      <c r="HC3882" s="5"/>
      <c r="HD3882" s="5"/>
      <c r="HE3882" s="5"/>
      <c r="HF3882" s="5"/>
      <c r="HG3882" s="5"/>
      <c r="HH3882" s="5"/>
      <c r="HI3882" s="5"/>
    </row>
    <row r="3883" spans="1:217" ht="12.75">
      <c r="A3883" s="96">
        <v>43251</v>
      </c>
      <c r="B3883" s="86" t="s">
        <v>96</v>
      </c>
      <c r="C3883" s="56">
        <v>1000</v>
      </c>
      <c r="D3883" s="59" t="s">
        <v>10</v>
      </c>
      <c r="E3883" s="58">
        <v>730</v>
      </c>
      <c r="F3883" s="58">
        <v>737</v>
      </c>
      <c r="G3883" s="58">
        <v>744</v>
      </c>
      <c r="H3883" s="58">
        <v>753</v>
      </c>
      <c r="I3883" s="58">
        <v>7000</v>
      </c>
      <c r="J3883" s="45">
        <v>0</v>
      </c>
      <c r="K3883" s="45">
        <v>0</v>
      </c>
      <c r="L3883" s="37">
        <f t="shared" si="1"/>
        <v>7000</v>
      </c>
      <c r="M3883" s="22" t="s">
        <v>468</v>
      </c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  <c r="CU3883" s="5"/>
      <c r="CV3883" s="5"/>
      <c r="CW3883" s="5"/>
      <c r="CX3883" s="5"/>
      <c r="CY3883" s="5"/>
      <c r="CZ3883" s="5"/>
      <c r="DA3883" s="5"/>
      <c r="DB3883" s="5"/>
      <c r="DC3883" s="5"/>
      <c r="DD3883" s="5"/>
      <c r="DE3883" s="5"/>
      <c r="DF3883" s="5"/>
      <c r="DG3883" s="5"/>
      <c r="DH3883" s="5"/>
      <c r="DI3883" s="5"/>
      <c r="DJ3883" s="5"/>
      <c r="DK3883" s="5"/>
      <c r="DL3883" s="5"/>
      <c r="DM3883" s="5"/>
      <c r="DN3883" s="5"/>
      <c r="DO3883" s="5"/>
      <c r="DP3883" s="5"/>
      <c r="DQ3883" s="5"/>
      <c r="DR3883" s="5"/>
      <c r="DS3883" s="5"/>
      <c r="DT3883" s="5"/>
      <c r="DU3883" s="5"/>
      <c r="DV3883" s="5"/>
      <c r="DW3883" s="5"/>
      <c r="DX3883" s="5"/>
      <c r="DY3883" s="5"/>
      <c r="DZ3883" s="5"/>
      <c r="EA3883" s="5"/>
      <c r="EB3883" s="5"/>
      <c r="EC3883" s="5"/>
      <c r="ED3883" s="5"/>
      <c r="EE3883" s="5"/>
      <c r="EF3883" s="5"/>
      <c r="EG3883" s="5"/>
      <c r="EH3883" s="5"/>
      <c r="EI3883" s="5"/>
      <c r="EJ3883" s="5"/>
      <c r="EK3883" s="5"/>
      <c r="EL3883" s="5"/>
      <c r="EM3883" s="5"/>
      <c r="EN3883" s="5"/>
      <c r="EO3883" s="5"/>
      <c r="EP3883" s="5"/>
      <c r="EQ3883" s="5"/>
      <c r="ER3883" s="5"/>
      <c r="ES3883" s="5"/>
      <c r="ET3883" s="5"/>
      <c r="EU3883" s="5"/>
      <c r="EV3883" s="5"/>
      <c r="EW3883" s="5"/>
      <c r="EX3883" s="5"/>
      <c r="EY3883" s="5"/>
      <c r="EZ3883" s="5"/>
      <c r="FA3883" s="5"/>
      <c r="FB3883" s="5"/>
      <c r="FC3883" s="5"/>
      <c r="FD3883" s="5"/>
      <c r="FE3883" s="5"/>
      <c r="FF3883" s="5"/>
      <c r="FG3883" s="5"/>
      <c r="FH3883" s="5"/>
      <c r="FI3883" s="5"/>
      <c r="FJ3883" s="5"/>
      <c r="FK3883" s="5"/>
      <c r="FL3883" s="5"/>
      <c r="FM3883" s="5"/>
      <c r="FN3883" s="5"/>
      <c r="FO3883" s="5"/>
      <c r="FP3883" s="5"/>
      <c r="FQ3883" s="5"/>
      <c r="FR3883" s="5"/>
      <c r="FS3883" s="5"/>
      <c r="FT3883" s="5"/>
      <c r="FU3883" s="5"/>
      <c r="FV3883" s="5"/>
      <c r="FW3883" s="5"/>
      <c r="FX3883" s="5"/>
      <c r="FY3883" s="5"/>
      <c r="FZ3883" s="5"/>
      <c r="GA3883" s="5"/>
      <c r="GB3883" s="5"/>
      <c r="GC3883" s="5"/>
      <c r="GD3883" s="5"/>
      <c r="GE3883" s="5"/>
      <c r="GF3883" s="5"/>
      <c r="GG3883" s="5"/>
      <c r="GH3883" s="5"/>
      <c r="GI3883" s="5"/>
      <c r="GJ3883" s="5"/>
      <c r="GK3883" s="5"/>
      <c r="GL3883" s="5"/>
      <c r="GM3883" s="5"/>
      <c r="GN3883" s="5"/>
      <c r="GO3883" s="5"/>
      <c r="GP3883" s="5"/>
      <c r="GQ3883" s="5"/>
      <c r="GR3883" s="5"/>
      <c r="GS3883" s="5"/>
      <c r="GT3883" s="5"/>
      <c r="GU3883" s="5"/>
      <c r="GV3883" s="5"/>
      <c r="GW3883" s="5"/>
      <c r="GX3883" s="5"/>
      <c r="GY3883" s="5"/>
      <c r="GZ3883" s="5"/>
      <c r="HA3883" s="5"/>
      <c r="HB3883" s="5"/>
      <c r="HC3883" s="5"/>
      <c r="HD3883" s="5"/>
      <c r="HE3883" s="5"/>
      <c r="HF3883" s="5"/>
      <c r="HG3883" s="5"/>
      <c r="HH3883" s="5"/>
      <c r="HI3883" s="5"/>
    </row>
    <row r="3884" spans="1:217" ht="12.75">
      <c r="A3884" s="96">
        <v>43251</v>
      </c>
      <c r="B3884" s="86" t="s">
        <v>156</v>
      </c>
      <c r="C3884" s="56">
        <v>1000</v>
      </c>
      <c r="D3884" s="59" t="s">
        <v>12</v>
      </c>
      <c r="E3884" s="58">
        <v>168</v>
      </c>
      <c r="F3884" s="58">
        <v>169.6</v>
      </c>
      <c r="G3884" s="58">
        <v>171.2</v>
      </c>
      <c r="H3884" s="58">
        <v>172.8</v>
      </c>
      <c r="I3884" s="58">
        <v>0</v>
      </c>
      <c r="J3884" s="45">
        <v>0</v>
      </c>
      <c r="K3884" s="45">
        <v>0</v>
      </c>
      <c r="L3884" s="37">
        <f t="shared" si="1"/>
        <v>0</v>
      </c>
      <c r="M3884" s="22" t="s">
        <v>473</v>
      </c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  <c r="CU3884" s="5"/>
      <c r="CV3884" s="5"/>
      <c r="CW3884" s="5"/>
      <c r="CX3884" s="5"/>
      <c r="CY3884" s="5"/>
      <c r="CZ3884" s="5"/>
      <c r="DA3884" s="5"/>
      <c r="DB3884" s="5"/>
      <c r="DC3884" s="5"/>
      <c r="DD3884" s="5"/>
      <c r="DE3884" s="5"/>
      <c r="DF3884" s="5"/>
      <c r="DG3884" s="5"/>
      <c r="DH3884" s="5"/>
      <c r="DI3884" s="5"/>
      <c r="DJ3884" s="5"/>
      <c r="DK3884" s="5"/>
      <c r="DL3884" s="5"/>
      <c r="DM3884" s="5"/>
      <c r="DN3884" s="5"/>
      <c r="DO3884" s="5"/>
      <c r="DP3884" s="5"/>
      <c r="DQ3884" s="5"/>
      <c r="DR3884" s="5"/>
      <c r="DS3884" s="5"/>
      <c r="DT3884" s="5"/>
      <c r="DU3884" s="5"/>
      <c r="DV3884" s="5"/>
      <c r="DW3884" s="5"/>
      <c r="DX3884" s="5"/>
      <c r="DY3884" s="5"/>
      <c r="DZ3884" s="5"/>
      <c r="EA3884" s="5"/>
      <c r="EB3884" s="5"/>
      <c r="EC3884" s="5"/>
      <c r="ED3884" s="5"/>
      <c r="EE3884" s="5"/>
      <c r="EF3884" s="5"/>
      <c r="EG3884" s="5"/>
      <c r="EH3884" s="5"/>
      <c r="EI3884" s="5"/>
      <c r="EJ3884" s="5"/>
      <c r="EK3884" s="5"/>
      <c r="EL3884" s="5"/>
      <c r="EM3884" s="5"/>
      <c r="EN3884" s="5"/>
      <c r="EO3884" s="5"/>
      <c r="EP3884" s="5"/>
      <c r="EQ3884" s="5"/>
      <c r="ER3884" s="5"/>
      <c r="ES3884" s="5"/>
      <c r="ET3884" s="5"/>
      <c r="EU3884" s="5"/>
      <c r="EV3884" s="5"/>
      <c r="EW3884" s="5"/>
      <c r="EX3884" s="5"/>
      <c r="EY3884" s="5"/>
      <c r="EZ3884" s="5"/>
      <c r="FA3884" s="5"/>
      <c r="FB3884" s="5"/>
      <c r="FC3884" s="5"/>
      <c r="FD3884" s="5"/>
      <c r="FE3884" s="5"/>
      <c r="FF3884" s="5"/>
      <c r="FG3884" s="5"/>
      <c r="FH3884" s="5"/>
      <c r="FI3884" s="5"/>
      <c r="FJ3884" s="5"/>
      <c r="FK3884" s="5"/>
      <c r="FL3884" s="5"/>
      <c r="FM3884" s="5"/>
      <c r="FN3884" s="5"/>
      <c r="FO3884" s="5"/>
      <c r="FP3884" s="5"/>
      <c r="FQ3884" s="5"/>
      <c r="FR3884" s="5"/>
      <c r="FS3884" s="5"/>
      <c r="FT3884" s="5"/>
      <c r="FU3884" s="5"/>
      <c r="FV3884" s="5"/>
      <c r="FW3884" s="5"/>
      <c r="FX3884" s="5"/>
      <c r="FY3884" s="5"/>
      <c r="FZ3884" s="5"/>
      <c r="GA3884" s="5"/>
      <c r="GB3884" s="5"/>
      <c r="GC3884" s="5"/>
      <c r="GD3884" s="5"/>
      <c r="GE3884" s="5"/>
      <c r="GF3884" s="5"/>
      <c r="GG3884" s="5"/>
      <c r="GH3884" s="5"/>
      <c r="GI3884" s="5"/>
      <c r="GJ3884" s="5"/>
      <c r="GK3884" s="5"/>
      <c r="GL3884" s="5"/>
      <c r="GM3884" s="5"/>
      <c r="GN3884" s="5"/>
      <c r="GO3884" s="5"/>
      <c r="GP3884" s="5"/>
      <c r="GQ3884" s="5"/>
      <c r="GR3884" s="5"/>
      <c r="GS3884" s="5"/>
      <c r="GT3884" s="5"/>
      <c r="GU3884" s="5"/>
      <c r="GV3884" s="5"/>
      <c r="GW3884" s="5"/>
      <c r="GX3884" s="5"/>
      <c r="GY3884" s="5"/>
      <c r="GZ3884" s="5"/>
      <c r="HA3884" s="5"/>
      <c r="HB3884" s="5"/>
      <c r="HC3884" s="5"/>
      <c r="HD3884" s="5"/>
      <c r="HE3884" s="5"/>
      <c r="HF3884" s="5"/>
      <c r="HG3884" s="5"/>
      <c r="HH3884" s="5"/>
      <c r="HI3884" s="5"/>
    </row>
    <row r="3885" spans="1:217" ht="12.75">
      <c r="A3885" s="96">
        <v>43250</v>
      </c>
      <c r="B3885" s="86" t="s">
        <v>167</v>
      </c>
      <c r="C3885" s="56">
        <v>1000</v>
      </c>
      <c r="D3885" s="59" t="s">
        <v>10</v>
      </c>
      <c r="E3885" s="58">
        <v>710</v>
      </c>
      <c r="F3885" s="58">
        <v>717</v>
      </c>
      <c r="G3885" s="58">
        <v>724</v>
      </c>
      <c r="H3885" s="58">
        <v>732</v>
      </c>
      <c r="I3885" s="58">
        <v>7000</v>
      </c>
      <c r="J3885" s="45">
        <v>0</v>
      </c>
      <c r="K3885" s="45">
        <v>0</v>
      </c>
      <c r="L3885" s="37">
        <v>7000</v>
      </c>
      <c r="M3885" s="22" t="s">
        <v>468</v>
      </c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  <c r="CU3885" s="5"/>
      <c r="CV3885" s="5"/>
      <c r="CW3885" s="5"/>
      <c r="CX3885" s="5"/>
      <c r="CY3885" s="5"/>
      <c r="CZ3885" s="5"/>
      <c r="DA3885" s="5"/>
      <c r="DB3885" s="5"/>
      <c r="DC3885" s="5"/>
      <c r="DD3885" s="5"/>
      <c r="DE3885" s="5"/>
      <c r="DF3885" s="5"/>
      <c r="DG3885" s="5"/>
      <c r="DH3885" s="5"/>
      <c r="DI3885" s="5"/>
      <c r="DJ3885" s="5"/>
      <c r="DK3885" s="5"/>
      <c r="DL3885" s="5"/>
      <c r="DM3885" s="5"/>
      <c r="DN3885" s="5"/>
      <c r="DO3885" s="5"/>
      <c r="DP3885" s="5"/>
      <c r="DQ3885" s="5"/>
      <c r="DR3885" s="5"/>
      <c r="DS3885" s="5"/>
      <c r="DT3885" s="5"/>
      <c r="DU3885" s="5"/>
      <c r="DV3885" s="5"/>
      <c r="DW3885" s="5"/>
      <c r="DX3885" s="5"/>
      <c r="DY3885" s="5"/>
      <c r="DZ3885" s="5"/>
      <c r="EA3885" s="5"/>
      <c r="EB3885" s="5"/>
      <c r="EC3885" s="5"/>
      <c r="ED3885" s="5"/>
      <c r="EE3885" s="5"/>
      <c r="EF3885" s="5"/>
      <c r="EG3885" s="5"/>
      <c r="EH3885" s="5"/>
      <c r="EI3885" s="5"/>
      <c r="EJ3885" s="5"/>
      <c r="EK3885" s="5"/>
      <c r="EL3885" s="5"/>
      <c r="EM3885" s="5"/>
      <c r="EN3885" s="5"/>
      <c r="EO3885" s="5"/>
      <c r="EP3885" s="5"/>
      <c r="EQ3885" s="5"/>
      <c r="ER3885" s="5"/>
      <c r="ES3885" s="5"/>
      <c r="ET3885" s="5"/>
      <c r="EU3885" s="5"/>
      <c r="EV3885" s="5"/>
      <c r="EW3885" s="5"/>
      <c r="EX3885" s="5"/>
      <c r="EY3885" s="5"/>
      <c r="EZ3885" s="5"/>
      <c r="FA3885" s="5"/>
      <c r="FB3885" s="5"/>
      <c r="FC3885" s="5"/>
      <c r="FD3885" s="5"/>
      <c r="FE3885" s="5"/>
      <c r="FF3885" s="5"/>
      <c r="FG3885" s="5"/>
      <c r="FH3885" s="5"/>
      <c r="FI3885" s="5"/>
      <c r="FJ3885" s="5"/>
      <c r="FK3885" s="5"/>
      <c r="FL3885" s="5"/>
      <c r="FM3885" s="5"/>
      <c r="FN3885" s="5"/>
      <c r="FO3885" s="5"/>
      <c r="FP3885" s="5"/>
      <c r="FQ3885" s="5"/>
      <c r="FR3885" s="5"/>
      <c r="FS3885" s="5"/>
      <c r="FT3885" s="5"/>
      <c r="FU3885" s="5"/>
      <c r="FV3885" s="5"/>
      <c r="FW3885" s="5"/>
      <c r="FX3885" s="5"/>
      <c r="FY3885" s="5"/>
      <c r="FZ3885" s="5"/>
      <c r="GA3885" s="5"/>
      <c r="GB3885" s="5"/>
      <c r="GC3885" s="5"/>
      <c r="GD3885" s="5"/>
      <c r="GE3885" s="5"/>
      <c r="GF3885" s="5"/>
      <c r="GG3885" s="5"/>
      <c r="GH3885" s="5"/>
      <c r="GI3885" s="5"/>
      <c r="GJ3885" s="5"/>
      <c r="GK3885" s="5"/>
      <c r="GL3885" s="5"/>
      <c r="GM3885" s="5"/>
      <c r="GN3885" s="5"/>
      <c r="GO3885" s="5"/>
      <c r="GP3885" s="5"/>
      <c r="GQ3885" s="5"/>
      <c r="GR3885" s="5"/>
      <c r="GS3885" s="5"/>
      <c r="GT3885" s="5"/>
      <c r="GU3885" s="5"/>
      <c r="GV3885" s="5"/>
      <c r="GW3885" s="5"/>
      <c r="GX3885" s="5"/>
      <c r="GY3885" s="5"/>
      <c r="GZ3885" s="5"/>
      <c r="HA3885" s="5"/>
      <c r="HB3885" s="5"/>
      <c r="HC3885" s="5"/>
      <c r="HD3885" s="5"/>
      <c r="HE3885" s="5"/>
      <c r="HF3885" s="5"/>
      <c r="HG3885" s="5"/>
      <c r="HH3885" s="5"/>
      <c r="HI3885" s="5"/>
    </row>
    <row r="3886" spans="1:217" ht="12.75">
      <c r="A3886" s="96">
        <v>43250</v>
      </c>
      <c r="B3886" s="86" t="s">
        <v>168</v>
      </c>
      <c r="C3886" s="56">
        <v>1000</v>
      </c>
      <c r="D3886" s="59" t="s">
        <v>12</v>
      </c>
      <c r="E3886" s="58">
        <v>405</v>
      </c>
      <c r="F3886" s="58">
        <v>409</v>
      </c>
      <c r="G3886" s="58">
        <v>413</v>
      </c>
      <c r="H3886" s="58">
        <v>417</v>
      </c>
      <c r="I3886" s="58">
        <v>0</v>
      </c>
      <c r="J3886" s="45">
        <v>0</v>
      </c>
      <c r="K3886" s="45">
        <v>0</v>
      </c>
      <c r="L3886" s="37">
        <v>0</v>
      </c>
      <c r="M3886" s="22" t="s">
        <v>473</v>
      </c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  <c r="CU3886" s="5"/>
      <c r="CV3886" s="5"/>
      <c r="CW3886" s="5"/>
      <c r="CX3886" s="5"/>
      <c r="CY3886" s="5"/>
      <c r="CZ3886" s="5"/>
      <c r="DA3886" s="5"/>
      <c r="DB3886" s="5"/>
      <c r="DC3886" s="5"/>
      <c r="DD3886" s="5"/>
      <c r="DE3886" s="5"/>
      <c r="DF3886" s="5"/>
      <c r="DG3886" s="5"/>
      <c r="DH3886" s="5"/>
      <c r="DI3886" s="5"/>
      <c r="DJ3886" s="5"/>
      <c r="DK3886" s="5"/>
      <c r="DL3886" s="5"/>
      <c r="DM3886" s="5"/>
      <c r="DN3886" s="5"/>
      <c r="DO3886" s="5"/>
      <c r="DP3886" s="5"/>
      <c r="DQ3886" s="5"/>
      <c r="DR3886" s="5"/>
      <c r="DS3886" s="5"/>
      <c r="DT3886" s="5"/>
      <c r="DU3886" s="5"/>
      <c r="DV3886" s="5"/>
      <c r="DW3886" s="5"/>
      <c r="DX3886" s="5"/>
      <c r="DY3886" s="5"/>
      <c r="DZ3886" s="5"/>
      <c r="EA3886" s="5"/>
      <c r="EB3886" s="5"/>
      <c r="EC3886" s="5"/>
      <c r="ED3886" s="5"/>
      <c r="EE3886" s="5"/>
      <c r="EF3886" s="5"/>
      <c r="EG3886" s="5"/>
      <c r="EH3886" s="5"/>
      <c r="EI3886" s="5"/>
      <c r="EJ3886" s="5"/>
      <c r="EK3886" s="5"/>
      <c r="EL3886" s="5"/>
      <c r="EM3886" s="5"/>
      <c r="EN3886" s="5"/>
      <c r="EO3886" s="5"/>
      <c r="EP3886" s="5"/>
      <c r="EQ3886" s="5"/>
      <c r="ER3886" s="5"/>
      <c r="ES3886" s="5"/>
      <c r="ET3886" s="5"/>
      <c r="EU3886" s="5"/>
      <c r="EV3886" s="5"/>
      <c r="EW3886" s="5"/>
      <c r="EX3886" s="5"/>
      <c r="EY3886" s="5"/>
      <c r="EZ3886" s="5"/>
      <c r="FA3886" s="5"/>
      <c r="FB3886" s="5"/>
      <c r="FC3886" s="5"/>
      <c r="FD3886" s="5"/>
      <c r="FE3886" s="5"/>
      <c r="FF3886" s="5"/>
      <c r="FG3886" s="5"/>
      <c r="FH3886" s="5"/>
      <c r="FI3886" s="5"/>
      <c r="FJ3886" s="5"/>
      <c r="FK3886" s="5"/>
      <c r="FL3886" s="5"/>
      <c r="FM3886" s="5"/>
      <c r="FN3886" s="5"/>
      <c r="FO3886" s="5"/>
      <c r="FP3886" s="5"/>
      <c r="FQ3886" s="5"/>
      <c r="FR3886" s="5"/>
      <c r="FS3886" s="5"/>
      <c r="FT3886" s="5"/>
      <c r="FU3886" s="5"/>
      <c r="FV3886" s="5"/>
      <c r="FW3886" s="5"/>
      <c r="FX3886" s="5"/>
      <c r="FY3886" s="5"/>
      <c r="FZ3886" s="5"/>
      <c r="GA3886" s="5"/>
      <c r="GB3886" s="5"/>
      <c r="GC3886" s="5"/>
      <c r="GD3886" s="5"/>
      <c r="GE3886" s="5"/>
      <c r="GF3886" s="5"/>
      <c r="GG3886" s="5"/>
      <c r="GH3886" s="5"/>
      <c r="GI3886" s="5"/>
      <c r="GJ3886" s="5"/>
      <c r="GK3886" s="5"/>
      <c r="GL3886" s="5"/>
      <c r="GM3886" s="5"/>
      <c r="GN3886" s="5"/>
      <c r="GO3886" s="5"/>
      <c r="GP3886" s="5"/>
      <c r="GQ3886" s="5"/>
      <c r="GR3886" s="5"/>
      <c r="GS3886" s="5"/>
      <c r="GT3886" s="5"/>
      <c r="GU3886" s="5"/>
      <c r="GV3886" s="5"/>
      <c r="GW3886" s="5"/>
      <c r="GX3886" s="5"/>
      <c r="GY3886" s="5"/>
      <c r="GZ3886" s="5"/>
      <c r="HA3886" s="5"/>
      <c r="HB3886" s="5"/>
      <c r="HC3886" s="5"/>
      <c r="HD3886" s="5"/>
      <c r="HE3886" s="5"/>
      <c r="HF3886" s="5"/>
      <c r="HG3886" s="5"/>
      <c r="HH3886" s="5"/>
      <c r="HI3886" s="5"/>
    </row>
    <row r="3887" spans="1:217" ht="12.75">
      <c r="A3887" s="96">
        <v>43249</v>
      </c>
      <c r="B3887" s="86" t="s">
        <v>150</v>
      </c>
      <c r="C3887" s="56">
        <v>1000</v>
      </c>
      <c r="D3887" s="59" t="s">
        <v>10</v>
      </c>
      <c r="E3887" s="58">
        <v>863</v>
      </c>
      <c r="F3887" s="58">
        <v>871</v>
      </c>
      <c r="G3887" s="58">
        <v>879</v>
      </c>
      <c r="H3887" s="58">
        <v>887</v>
      </c>
      <c r="I3887" s="58">
        <v>8000</v>
      </c>
      <c r="J3887" s="45">
        <v>8000</v>
      </c>
      <c r="K3887" s="45">
        <v>0</v>
      </c>
      <c r="L3887" s="37">
        <v>16000</v>
      </c>
      <c r="M3887" s="22" t="s">
        <v>471</v>
      </c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  <c r="CU3887" s="5"/>
      <c r="CV3887" s="5"/>
      <c r="CW3887" s="5"/>
      <c r="CX3887" s="5"/>
      <c r="CY3887" s="5"/>
      <c r="CZ3887" s="5"/>
      <c r="DA3887" s="5"/>
      <c r="DB3887" s="5"/>
      <c r="DC3887" s="5"/>
      <c r="DD3887" s="5"/>
      <c r="DE3887" s="5"/>
      <c r="DF3887" s="5"/>
      <c r="DG3887" s="5"/>
      <c r="DH3887" s="5"/>
      <c r="DI3887" s="5"/>
      <c r="DJ3887" s="5"/>
      <c r="DK3887" s="5"/>
      <c r="DL3887" s="5"/>
      <c r="DM3887" s="5"/>
      <c r="DN3887" s="5"/>
      <c r="DO3887" s="5"/>
      <c r="DP3887" s="5"/>
      <c r="DQ3887" s="5"/>
      <c r="DR3887" s="5"/>
      <c r="DS3887" s="5"/>
      <c r="DT3887" s="5"/>
      <c r="DU3887" s="5"/>
      <c r="DV3887" s="5"/>
      <c r="DW3887" s="5"/>
      <c r="DX3887" s="5"/>
      <c r="DY3887" s="5"/>
      <c r="DZ3887" s="5"/>
      <c r="EA3887" s="5"/>
      <c r="EB3887" s="5"/>
      <c r="EC3887" s="5"/>
      <c r="ED3887" s="5"/>
      <c r="EE3887" s="5"/>
      <c r="EF3887" s="5"/>
      <c r="EG3887" s="5"/>
      <c r="EH3887" s="5"/>
      <c r="EI3887" s="5"/>
      <c r="EJ3887" s="5"/>
      <c r="EK3887" s="5"/>
      <c r="EL3887" s="5"/>
      <c r="EM3887" s="5"/>
      <c r="EN3887" s="5"/>
      <c r="EO3887" s="5"/>
      <c r="EP3887" s="5"/>
      <c r="EQ3887" s="5"/>
      <c r="ER3887" s="5"/>
      <c r="ES3887" s="5"/>
      <c r="ET3887" s="5"/>
      <c r="EU3887" s="5"/>
      <c r="EV3887" s="5"/>
      <c r="EW3887" s="5"/>
      <c r="EX3887" s="5"/>
      <c r="EY3887" s="5"/>
      <c r="EZ3887" s="5"/>
      <c r="FA3887" s="5"/>
      <c r="FB3887" s="5"/>
      <c r="FC3887" s="5"/>
      <c r="FD3887" s="5"/>
      <c r="FE3887" s="5"/>
      <c r="FF3887" s="5"/>
      <c r="FG3887" s="5"/>
      <c r="FH3887" s="5"/>
      <c r="FI3887" s="5"/>
      <c r="FJ3887" s="5"/>
      <c r="FK3887" s="5"/>
      <c r="FL3887" s="5"/>
      <c r="FM3887" s="5"/>
      <c r="FN3887" s="5"/>
      <c r="FO3887" s="5"/>
      <c r="FP3887" s="5"/>
      <c r="FQ3887" s="5"/>
      <c r="FR3887" s="5"/>
      <c r="FS3887" s="5"/>
      <c r="FT3887" s="5"/>
      <c r="FU3887" s="5"/>
      <c r="FV3887" s="5"/>
      <c r="FW3887" s="5"/>
      <c r="FX3887" s="5"/>
      <c r="FY3887" s="5"/>
      <c r="FZ3887" s="5"/>
      <c r="GA3887" s="5"/>
      <c r="GB3887" s="5"/>
      <c r="GC3887" s="5"/>
      <c r="GD3887" s="5"/>
      <c r="GE3887" s="5"/>
      <c r="GF3887" s="5"/>
      <c r="GG3887" s="5"/>
      <c r="GH3887" s="5"/>
      <c r="GI3887" s="5"/>
      <c r="GJ3887" s="5"/>
      <c r="GK3887" s="5"/>
      <c r="GL3887" s="5"/>
      <c r="GM3887" s="5"/>
      <c r="GN3887" s="5"/>
      <c r="GO3887" s="5"/>
      <c r="GP3887" s="5"/>
      <c r="GQ3887" s="5"/>
      <c r="GR3887" s="5"/>
      <c r="GS3887" s="5"/>
      <c r="GT3887" s="5"/>
      <c r="GU3887" s="5"/>
      <c r="GV3887" s="5"/>
      <c r="GW3887" s="5"/>
      <c r="GX3887" s="5"/>
      <c r="GY3887" s="5"/>
      <c r="GZ3887" s="5"/>
      <c r="HA3887" s="5"/>
      <c r="HB3887" s="5"/>
      <c r="HC3887" s="5"/>
      <c r="HD3887" s="5"/>
      <c r="HE3887" s="5"/>
      <c r="HF3887" s="5"/>
      <c r="HG3887" s="5"/>
      <c r="HH3887" s="5"/>
      <c r="HI3887" s="5"/>
    </row>
    <row r="3888" spans="1:217" ht="12.75">
      <c r="A3888" s="96">
        <v>43249</v>
      </c>
      <c r="B3888" s="86" t="s">
        <v>151</v>
      </c>
      <c r="C3888" s="56">
        <v>1000</v>
      </c>
      <c r="D3888" s="59" t="s">
        <v>10</v>
      </c>
      <c r="E3888" s="58">
        <v>310</v>
      </c>
      <c r="F3888" s="58">
        <v>313</v>
      </c>
      <c r="G3888" s="58">
        <v>316</v>
      </c>
      <c r="H3888" s="58">
        <v>319</v>
      </c>
      <c r="I3888" s="58">
        <v>3000</v>
      </c>
      <c r="J3888" s="45">
        <v>3000</v>
      </c>
      <c r="K3888" s="45">
        <v>3000</v>
      </c>
      <c r="L3888" s="37">
        <v>9000</v>
      </c>
      <c r="M3888" s="22" t="s">
        <v>472</v>
      </c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  <c r="CU3888" s="5"/>
      <c r="CV3888" s="5"/>
      <c r="CW3888" s="5"/>
      <c r="CX3888" s="5"/>
      <c r="CY3888" s="5"/>
      <c r="CZ3888" s="5"/>
      <c r="DA3888" s="5"/>
      <c r="DB3888" s="5"/>
      <c r="DC3888" s="5"/>
      <c r="DD3888" s="5"/>
      <c r="DE3888" s="5"/>
      <c r="DF3888" s="5"/>
      <c r="DG3888" s="5"/>
      <c r="DH3888" s="5"/>
      <c r="DI3888" s="5"/>
      <c r="DJ3888" s="5"/>
      <c r="DK3888" s="5"/>
      <c r="DL3888" s="5"/>
      <c r="DM3888" s="5"/>
      <c r="DN3888" s="5"/>
      <c r="DO3888" s="5"/>
      <c r="DP3888" s="5"/>
      <c r="DQ3888" s="5"/>
      <c r="DR3888" s="5"/>
      <c r="DS3888" s="5"/>
      <c r="DT3888" s="5"/>
      <c r="DU3888" s="5"/>
      <c r="DV3888" s="5"/>
      <c r="DW3888" s="5"/>
      <c r="DX3888" s="5"/>
      <c r="DY3888" s="5"/>
      <c r="DZ3888" s="5"/>
      <c r="EA3888" s="5"/>
      <c r="EB3888" s="5"/>
      <c r="EC3888" s="5"/>
      <c r="ED3888" s="5"/>
      <c r="EE3888" s="5"/>
      <c r="EF3888" s="5"/>
      <c r="EG3888" s="5"/>
      <c r="EH3888" s="5"/>
      <c r="EI3888" s="5"/>
      <c r="EJ3888" s="5"/>
      <c r="EK3888" s="5"/>
      <c r="EL3888" s="5"/>
      <c r="EM3888" s="5"/>
      <c r="EN3888" s="5"/>
      <c r="EO3888" s="5"/>
      <c r="EP3888" s="5"/>
      <c r="EQ3888" s="5"/>
      <c r="ER3888" s="5"/>
      <c r="ES3888" s="5"/>
      <c r="ET3888" s="5"/>
      <c r="EU3888" s="5"/>
      <c r="EV3888" s="5"/>
      <c r="EW3888" s="5"/>
      <c r="EX3888" s="5"/>
      <c r="EY3888" s="5"/>
      <c r="EZ3888" s="5"/>
      <c r="FA3888" s="5"/>
      <c r="FB3888" s="5"/>
      <c r="FC3888" s="5"/>
      <c r="FD3888" s="5"/>
      <c r="FE3888" s="5"/>
      <c r="FF3888" s="5"/>
      <c r="FG3888" s="5"/>
      <c r="FH3888" s="5"/>
      <c r="FI3888" s="5"/>
      <c r="FJ3888" s="5"/>
      <c r="FK3888" s="5"/>
      <c r="FL3888" s="5"/>
      <c r="FM3888" s="5"/>
      <c r="FN3888" s="5"/>
      <c r="FO3888" s="5"/>
      <c r="FP3888" s="5"/>
      <c r="FQ3888" s="5"/>
      <c r="FR3888" s="5"/>
      <c r="FS3888" s="5"/>
      <c r="FT3888" s="5"/>
      <c r="FU3888" s="5"/>
      <c r="FV3888" s="5"/>
      <c r="FW3888" s="5"/>
      <c r="FX3888" s="5"/>
      <c r="FY3888" s="5"/>
      <c r="FZ3888" s="5"/>
      <c r="GA3888" s="5"/>
      <c r="GB3888" s="5"/>
      <c r="GC3888" s="5"/>
      <c r="GD3888" s="5"/>
      <c r="GE3888" s="5"/>
      <c r="GF3888" s="5"/>
      <c r="GG3888" s="5"/>
      <c r="GH3888" s="5"/>
      <c r="GI3888" s="5"/>
      <c r="GJ3888" s="5"/>
      <c r="GK3888" s="5"/>
      <c r="GL3888" s="5"/>
      <c r="GM3888" s="5"/>
      <c r="GN3888" s="5"/>
      <c r="GO3888" s="5"/>
      <c r="GP3888" s="5"/>
      <c r="GQ3888" s="5"/>
      <c r="GR3888" s="5"/>
      <c r="GS3888" s="5"/>
      <c r="GT3888" s="5"/>
      <c r="GU3888" s="5"/>
      <c r="GV3888" s="5"/>
      <c r="GW3888" s="5"/>
      <c r="GX3888" s="5"/>
      <c r="GY3888" s="5"/>
      <c r="GZ3888" s="5"/>
      <c r="HA3888" s="5"/>
      <c r="HB3888" s="5"/>
      <c r="HC3888" s="5"/>
      <c r="HD3888" s="5"/>
      <c r="HE3888" s="5"/>
      <c r="HF3888" s="5"/>
      <c r="HG3888" s="5"/>
      <c r="HH3888" s="5"/>
      <c r="HI3888" s="5"/>
    </row>
    <row r="3889" spans="1:217" ht="12.75">
      <c r="A3889" s="96">
        <v>43249</v>
      </c>
      <c r="B3889" s="86" t="s">
        <v>151</v>
      </c>
      <c r="C3889" s="56">
        <v>1000</v>
      </c>
      <c r="D3889" s="59" t="s">
        <v>10</v>
      </c>
      <c r="E3889" s="58">
        <v>302</v>
      </c>
      <c r="F3889" s="58">
        <v>305</v>
      </c>
      <c r="G3889" s="58">
        <v>308</v>
      </c>
      <c r="H3889" s="58">
        <v>311</v>
      </c>
      <c r="I3889" s="58">
        <v>3000</v>
      </c>
      <c r="J3889" s="45">
        <v>3000</v>
      </c>
      <c r="K3889" s="45">
        <v>3000</v>
      </c>
      <c r="L3889" s="37">
        <v>9000</v>
      </c>
      <c r="M3889" s="22" t="s">
        <v>472</v>
      </c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  <c r="CU3889" s="5"/>
      <c r="CV3889" s="5"/>
      <c r="CW3889" s="5"/>
      <c r="CX3889" s="5"/>
      <c r="CY3889" s="5"/>
      <c r="CZ3889" s="5"/>
      <c r="DA3889" s="5"/>
      <c r="DB3889" s="5"/>
      <c r="DC3889" s="5"/>
      <c r="DD3889" s="5"/>
      <c r="DE3889" s="5"/>
      <c r="DF3889" s="5"/>
      <c r="DG3889" s="5"/>
      <c r="DH3889" s="5"/>
      <c r="DI3889" s="5"/>
      <c r="DJ3889" s="5"/>
      <c r="DK3889" s="5"/>
      <c r="DL3889" s="5"/>
      <c r="DM3889" s="5"/>
      <c r="DN3889" s="5"/>
      <c r="DO3889" s="5"/>
      <c r="DP3889" s="5"/>
      <c r="DQ3889" s="5"/>
      <c r="DR3889" s="5"/>
      <c r="DS3889" s="5"/>
      <c r="DT3889" s="5"/>
      <c r="DU3889" s="5"/>
      <c r="DV3889" s="5"/>
      <c r="DW3889" s="5"/>
      <c r="DX3889" s="5"/>
      <c r="DY3889" s="5"/>
      <c r="DZ3889" s="5"/>
      <c r="EA3889" s="5"/>
      <c r="EB3889" s="5"/>
      <c r="EC3889" s="5"/>
      <c r="ED3889" s="5"/>
      <c r="EE3889" s="5"/>
      <c r="EF3889" s="5"/>
      <c r="EG3889" s="5"/>
      <c r="EH3889" s="5"/>
      <c r="EI3889" s="5"/>
      <c r="EJ3889" s="5"/>
      <c r="EK3889" s="5"/>
      <c r="EL3889" s="5"/>
      <c r="EM3889" s="5"/>
      <c r="EN3889" s="5"/>
      <c r="EO3889" s="5"/>
      <c r="EP3889" s="5"/>
      <c r="EQ3889" s="5"/>
      <c r="ER3889" s="5"/>
      <c r="ES3889" s="5"/>
      <c r="ET3889" s="5"/>
      <c r="EU3889" s="5"/>
      <c r="EV3889" s="5"/>
      <c r="EW3889" s="5"/>
      <c r="EX3889" s="5"/>
      <c r="EY3889" s="5"/>
      <c r="EZ3889" s="5"/>
      <c r="FA3889" s="5"/>
      <c r="FB3889" s="5"/>
      <c r="FC3889" s="5"/>
      <c r="FD3889" s="5"/>
      <c r="FE3889" s="5"/>
      <c r="FF3889" s="5"/>
      <c r="FG3889" s="5"/>
      <c r="FH3889" s="5"/>
      <c r="FI3889" s="5"/>
      <c r="FJ3889" s="5"/>
      <c r="FK3889" s="5"/>
      <c r="FL3889" s="5"/>
      <c r="FM3889" s="5"/>
      <c r="FN3889" s="5"/>
      <c r="FO3889" s="5"/>
      <c r="FP3889" s="5"/>
      <c r="FQ3889" s="5"/>
      <c r="FR3889" s="5"/>
      <c r="FS3889" s="5"/>
      <c r="FT3889" s="5"/>
      <c r="FU3889" s="5"/>
      <c r="FV3889" s="5"/>
      <c r="FW3889" s="5"/>
      <c r="FX3889" s="5"/>
      <c r="FY3889" s="5"/>
      <c r="FZ3889" s="5"/>
      <c r="GA3889" s="5"/>
      <c r="GB3889" s="5"/>
      <c r="GC3889" s="5"/>
      <c r="GD3889" s="5"/>
      <c r="GE3889" s="5"/>
      <c r="GF3889" s="5"/>
      <c r="GG3889" s="5"/>
      <c r="GH3889" s="5"/>
      <c r="GI3889" s="5"/>
      <c r="GJ3889" s="5"/>
      <c r="GK3889" s="5"/>
      <c r="GL3889" s="5"/>
      <c r="GM3889" s="5"/>
      <c r="GN3889" s="5"/>
      <c r="GO3889" s="5"/>
      <c r="GP3889" s="5"/>
      <c r="GQ3889" s="5"/>
      <c r="GR3889" s="5"/>
      <c r="GS3889" s="5"/>
      <c r="GT3889" s="5"/>
      <c r="GU3889" s="5"/>
      <c r="GV3889" s="5"/>
      <c r="GW3889" s="5"/>
      <c r="GX3889" s="5"/>
      <c r="GY3889" s="5"/>
      <c r="GZ3889" s="5"/>
      <c r="HA3889" s="5"/>
      <c r="HB3889" s="5"/>
      <c r="HC3889" s="5"/>
      <c r="HD3889" s="5"/>
      <c r="HE3889" s="5"/>
      <c r="HF3889" s="5"/>
      <c r="HG3889" s="5"/>
      <c r="HH3889" s="5"/>
      <c r="HI3889" s="5"/>
    </row>
    <row r="3890" spans="1:217" ht="12.75">
      <c r="A3890" s="96">
        <v>43249</v>
      </c>
      <c r="B3890" s="86" t="s">
        <v>149</v>
      </c>
      <c r="C3890" s="56">
        <v>1000</v>
      </c>
      <c r="D3890" s="59" t="s">
        <v>10</v>
      </c>
      <c r="E3890" s="58">
        <v>545</v>
      </c>
      <c r="F3890" s="58">
        <v>550</v>
      </c>
      <c r="G3890" s="58">
        <v>555</v>
      </c>
      <c r="H3890" s="58">
        <v>560</v>
      </c>
      <c r="I3890" s="58">
        <v>0</v>
      </c>
      <c r="J3890" s="45">
        <v>0</v>
      </c>
      <c r="K3890" s="45">
        <v>0</v>
      </c>
      <c r="L3890" s="33">
        <v>-8000</v>
      </c>
      <c r="M3890" s="22" t="s">
        <v>469</v>
      </c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  <c r="CU3890" s="5"/>
      <c r="CV3890" s="5"/>
      <c r="CW3890" s="5"/>
      <c r="CX3890" s="5"/>
      <c r="CY3890" s="5"/>
      <c r="CZ3890" s="5"/>
      <c r="DA3890" s="5"/>
      <c r="DB3890" s="5"/>
      <c r="DC3890" s="5"/>
      <c r="DD3890" s="5"/>
      <c r="DE3890" s="5"/>
      <c r="DF3890" s="5"/>
      <c r="DG3890" s="5"/>
      <c r="DH3890" s="5"/>
      <c r="DI3890" s="5"/>
      <c r="DJ3890" s="5"/>
      <c r="DK3890" s="5"/>
      <c r="DL3890" s="5"/>
      <c r="DM3890" s="5"/>
      <c r="DN3890" s="5"/>
      <c r="DO3890" s="5"/>
      <c r="DP3890" s="5"/>
      <c r="DQ3890" s="5"/>
      <c r="DR3890" s="5"/>
      <c r="DS3890" s="5"/>
      <c r="DT3890" s="5"/>
      <c r="DU3890" s="5"/>
      <c r="DV3890" s="5"/>
      <c r="DW3890" s="5"/>
      <c r="DX3890" s="5"/>
      <c r="DY3890" s="5"/>
      <c r="DZ3890" s="5"/>
      <c r="EA3890" s="5"/>
      <c r="EB3890" s="5"/>
      <c r="EC3890" s="5"/>
      <c r="ED3890" s="5"/>
      <c r="EE3890" s="5"/>
      <c r="EF3890" s="5"/>
      <c r="EG3890" s="5"/>
      <c r="EH3890" s="5"/>
      <c r="EI3890" s="5"/>
      <c r="EJ3890" s="5"/>
      <c r="EK3890" s="5"/>
      <c r="EL3890" s="5"/>
      <c r="EM3890" s="5"/>
      <c r="EN3890" s="5"/>
      <c r="EO3890" s="5"/>
      <c r="EP3890" s="5"/>
      <c r="EQ3890" s="5"/>
      <c r="ER3890" s="5"/>
      <c r="ES3890" s="5"/>
      <c r="ET3890" s="5"/>
      <c r="EU3890" s="5"/>
      <c r="EV3890" s="5"/>
      <c r="EW3890" s="5"/>
      <c r="EX3890" s="5"/>
      <c r="EY3890" s="5"/>
      <c r="EZ3890" s="5"/>
      <c r="FA3890" s="5"/>
      <c r="FB3890" s="5"/>
      <c r="FC3890" s="5"/>
      <c r="FD3890" s="5"/>
      <c r="FE3890" s="5"/>
      <c r="FF3890" s="5"/>
      <c r="FG3890" s="5"/>
      <c r="FH3890" s="5"/>
      <c r="FI3890" s="5"/>
      <c r="FJ3890" s="5"/>
      <c r="FK3890" s="5"/>
      <c r="FL3890" s="5"/>
      <c r="FM3890" s="5"/>
      <c r="FN3890" s="5"/>
      <c r="FO3890" s="5"/>
      <c r="FP3890" s="5"/>
      <c r="FQ3890" s="5"/>
      <c r="FR3890" s="5"/>
      <c r="FS3890" s="5"/>
      <c r="FT3890" s="5"/>
      <c r="FU3890" s="5"/>
      <c r="FV3890" s="5"/>
      <c r="FW3890" s="5"/>
      <c r="FX3890" s="5"/>
      <c r="FY3890" s="5"/>
      <c r="FZ3890" s="5"/>
      <c r="GA3890" s="5"/>
      <c r="GB3890" s="5"/>
      <c r="GC3890" s="5"/>
      <c r="GD3890" s="5"/>
      <c r="GE3890" s="5"/>
      <c r="GF3890" s="5"/>
      <c r="GG3890" s="5"/>
      <c r="GH3890" s="5"/>
      <c r="GI3890" s="5"/>
      <c r="GJ3890" s="5"/>
      <c r="GK3890" s="5"/>
      <c r="GL3890" s="5"/>
      <c r="GM3890" s="5"/>
      <c r="GN3890" s="5"/>
      <c r="GO3890" s="5"/>
      <c r="GP3890" s="5"/>
      <c r="GQ3890" s="5"/>
      <c r="GR3890" s="5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  <c r="HH3890" s="5"/>
      <c r="HI3890" s="5"/>
    </row>
    <row r="3891" spans="1:217" ht="12.75">
      <c r="A3891" s="96">
        <v>43249</v>
      </c>
      <c r="B3891" s="86" t="s">
        <v>130</v>
      </c>
      <c r="C3891" s="56">
        <v>1000</v>
      </c>
      <c r="D3891" s="59" t="s">
        <v>10</v>
      </c>
      <c r="E3891" s="58">
        <v>427.25</v>
      </c>
      <c r="F3891" s="58">
        <v>431.255</v>
      </c>
      <c r="G3891" s="58">
        <v>435.25</v>
      </c>
      <c r="H3891" s="58">
        <v>439.2</v>
      </c>
      <c r="I3891" s="58">
        <v>0</v>
      </c>
      <c r="J3891" s="45">
        <v>0</v>
      </c>
      <c r="K3891" s="45">
        <v>0</v>
      </c>
      <c r="L3891" s="37">
        <v>0</v>
      </c>
      <c r="M3891" s="22" t="s">
        <v>473</v>
      </c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  <c r="CU3891" s="5"/>
      <c r="CV3891" s="5"/>
      <c r="CW3891" s="5"/>
      <c r="CX3891" s="5"/>
      <c r="CY3891" s="5"/>
      <c r="CZ3891" s="5"/>
      <c r="DA3891" s="5"/>
      <c r="DB3891" s="5"/>
      <c r="DC3891" s="5"/>
      <c r="DD3891" s="5"/>
      <c r="DE3891" s="5"/>
      <c r="DF3891" s="5"/>
      <c r="DG3891" s="5"/>
      <c r="DH3891" s="5"/>
      <c r="DI3891" s="5"/>
      <c r="DJ3891" s="5"/>
      <c r="DK3891" s="5"/>
      <c r="DL3891" s="5"/>
      <c r="DM3891" s="5"/>
      <c r="DN3891" s="5"/>
      <c r="DO3891" s="5"/>
      <c r="DP3891" s="5"/>
      <c r="DQ3891" s="5"/>
      <c r="DR3891" s="5"/>
      <c r="DS3891" s="5"/>
      <c r="DT3891" s="5"/>
      <c r="DU3891" s="5"/>
      <c r="DV3891" s="5"/>
      <c r="DW3891" s="5"/>
      <c r="DX3891" s="5"/>
      <c r="DY3891" s="5"/>
      <c r="DZ3891" s="5"/>
      <c r="EA3891" s="5"/>
      <c r="EB3891" s="5"/>
      <c r="EC3891" s="5"/>
      <c r="ED3891" s="5"/>
      <c r="EE3891" s="5"/>
      <c r="EF3891" s="5"/>
      <c r="EG3891" s="5"/>
      <c r="EH3891" s="5"/>
      <c r="EI3891" s="5"/>
      <c r="EJ3891" s="5"/>
      <c r="EK3891" s="5"/>
      <c r="EL3891" s="5"/>
      <c r="EM3891" s="5"/>
      <c r="EN3891" s="5"/>
      <c r="EO3891" s="5"/>
      <c r="EP3891" s="5"/>
      <c r="EQ3891" s="5"/>
      <c r="ER3891" s="5"/>
      <c r="ES3891" s="5"/>
      <c r="ET3891" s="5"/>
      <c r="EU3891" s="5"/>
      <c r="EV3891" s="5"/>
      <c r="EW3891" s="5"/>
      <c r="EX3891" s="5"/>
      <c r="EY3891" s="5"/>
      <c r="EZ3891" s="5"/>
      <c r="FA3891" s="5"/>
      <c r="FB3891" s="5"/>
      <c r="FC3891" s="5"/>
      <c r="FD3891" s="5"/>
      <c r="FE3891" s="5"/>
      <c r="FF3891" s="5"/>
      <c r="FG3891" s="5"/>
      <c r="FH3891" s="5"/>
      <c r="FI3891" s="5"/>
      <c r="FJ3891" s="5"/>
      <c r="FK3891" s="5"/>
      <c r="FL3891" s="5"/>
      <c r="FM3891" s="5"/>
      <c r="FN3891" s="5"/>
      <c r="FO3891" s="5"/>
      <c r="FP3891" s="5"/>
      <c r="FQ3891" s="5"/>
      <c r="FR3891" s="5"/>
      <c r="FS3891" s="5"/>
      <c r="FT3891" s="5"/>
      <c r="FU3891" s="5"/>
      <c r="FV3891" s="5"/>
      <c r="FW3891" s="5"/>
      <c r="FX3891" s="5"/>
      <c r="FY3891" s="5"/>
      <c r="FZ3891" s="5"/>
      <c r="GA3891" s="5"/>
      <c r="GB3891" s="5"/>
      <c r="GC3891" s="5"/>
      <c r="GD3891" s="5"/>
      <c r="GE3891" s="5"/>
      <c r="GF3891" s="5"/>
      <c r="GG3891" s="5"/>
      <c r="GH3891" s="5"/>
      <c r="GI3891" s="5"/>
      <c r="GJ3891" s="5"/>
      <c r="GK3891" s="5"/>
      <c r="GL3891" s="5"/>
      <c r="GM3891" s="5"/>
      <c r="GN3891" s="5"/>
      <c r="GO3891" s="5"/>
      <c r="GP3891" s="5"/>
      <c r="GQ3891" s="5"/>
      <c r="GR3891" s="5"/>
      <c r="GS3891" s="5"/>
      <c r="GT3891" s="5"/>
      <c r="GU3891" s="5"/>
      <c r="GV3891" s="5"/>
      <c r="GW3891" s="5"/>
      <c r="GX3891" s="5"/>
      <c r="GY3891" s="5"/>
      <c r="GZ3891" s="5"/>
      <c r="HA3891" s="5"/>
      <c r="HB3891" s="5"/>
      <c r="HC3891" s="5"/>
      <c r="HD3891" s="5"/>
      <c r="HE3891" s="5"/>
      <c r="HF3891" s="5"/>
      <c r="HG3891" s="5"/>
      <c r="HH3891" s="5"/>
      <c r="HI3891" s="5"/>
    </row>
    <row r="3892" spans="1:217" ht="12.75">
      <c r="A3892" s="96">
        <v>43248</v>
      </c>
      <c r="B3892" s="86" t="s">
        <v>148</v>
      </c>
      <c r="C3892" s="56">
        <v>1000</v>
      </c>
      <c r="D3892" s="59" t="s">
        <v>12</v>
      </c>
      <c r="E3892" s="58">
        <v>407</v>
      </c>
      <c r="F3892" s="58">
        <v>415</v>
      </c>
      <c r="G3892" s="58">
        <v>425</v>
      </c>
      <c r="H3892" s="58">
        <v>8000</v>
      </c>
      <c r="I3892" s="58">
        <v>0</v>
      </c>
      <c r="J3892" s="45">
        <v>0</v>
      </c>
      <c r="K3892" s="45">
        <v>0</v>
      </c>
      <c r="L3892" s="37">
        <v>8000</v>
      </c>
      <c r="M3892" s="22" t="s">
        <v>468</v>
      </c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  <c r="CU3892" s="5"/>
      <c r="CV3892" s="5"/>
      <c r="CW3892" s="5"/>
      <c r="CX3892" s="5"/>
      <c r="CY3892" s="5"/>
      <c r="CZ3892" s="5"/>
      <c r="DA3892" s="5"/>
      <c r="DB3892" s="5"/>
      <c r="DC3892" s="5"/>
      <c r="DD3892" s="5"/>
      <c r="DE3892" s="5"/>
      <c r="DF3892" s="5"/>
      <c r="DG3892" s="5"/>
      <c r="DH3892" s="5"/>
      <c r="DI3892" s="5"/>
      <c r="DJ3892" s="5"/>
      <c r="DK3892" s="5"/>
      <c r="DL3892" s="5"/>
      <c r="DM3892" s="5"/>
      <c r="DN3892" s="5"/>
      <c r="DO3892" s="5"/>
      <c r="DP3892" s="5"/>
      <c r="DQ3892" s="5"/>
      <c r="DR3892" s="5"/>
      <c r="DS3892" s="5"/>
      <c r="DT3892" s="5"/>
      <c r="DU3892" s="5"/>
      <c r="DV3892" s="5"/>
      <c r="DW3892" s="5"/>
      <c r="DX3892" s="5"/>
      <c r="DY3892" s="5"/>
      <c r="DZ3892" s="5"/>
      <c r="EA3892" s="5"/>
      <c r="EB3892" s="5"/>
      <c r="EC3892" s="5"/>
      <c r="ED3892" s="5"/>
      <c r="EE3892" s="5"/>
      <c r="EF3892" s="5"/>
      <c r="EG3892" s="5"/>
      <c r="EH3892" s="5"/>
      <c r="EI3892" s="5"/>
      <c r="EJ3892" s="5"/>
      <c r="EK3892" s="5"/>
      <c r="EL3892" s="5"/>
      <c r="EM3892" s="5"/>
      <c r="EN3892" s="5"/>
      <c r="EO3892" s="5"/>
      <c r="EP3892" s="5"/>
      <c r="EQ3892" s="5"/>
      <c r="ER3892" s="5"/>
      <c r="ES3892" s="5"/>
      <c r="ET3892" s="5"/>
      <c r="EU3892" s="5"/>
      <c r="EV3892" s="5"/>
      <c r="EW3892" s="5"/>
      <c r="EX3892" s="5"/>
      <c r="EY3892" s="5"/>
      <c r="EZ3892" s="5"/>
      <c r="FA3892" s="5"/>
      <c r="FB3892" s="5"/>
      <c r="FC3892" s="5"/>
      <c r="FD3892" s="5"/>
      <c r="FE3892" s="5"/>
      <c r="FF3892" s="5"/>
      <c r="FG3892" s="5"/>
      <c r="FH3892" s="5"/>
      <c r="FI3892" s="5"/>
      <c r="FJ3892" s="5"/>
      <c r="FK3892" s="5"/>
      <c r="FL3892" s="5"/>
      <c r="FM3892" s="5"/>
      <c r="FN3892" s="5"/>
      <c r="FO3892" s="5"/>
      <c r="FP3892" s="5"/>
      <c r="FQ3892" s="5"/>
      <c r="FR3892" s="5"/>
      <c r="FS3892" s="5"/>
      <c r="FT3892" s="5"/>
      <c r="FU3892" s="5"/>
      <c r="FV3892" s="5"/>
      <c r="FW3892" s="5"/>
      <c r="FX3892" s="5"/>
      <c r="FY3892" s="5"/>
      <c r="FZ3892" s="5"/>
      <c r="GA3892" s="5"/>
      <c r="GB3892" s="5"/>
      <c r="GC3892" s="5"/>
      <c r="GD3892" s="5"/>
      <c r="GE3892" s="5"/>
      <c r="GF3892" s="5"/>
      <c r="GG3892" s="5"/>
      <c r="GH3892" s="5"/>
      <c r="GI3892" s="5"/>
      <c r="GJ3892" s="5"/>
      <c r="GK3892" s="5"/>
      <c r="GL3892" s="5"/>
      <c r="GM3892" s="5"/>
      <c r="GN3892" s="5"/>
      <c r="GO3892" s="5"/>
      <c r="GP3892" s="5"/>
      <c r="GQ3892" s="5"/>
      <c r="GR3892" s="5"/>
      <c r="GS3892" s="5"/>
      <c r="GT3892" s="5"/>
      <c r="GU3892" s="5"/>
      <c r="GV3892" s="5"/>
      <c r="GW3892" s="5"/>
      <c r="GX3892" s="5"/>
      <c r="GY3892" s="5"/>
      <c r="GZ3892" s="5"/>
      <c r="HA3892" s="5"/>
      <c r="HB3892" s="5"/>
      <c r="HC3892" s="5"/>
      <c r="HD3892" s="5"/>
      <c r="HE3892" s="5"/>
      <c r="HF3892" s="5"/>
      <c r="HG3892" s="5"/>
      <c r="HH3892" s="5"/>
      <c r="HI3892" s="5"/>
    </row>
    <row r="3893" spans="1:217" ht="12.75">
      <c r="A3893" s="96">
        <v>43248</v>
      </c>
      <c r="B3893" s="86" t="s">
        <v>147</v>
      </c>
      <c r="C3893" s="56">
        <v>1000</v>
      </c>
      <c r="D3893" s="59" t="s">
        <v>12</v>
      </c>
      <c r="E3893" s="58">
        <v>390</v>
      </c>
      <c r="F3893" s="58">
        <v>394</v>
      </c>
      <c r="G3893" s="58">
        <v>398</v>
      </c>
      <c r="H3893" s="45">
        <v>402</v>
      </c>
      <c r="I3893" s="45">
        <v>4000</v>
      </c>
      <c r="J3893" s="58">
        <v>4000</v>
      </c>
      <c r="K3893" s="45">
        <v>0</v>
      </c>
      <c r="L3893" s="37">
        <v>8000</v>
      </c>
      <c r="M3893" s="22" t="s">
        <v>471</v>
      </c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  <c r="CU3893" s="5"/>
      <c r="CV3893" s="5"/>
      <c r="CW3893" s="5"/>
      <c r="CX3893" s="5"/>
      <c r="CY3893" s="5"/>
      <c r="CZ3893" s="5"/>
      <c r="DA3893" s="5"/>
      <c r="DB3893" s="5"/>
      <c r="DC3893" s="5"/>
      <c r="DD3893" s="5"/>
      <c r="DE3893" s="5"/>
      <c r="DF3893" s="5"/>
      <c r="DG3893" s="5"/>
      <c r="DH3893" s="5"/>
      <c r="DI3893" s="5"/>
      <c r="DJ3893" s="5"/>
      <c r="DK3893" s="5"/>
      <c r="DL3893" s="5"/>
      <c r="DM3893" s="5"/>
      <c r="DN3893" s="5"/>
      <c r="DO3893" s="5"/>
      <c r="DP3893" s="5"/>
      <c r="DQ3893" s="5"/>
      <c r="DR3893" s="5"/>
      <c r="DS3893" s="5"/>
      <c r="DT3893" s="5"/>
      <c r="DU3893" s="5"/>
      <c r="DV3893" s="5"/>
      <c r="DW3893" s="5"/>
      <c r="DX3893" s="5"/>
      <c r="DY3893" s="5"/>
      <c r="DZ3893" s="5"/>
      <c r="EA3893" s="5"/>
      <c r="EB3893" s="5"/>
      <c r="EC3893" s="5"/>
      <c r="ED3893" s="5"/>
      <c r="EE3893" s="5"/>
      <c r="EF3893" s="5"/>
      <c r="EG3893" s="5"/>
      <c r="EH3893" s="5"/>
      <c r="EI3893" s="5"/>
      <c r="EJ3893" s="5"/>
      <c r="EK3893" s="5"/>
      <c r="EL3893" s="5"/>
      <c r="EM3893" s="5"/>
      <c r="EN3893" s="5"/>
      <c r="EO3893" s="5"/>
      <c r="EP3893" s="5"/>
      <c r="EQ3893" s="5"/>
      <c r="ER3893" s="5"/>
      <c r="ES3893" s="5"/>
      <c r="ET3893" s="5"/>
      <c r="EU3893" s="5"/>
      <c r="EV3893" s="5"/>
      <c r="EW3893" s="5"/>
      <c r="EX3893" s="5"/>
      <c r="EY3893" s="5"/>
      <c r="EZ3893" s="5"/>
      <c r="FA3893" s="5"/>
      <c r="FB3893" s="5"/>
      <c r="FC3893" s="5"/>
      <c r="FD3893" s="5"/>
      <c r="FE3893" s="5"/>
      <c r="FF3893" s="5"/>
      <c r="FG3893" s="5"/>
      <c r="FH3893" s="5"/>
      <c r="FI3893" s="5"/>
      <c r="FJ3893" s="5"/>
      <c r="FK3893" s="5"/>
      <c r="FL3893" s="5"/>
      <c r="FM3893" s="5"/>
      <c r="FN3893" s="5"/>
      <c r="FO3893" s="5"/>
      <c r="FP3893" s="5"/>
      <c r="FQ3893" s="5"/>
      <c r="FR3893" s="5"/>
      <c r="FS3893" s="5"/>
      <c r="FT3893" s="5"/>
      <c r="FU3893" s="5"/>
      <c r="FV3893" s="5"/>
      <c r="FW3893" s="5"/>
      <c r="FX3893" s="5"/>
      <c r="FY3893" s="5"/>
      <c r="FZ3893" s="5"/>
      <c r="GA3893" s="5"/>
      <c r="GB3893" s="5"/>
      <c r="GC3893" s="5"/>
      <c r="GD3893" s="5"/>
      <c r="GE3893" s="5"/>
      <c r="GF3893" s="5"/>
      <c r="GG3893" s="5"/>
      <c r="GH3893" s="5"/>
      <c r="GI3893" s="5"/>
      <c r="GJ3893" s="5"/>
      <c r="GK3893" s="5"/>
      <c r="GL3893" s="5"/>
      <c r="GM3893" s="5"/>
      <c r="GN3893" s="5"/>
      <c r="GO3893" s="5"/>
      <c r="GP3893" s="5"/>
      <c r="GQ3893" s="5"/>
      <c r="GR3893" s="5"/>
      <c r="GS3893" s="5"/>
      <c r="GT3893" s="5"/>
      <c r="GU3893" s="5"/>
      <c r="GV3893" s="5"/>
      <c r="GW3893" s="5"/>
      <c r="GX3893" s="5"/>
      <c r="GY3893" s="5"/>
      <c r="GZ3893" s="5"/>
      <c r="HA3893" s="5"/>
      <c r="HB3893" s="5"/>
      <c r="HC3893" s="5"/>
      <c r="HD3893" s="5"/>
      <c r="HE3893" s="5"/>
      <c r="HF3893" s="5"/>
      <c r="HG3893" s="5"/>
      <c r="HH3893" s="5"/>
      <c r="HI3893" s="5"/>
    </row>
    <row r="3894" spans="1:217" ht="12.75">
      <c r="A3894" s="96">
        <v>43248</v>
      </c>
      <c r="B3894" s="86" t="s">
        <v>146</v>
      </c>
      <c r="C3894" s="56">
        <v>1000</v>
      </c>
      <c r="D3894" s="59" t="s">
        <v>12</v>
      </c>
      <c r="E3894" s="58">
        <v>725</v>
      </c>
      <c r="F3894" s="58">
        <v>732</v>
      </c>
      <c r="G3894" s="58">
        <v>739</v>
      </c>
      <c r="H3894" s="58">
        <v>746</v>
      </c>
      <c r="I3894" s="58">
        <v>7000</v>
      </c>
      <c r="J3894" s="45">
        <v>0</v>
      </c>
      <c r="K3894" s="45">
        <v>0</v>
      </c>
      <c r="L3894" s="37">
        <v>7000</v>
      </c>
      <c r="M3894" s="22" t="s">
        <v>468</v>
      </c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  <c r="CU3894" s="5"/>
      <c r="CV3894" s="5"/>
      <c r="CW3894" s="5"/>
      <c r="CX3894" s="5"/>
      <c r="CY3894" s="5"/>
      <c r="CZ3894" s="5"/>
      <c r="DA3894" s="5"/>
      <c r="DB3894" s="5"/>
      <c r="DC3894" s="5"/>
      <c r="DD3894" s="5"/>
      <c r="DE3894" s="5"/>
      <c r="DF3894" s="5"/>
      <c r="DG3894" s="5"/>
      <c r="DH3894" s="5"/>
      <c r="DI3894" s="5"/>
      <c r="DJ3894" s="5"/>
      <c r="DK3894" s="5"/>
      <c r="DL3894" s="5"/>
      <c r="DM3894" s="5"/>
      <c r="DN3894" s="5"/>
      <c r="DO3894" s="5"/>
      <c r="DP3894" s="5"/>
      <c r="DQ3894" s="5"/>
      <c r="DR3894" s="5"/>
      <c r="DS3894" s="5"/>
      <c r="DT3894" s="5"/>
      <c r="DU3894" s="5"/>
      <c r="DV3894" s="5"/>
      <c r="DW3894" s="5"/>
      <c r="DX3894" s="5"/>
      <c r="DY3894" s="5"/>
      <c r="DZ3894" s="5"/>
      <c r="EA3894" s="5"/>
      <c r="EB3894" s="5"/>
      <c r="EC3894" s="5"/>
      <c r="ED3894" s="5"/>
      <c r="EE3894" s="5"/>
      <c r="EF3894" s="5"/>
      <c r="EG3894" s="5"/>
      <c r="EH3894" s="5"/>
      <c r="EI3894" s="5"/>
      <c r="EJ3894" s="5"/>
      <c r="EK3894" s="5"/>
      <c r="EL3894" s="5"/>
      <c r="EM3894" s="5"/>
      <c r="EN3894" s="5"/>
      <c r="EO3894" s="5"/>
      <c r="EP3894" s="5"/>
      <c r="EQ3894" s="5"/>
      <c r="ER3894" s="5"/>
      <c r="ES3894" s="5"/>
      <c r="ET3894" s="5"/>
      <c r="EU3894" s="5"/>
      <c r="EV3894" s="5"/>
      <c r="EW3894" s="5"/>
      <c r="EX3894" s="5"/>
      <c r="EY3894" s="5"/>
      <c r="EZ3894" s="5"/>
      <c r="FA3894" s="5"/>
      <c r="FB3894" s="5"/>
      <c r="FC3894" s="5"/>
      <c r="FD3894" s="5"/>
      <c r="FE3894" s="5"/>
      <c r="FF3894" s="5"/>
      <c r="FG3894" s="5"/>
      <c r="FH3894" s="5"/>
      <c r="FI3894" s="5"/>
      <c r="FJ3894" s="5"/>
      <c r="FK3894" s="5"/>
      <c r="FL3894" s="5"/>
      <c r="FM3894" s="5"/>
      <c r="FN3894" s="5"/>
      <c r="FO3894" s="5"/>
      <c r="FP3894" s="5"/>
      <c r="FQ3894" s="5"/>
      <c r="FR3894" s="5"/>
      <c r="FS3894" s="5"/>
      <c r="FT3894" s="5"/>
      <c r="FU3894" s="5"/>
      <c r="FV3894" s="5"/>
      <c r="FW3894" s="5"/>
      <c r="FX3894" s="5"/>
      <c r="FY3894" s="5"/>
      <c r="FZ3894" s="5"/>
      <c r="GA3894" s="5"/>
      <c r="GB3894" s="5"/>
      <c r="GC3894" s="5"/>
      <c r="GD3894" s="5"/>
      <c r="GE3894" s="5"/>
      <c r="GF3894" s="5"/>
      <c r="GG3894" s="5"/>
      <c r="GH3894" s="5"/>
      <c r="GI3894" s="5"/>
      <c r="GJ3894" s="5"/>
      <c r="GK3894" s="5"/>
      <c r="GL3894" s="5"/>
      <c r="GM3894" s="5"/>
      <c r="GN3894" s="5"/>
      <c r="GO3894" s="5"/>
      <c r="GP3894" s="5"/>
      <c r="GQ3894" s="5"/>
      <c r="GR3894" s="5"/>
      <c r="GS3894" s="5"/>
      <c r="GT3894" s="5"/>
      <c r="GU3894" s="5"/>
      <c r="GV3894" s="5"/>
      <c r="GW3894" s="5"/>
      <c r="GX3894" s="5"/>
      <c r="GY3894" s="5"/>
      <c r="GZ3894" s="5"/>
      <c r="HA3894" s="5"/>
      <c r="HB3894" s="5"/>
      <c r="HC3894" s="5"/>
      <c r="HD3894" s="5"/>
      <c r="HE3894" s="5"/>
      <c r="HF3894" s="5"/>
      <c r="HG3894" s="5"/>
      <c r="HH3894" s="5"/>
      <c r="HI3894" s="5"/>
    </row>
    <row r="3895" spans="1:217" ht="12.75">
      <c r="A3895" s="96">
        <v>43248</v>
      </c>
      <c r="B3895" s="86" t="s">
        <v>145</v>
      </c>
      <c r="C3895" s="56">
        <v>1000</v>
      </c>
      <c r="D3895" s="59" t="s">
        <v>10</v>
      </c>
      <c r="E3895" s="58">
        <v>213</v>
      </c>
      <c r="F3895" s="58">
        <v>215</v>
      </c>
      <c r="G3895" s="58">
        <v>217</v>
      </c>
      <c r="H3895" s="58">
        <v>220</v>
      </c>
      <c r="I3895" s="58">
        <v>3000</v>
      </c>
      <c r="J3895" s="45">
        <v>3000</v>
      </c>
      <c r="K3895" s="45">
        <v>3000</v>
      </c>
      <c r="L3895" s="37">
        <v>9000</v>
      </c>
      <c r="M3895" s="22" t="s">
        <v>472</v>
      </c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  <c r="CU3895" s="5"/>
      <c r="CV3895" s="5"/>
      <c r="CW3895" s="5"/>
      <c r="CX3895" s="5"/>
      <c r="CY3895" s="5"/>
      <c r="CZ3895" s="5"/>
      <c r="DA3895" s="5"/>
      <c r="DB3895" s="5"/>
      <c r="DC3895" s="5"/>
      <c r="DD3895" s="5"/>
      <c r="DE3895" s="5"/>
      <c r="DF3895" s="5"/>
      <c r="DG3895" s="5"/>
      <c r="DH3895" s="5"/>
      <c r="DI3895" s="5"/>
      <c r="DJ3895" s="5"/>
      <c r="DK3895" s="5"/>
      <c r="DL3895" s="5"/>
      <c r="DM3895" s="5"/>
      <c r="DN3895" s="5"/>
      <c r="DO3895" s="5"/>
      <c r="DP3895" s="5"/>
      <c r="DQ3895" s="5"/>
      <c r="DR3895" s="5"/>
      <c r="DS3895" s="5"/>
      <c r="DT3895" s="5"/>
      <c r="DU3895" s="5"/>
      <c r="DV3895" s="5"/>
      <c r="DW3895" s="5"/>
      <c r="DX3895" s="5"/>
      <c r="DY3895" s="5"/>
      <c r="DZ3895" s="5"/>
      <c r="EA3895" s="5"/>
      <c r="EB3895" s="5"/>
      <c r="EC3895" s="5"/>
      <c r="ED3895" s="5"/>
      <c r="EE3895" s="5"/>
      <c r="EF3895" s="5"/>
      <c r="EG3895" s="5"/>
      <c r="EH3895" s="5"/>
      <c r="EI3895" s="5"/>
      <c r="EJ3895" s="5"/>
      <c r="EK3895" s="5"/>
      <c r="EL3895" s="5"/>
      <c r="EM3895" s="5"/>
      <c r="EN3895" s="5"/>
      <c r="EO3895" s="5"/>
      <c r="EP3895" s="5"/>
      <c r="EQ3895" s="5"/>
      <c r="ER3895" s="5"/>
      <c r="ES3895" s="5"/>
      <c r="ET3895" s="5"/>
      <c r="EU3895" s="5"/>
      <c r="EV3895" s="5"/>
      <c r="EW3895" s="5"/>
      <c r="EX3895" s="5"/>
      <c r="EY3895" s="5"/>
      <c r="EZ3895" s="5"/>
      <c r="FA3895" s="5"/>
      <c r="FB3895" s="5"/>
      <c r="FC3895" s="5"/>
      <c r="FD3895" s="5"/>
      <c r="FE3895" s="5"/>
      <c r="FF3895" s="5"/>
      <c r="FG3895" s="5"/>
      <c r="FH3895" s="5"/>
      <c r="FI3895" s="5"/>
      <c r="FJ3895" s="5"/>
      <c r="FK3895" s="5"/>
      <c r="FL3895" s="5"/>
      <c r="FM3895" s="5"/>
      <c r="FN3895" s="5"/>
      <c r="FO3895" s="5"/>
      <c r="FP3895" s="5"/>
      <c r="FQ3895" s="5"/>
      <c r="FR3895" s="5"/>
      <c r="FS3895" s="5"/>
      <c r="FT3895" s="5"/>
      <c r="FU3895" s="5"/>
      <c r="FV3895" s="5"/>
      <c r="FW3895" s="5"/>
      <c r="FX3895" s="5"/>
      <c r="FY3895" s="5"/>
      <c r="FZ3895" s="5"/>
      <c r="GA3895" s="5"/>
      <c r="GB3895" s="5"/>
      <c r="GC3895" s="5"/>
      <c r="GD3895" s="5"/>
      <c r="GE3895" s="5"/>
      <c r="GF3895" s="5"/>
      <c r="GG3895" s="5"/>
      <c r="GH3895" s="5"/>
      <c r="GI3895" s="5"/>
      <c r="GJ3895" s="5"/>
      <c r="GK3895" s="5"/>
      <c r="GL3895" s="5"/>
      <c r="GM3895" s="5"/>
      <c r="GN3895" s="5"/>
      <c r="GO3895" s="5"/>
      <c r="GP3895" s="5"/>
      <c r="GQ3895" s="5"/>
      <c r="GR3895" s="5"/>
      <c r="GS3895" s="5"/>
      <c r="GT3895" s="5"/>
      <c r="GU3895" s="5"/>
      <c r="GV3895" s="5"/>
      <c r="GW3895" s="5"/>
      <c r="GX3895" s="5"/>
      <c r="GY3895" s="5"/>
      <c r="GZ3895" s="5"/>
      <c r="HA3895" s="5"/>
      <c r="HB3895" s="5"/>
      <c r="HC3895" s="5"/>
      <c r="HD3895" s="5"/>
      <c r="HE3895" s="5"/>
      <c r="HF3895" s="5"/>
      <c r="HG3895" s="5"/>
      <c r="HH3895" s="5"/>
      <c r="HI3895" s="5"/>
    </row>
    <row r="3896" spans="1:217" ht="12.75">
      <c r="A3896" s="96">
        <v>43248</v>
      </c>
      <c r="B3896" s="86" t="s">
        <v>144</v>
      </c>
      <c r="C3896" s="56">
        <v>1000</v>
      </c>
      <c r="D3896" s="59" t="s">
        <v>12</v>
      </c>
      <c r="E3896" s="58">
        <v>528.5</v>
      </c>
      <c r="F3896" s="58">
        <v>533.5</v>
      </c>
      <c r="G3896" s="58">
        <v>538.5</v>
      </c>
      <c r="H3896" s="58">
        <v>543.5</v>
      </c>
      <c r="I3896" s="58">
        <v>5000</v>
      </c>
      <c r="J3896" s="45">
        <v>5000</v>
      </c>
      <c r="K3896" s="45">
        <v>5000</v>
      </c>
      <c r="L3896" s="37">
        <v>15000</v>
      </c>
      <c r="M3896" s="22" t="s">
        <v>472</v>
      </c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  <c r="CU3896" s="5"/>
      <c r="CV3896" s="5"/>
      <c r="CW3896" s="5"/>
      <c r="CX3896" s="5"/>
      <c r="CY3896" s="5"/>
      <c r="CZ3896" s="5"/>
      <c r="DA3896" s="5"/>
      <c r="DB3896" s="5"/>
      <c r="DC3896" s="5"/>
      <c r="DD3896" s="5"/>
      <c r="DE3896" s="5"/>
      <c r="DF3896" s="5"/>
      <c r="DG3896" s="5"/>
      <c r="DH3896" s="5"/>
      <c r="DI3896" s="5"/>
      <c r="DJ3896" s="5"/>
      <c r="DK3896" s="5"/>
      <c r="DL3896" s="5"/>
      <c r="DM3896" s="5"/>
      <c r="DN3896" s="5"/>
      <c r="DO3896" s="5"/>
      <c r="DP3896" s="5"/>
      <c r="DQ3896" s="5"/>
      <c r="DR3896" s="5"/>
      <c r="DS3896" s="5"/>
      <c r="DT3896" s="5"/>
      <c r="DU3896" s="5"/>
      <c r="DV3896" s="5"/>
      <c r="DW3896" s="5"/>
      <c r="DX3896" s="5"/>
      <c r="DY3896" s="5"/>
      <c r="DZ3896" s="5"/>
      <c r="EA3896" s="5"/>
      <c r="EB3896" s="5"/>
      <c r="EC3896" s="5"/>
      <c r="ED3896" s="5"/>
      <c r="EE3896" s="5"/>
      <c r="EF3896" s="5"/>
      <c r="EG3896" s="5"/>
      <c r="EH3896" s="5"/>
      <c r="EI3896" s="5"/>
      <c r="EJ3896" s="5"/>
      <c r="EK3896" s="5"/>
      <c r="EL3896" s="5"/>
      <c r="EM3896" s="5"/>
      <c r="EN3896" s="5"/>
      <c r="EO3896" s="5"/>
      <c r="EP3896" s="5"/>
      <c r="EQ3896" s="5"/>
      <c r="ER3896" s="5"/>
      <c r="ES3896" s="5"/>
      <c r="ET3896" s="5"/>
      <c r="EU3896" s="5"/>
      <c r="EV3896" s="5"/>
      <c r="EW3896" s="5"/>
      <c r="EX3896" s="5"/>
      <c r="EY3896" s="5"/>
      <c r="EZ3896" s="5"/>
      <c r="FA3896" s="5"/>
      <c r="FB3896" s="5"/>
      <c r="FC3896" s="5"/>
      <c r="FD3896" s="5"/>
      <c r="FE3896" s="5"/>
      <c r="FF3896" s="5"/>
      <c r="FG3896" s="5"/>
      <c r="FH3896" s="5"/>
      <c r="FI3896" s="5"/>
      <c r="FJ3896" s="5"/>
      <c r="FK3896" s="5"/>
      <c r="FL3896" s="5"/>
      <c r="FM3896" s="5"/>
      <c r="FN3896" s="5"/>
      <c r="FO3896" s="5"/>
      <c r="FP3896" s="5"/>
      <c r="FQ3896" s="5"/>
      <c r="FR3896" s="5"/>
      <c r="FS3896" s="5"/>
      <c r="FT3896" s="5"/>
      <c r="FU3896" s="5"/>
      <c r="FV3896" s="5"/>
      <c r="FW3896" s="5"/>
      <c r="FX3896" s="5"/>
      <c r="FY3896" s="5"/>
      <c r="FZ3896" s="5"/>
      <c r="GA3896" s="5"/>
      <c r="GB3896" s="5"/>
      <c r="GC3896" s="5"/>
      <c r="GD3896" s="5"/>
      <c r="GE3896" s="5"/>
      <c r="GF3896" s="5"/>
      <c r="GG3896" s="5"/>
      <c r="GH3896" s="5"/>
      <c r="GI3896" s="5"/>
      <c r="GJ3896" s="5"/>
      <c r="GK3896" s="5"/>
      <c r="GL3896" s="5"/>
      <c r="GM3896" s="5"/>
      <c r="GN3896" s="5"/>
      <c r="GO3896" s="5"/>
      <c r="GP3896" s="5"/>
      <c r="GQ3896" s="5"/>
      <c r="GR3896" s="5"/>
      <c r="GS3896" s="5"/>
      <c r="GT3896" s="5"/>
      <c r="GU3896" s="5"/>
      <c r="GV3896" s="5"/>
      <c r="GW3896" s="5"/>
      <c r="GX3896" s="5"/>
      <c r="GY3896" s="5"/>
      <c r="GZ3896" s="5"/>
      <c r="HA3896" s="5"/>
      <c r="HB3896" s="5"/>
      <c r="HC3896" s="5"/>
      <c r="HD3896" s="5"/>
      <c r="HE3896" s="5"/>
      <c r="HF3896" s="5"/>
      <c r="HG3896" s="5"/>
      <c r="HH3896" s="5"/>
      <c r="HI3896" s="5"/>
    </row>
    <row r="3897" spans="1:217" ht="12.75">
      <c r="A3897" s="96">
        <v>43248</v>
      </c>
      <c r="B3897" s="86" t="s">
        <v>143</v>
      </c>
      <c r="C3897" s="56">
        <v>1000</v>
      </c>
      <c r="D3897" s="59" t="s">
        <v>10</v>
      </c>
      <c r="E3897" s="58">
        <v>428</v>
      </c>
      <c r="F3897" s="58">
        <v>432</v>
      </c>
      <c r="G3897" s="58">
        <v>436</v>
      </c>
      <c r="H3897" s="58">
        <v>440</v>
      </c>
      <c r="I3897" s="58">
        <v>4000</v>
      </c>
      <c r="J3897" s="45">
        <v>4000</v>
      </c>
      <c r="K3897" s="45">
        <v>4000</v>
      </c>
      <c r="L3897" s="37">
        <v>12000</v>
      </c>
      <c r="M3897" s="22" t="s">
        <v>472</v>
      </c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  <c r="CU3897" s="5"/>
      <c r="CV3897" s="5"/>
      <c r="CW3897" s="5"/>
      <c r="CX3897" s="5"/>
      <c r="CY3897" s="5"/>
      <c r="CZ3897" s="5"/>
      <c r="DA3897" s="5"/>
      <c r="DB3897" s="5"/>
      <c r="DC3897" s="5"/>
      <c r="DD3897" s="5"/>
      <c r="DE3897" s="5"/>
      <c r="DF3897" s="5"/>
      <c r="DG3897" s="5"/>
      <c r="DH3897" s="5"/>
      <c r="DI3897" s="5"/>
      <c r="DJ3897" s="5"/>
      <c r="DK3897" s="5"/>
      <c r="DL3897" s="5"/>
      <c r="DM3897" s="5"/>
      <c r="DN3897" s="5"/>
      <c r="DO3897" s="5"/>
      <c r="DP3897" s="5"/>
      <c r="DQ3897" s="5"/>
      <c r="DR3897" s="5"/>
      <c r="DS3897" s="5"/>
      <c r="DT3897" s="5"/>
      <c r="DU3897" s="5"/>
      <c r="DV3897" s="5"/>
      <c r="DW3897" s="5"/>
      <c r="DX3897" s="5"/>
      <c r="DY3897" s="5"/>
      <c r="DZ3897" s="5"/>
      <c r="EA3897" s="5"/>
      <c r="EB3897" s="5"/>
      <c r="EC3897" s="5"/>
      <c r="ED3897" s="5"/>
      <c r="EE3897" s="5"/>
      <c r="EF3897" s="5"/>
      <c r="EG3897" s="5"/>
      <c r="EH3897" s="5"/>
      <c r="EI3897" s="5"/>
      <c r="EJ3897" s="5"/>
      <c r="EK3897" s="5"/>
      <c r="EL3897" s="5"/>
      <c r="EM3897" s="5"/>
      <c r="EN3897" s="5"/>
      <c r="EO3897" s="5"/>
      <c r="EP3897" s="5"/>
      <c r="EQ3897" s="5"/>
      <c r="ER3897" s="5"/>
      <c r="ES3897" s="5"/>
      <c r="ET3897" s="5"/>
      <c r="EU3897" s="5"/>
      <c r="EV3897" s="5"/>
      <c r="EW3897" s="5"/>
      <c r="EX3897" s="5"/>
      <c r="EY3897" s="5"/>
      <c r="EZ3897" s="5"/>
      <c r="FA3897" s="5"/>
      <c r="FB3897" s="5"/>
      <c r="FC3897" s="5"/>
      <c r="FD3897" s="5"/>
      <c r="FE3897" s="5"/>
      <c r="FF3897" s="5"/>
      <c r="FG3897" s="5"/>
      <c r="FH3897" s="5"/>
      <c r="FI3897" s="5"/>
      <c r="FJ3897" s="5"/>
      <c r="FK3897" s="5"/>
      <c r="FL3897" s="5"/>
      <c r="FM3897" s="5"/>
      <c r="FN3897" s="5"/>
      <c r="FO3897" s="5"/>
      <c r="FP3897" s="5"/>
      <c r="FQ3897" s="5"/>
      <c r="FR3897" s="5"/>
      <c r="FS3897" s="5"/>
      <c r="FT3897" s="5"/>
      <c r="FU3897" s="5"/>
      <c r="FV3897" s="5"/>
      <c r="FW3897" s="5"/>
      <c r="FX3897" s="5"/>
      <c r="FY3897" s="5"/>
      <c r="FZ3897" s="5"/>
      <c r="GA3897" s="5"/>
      <c r="GB3897" s="5"/>
      <c r="GC3897" s="5"/>
      <c r="GD3897" s="5"/>
      <c r="GE3897" s="5"/>
      <c r="GF3897" s="5"/>
      <c r="GG3897" s="5"/>
      <c r="GH3897" s="5"/>
      <c r="GI3897" s="5"/>
      <c r="GJ3897" s="5"/>
      <c r="GK3897" s="5"/>
      <c r="GL3897" s="5"/>
      <c r="GM3897" s="5"/>
      <c r="GN3897" s="5"/>
      <c r="GO3897" s="5"/>
      <c r="GP3897" s="5"/>
      <c r="GQ3897" s="5"/>
      <c r="GR3897" s="5"/>
      <c r="GS3897" s="5"/>
      <c r="GT3897" s="5"/>
      <c r="GU3897" s="5"/>
      <c r="GV3897" s="5"/>
      <c r="GW3897" s="5"/>
      <c r="GX3897" s="5"/>
      <c r="GY3897" s="5"/>
      <c r="GZ3897" s="5"/>
      <c r="HA3897" s="5"/>
      <c r="HB3897" s="5"/>
      <c r="HC3897" s="5"/>
      <c r="HD3897" s="5"/>
      <c r="HE3897" s="5"/>
      <c r="HF3897" s="5"/>
      <c r="HG3897" s="5"/>
      <c r="HH3897" s="5"/>
      <c r="HI3897" s="5"/>
    </row>
    <row r="3898" spans="1:217" ht="12.75">
      <c r="A3898" s="96">
        <v>43245</v>
      </c>
      <c r="B3898" s="86" t="s">
        <v>120</v>
      </c>
      <c r="C3898" s="56">
        <v>1000</v>
      </c>
      <c r="D3898" s="59" t="s">
        <v>10</v>
      </c>
      <c r="E3898" s="58">
        <v>455</v>
      </c>
      <c r="F3898" s="58">
        <v>459</v>
      </c>
      <c r="G3898" s="58">
        <v>463</v>
      </c>
      <c r="H3898" s="58">
        <v>467</v>
      </c>
      <c r="I3898" s="58">
        <v>0</v>
      </c>
      <c r="J3898" s="45">
        <v>0</v>
      </c>
      <c r="K3898" s="45">
        <v>0</v>
      </c>
      <c r="L3898" s="37">
        <v>0</v>
      </c>
      <c r="M3898" s="22" t="s">
        <v>473</v>
      </c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  <c r="CU3898" s="5"/>
      <c r="CV3898" s="5"/>
      <c r="CW3898" s="5"/>
      <c r="CX3898" s="5"/>
      <c r="CY3898" s="5"/>
      <c r="CZ3898" s="5"/>
      <c r="DA3898" s="5"/>
      <c r="DB3898" s="5"/>
      <c r="DC3898" s="5"/>
      <c r="DD3898" s="5"/>
      <c r="DE3898" s="5"/>
      <c r="DF3898" s="5"/>
      <c r="DG3898" s="5"/>
      <c r="DH3898" s="5"/>
      <c r="DI3898" s="5"/>
      <c r="DJ3898" s="5"/>
      <c r="DK3898" s="5"/>
      <c r="DL3898" s="5"/>
      <c r="DM3898" s="5"/>
      <c r="DN3898" s="5"/>
      <c r="DO3898" s="5"/>
      <c r="DP3898" s="5"/>
      <c r="DQ3898" s="5"/>
      <c r="DR3898" s="5"/>
      <c r="DS3898" s="5"/>
      <c r="DT3898" s="5"/>
      <c r="DU3898" s="5"/>
      <c r="DV3898" s="5"/>
      <c r="DW3898" s="5"/>
      <c r="DX3898" s="5"/>
      <c r="DY3898" s="5"/>
      <c r="DZ3898" s="5"/>
      <c r="EA3898" s="5"/>
      <c r="EB3898" s="5"/>
      <c r="EC3898" s="5"/>
      <c r="ED3898" s="5"/>
      <c r="EE3898" s="5"/>
      <c r="EF3898" s="5"/>
      <c r="EG3898" s="5"/>
      <c r="EH3898" s="5"/>
      <c r="EI3898" s="5"/>
      <c r="EJ3898" s="5"/>
      <c r="EK3898" s="5"/>
      <c r="EL3898" s="5"/>
      <c r="EM3898" s="5"/>
      <c r="EN3898" s="5"/>
      <c r="EO3898" s="5"/>
      <c r="EP3898" s="5"/>
      <c r="EQ3898" s="5"/>
      <c r="ER3898" s="5"/>
      <c r="ES3898" s="5"/>
      <c r="ET3898" s="5"/>
      <c r="EU3898" s="5"/>
      <c r="EV3898" s="5"/>
      <c r="EW3898" s="5"/>
      <c r="EX3898" s="5"/>
      <c r="EY3898" s="5"/>
      <c r="EZ3898" s="5"/>
      <c r="FA3898" s="5"/>
      <c r="FB3898" s="5"/>
      <c r="FC3898" s="5"/>
      <c r="FD3898" s="5"/>
      <c r="FE3898" s="5"/>
      <c r="FF3898" s="5"/>
      <c r="FG3898" s="5"/>
      <c r="FH3898" s="5"/>
      <c r="FI3898" s="5"/>
      <c r="FJ3898" s="5"/>
      <c r="FK3898" s="5"/>
      <c r="FL3898" s="5"/>
      <c r="FM3898" s="5"/>
      <c r="FN3898" s="5"/>
      <c r="FO3898" s="5"/>
      <c r="FP3898" s="5"/>
      <c r="FQ3898" s="5"/>
      <c r="FR3898" s="5"/>
      <c r="FS3898" s="5"/>
      <c r="FT3898" s="5"/>
      <c r="FU3898" s="5"/>
      <c r="FV3898" s="5"/>
      <c r="FW3898" s="5"/>
      <c r="FX3898" s="5"/>
      <c r="FY3898" s="5"/>
      <c r="FZ3898" s="5"/>
      <c r="GA3898" s="5"/>
      <c r="GB3898" s="5"/>
      <c r="GC3898" s="5"/>
      <c r="GD3898" s="5"/>
      <c r="GE3898" s="5"/>
      <c r="GF3898" s="5"/>
      <c r="GG3898" s="5"/>
      <c r="GH3898" s="5"/>
      <c r="GI3898" s="5"/>
      <c r="GJ3898" s="5"/>
      <c r="GK3898" s="5"/>
      <c r="GL3898" s="5"/>
      <c r="GM3898" s="5"/>
      <c r="GN3898" s="5"/>
      <c r="GO3898" s="5"/>
      <c r="GP3898" s="5"/>
      <c r="GQ3898" s="5"/>
      <c r="GR3898" s="5"/>
      <c r="GS3898" s="5"/>
      <c r="GT3898" s="5"/>
      <c r="GU3898" s="5"/>
      <c r="GV3898" s="5"/>
      <c r="GW3898" s="5"/>
      <c r="GX3898" s="5"/>
      <c r="GY3898" s="5"/>
      <c r="GZ3898" s="5"/>
      <c r="HA3898" s="5"/>
      <c r="HB3898" s="5"/>
      <c r="HC3898" s="5"/>
      <c r="HD3898" s="5"/>
      <c r="HE3898" s="5"/>
      <c r="HF3898" s="5"/>
      <c r="HG3898" s="5"/>
      <c r="HH3898" s="5"/>
      <c r="HI3898" s="5"/>
    </row>
    <row r="3899" spans="1:217" ht="12.75">
      <c r="A3899" s="96">
        <v>43245</v>
      </c>
      <c r="B3899" s="81" t="s">
        <v>128</v>
      </c>
      <c r="C3899" s="56">
        <v>1000</v>
      </c>
      <c r="D3899" s="59" t="s">
        <v>25</v>
      </c>
      <c r="E3899" s="58">
        <v>477</v>
      </c>
      <c r="F3899" s="58">
        <v>473</v>
      </c>
      <c r="G3899" s="58">
        <v>469</v>
      </c>
      <c r="H3899" s="58">
        <v>465</v>
      </c>
      <c r="I3899" s="58">
        <v>4000</v>
      </c>
      <c r="J3899" s="45">
        <v>0</v>
      </c>
      <c r="K3899" s="45">
        <v>0</v>
      </c>
      <c r="L3899" s="37">
        <v>4000</v>
      </c>
      <c r="M3899" s="22" t="s">
        <v>468</v>
      </c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  <c r="CU3899" s="5"/>
      <c r="CV3899" s="5"/>
      <c r="CW3899" s="5"/>
      <c r="CX3899" s="5"/>
      <c r="CY3899" s="5"/>
      <c r="CZ3899" s="5"/>
      <c r="DA3899" s="5"/>
      <c r="DB3899" s="5"/>
      <c r="DC3899" s="5"/>
      <c r="DD3899" s="5"/>
      <c r="DE3899" s="5"/>
      <c r="DF3899" s="5"/>
      <c r="DG3899" s="5"/>
      <c r="DH3899" s="5"/>
      <c r="DI3899" s="5"/>
      <c r="DJ3899" s="5"/>
      <c r="DK3899" s="5"/>
      <c r="DL3899" s="5"/>
      <c r="DM3899" s="5"/>
      <c r="DN3899" s="5"/>
      <c r="DO3899" s="5"/>
      <c r="DP3899" s="5"/>
      <c r="DQ3899" s="5"/>
      <c r="DR3899" s="5"/>
      <c r="DS3899" s="5"/>
      <c r="DT3899" s="5"/>
      <c r="DU3899" s="5"/>
      <c r="DV3899" s="5"/>
      <c r="DW3899" s="5"/>
      <c r="DX3899" s="5"/>
      <c r="DY3899" s="5"/>
      <c r="DZ3899" s="5"/>
      <c r="EA3899" s="5"/>
      <c r="EB3899" s="5"/>
      <c r="EC3899" s="5"/>
      <c r="ED3899" s="5"/>
      <c r="EE3899" s="5"/>
      <c r="EF3899" s="5"/>
      <c r="EG3899" s="5"/>
      <c r="EH3899" s="5"/>
      <c r="EI3899" s="5"/>
      <c r="EJ3899" s="5"/>
      <c r="EK3899" s="5"/>
      <c r="EL3899" s="5"/>
      <c r="EM3899" s="5"/>
      <c r="EN3899" s="5"/>
      <c r="EO3899" s="5"/>
      <c r="EP3899" s="5"/>
      <c r="EQ3899" s="5"/>
      <c r="ER3899" s="5"/>
      <c r="ES3899" s="5"/>
      <c r="ET3899" s="5"/>
      <c r="EU3899" s="5"/>
      <c r="EV3899" s="5"/>
      <c r="EW3899" s="5"/>
      <c r="EX3899" s="5"/>
      <c r="EY3899" s="5"/>
      <c r="EZ3899" s="5"/>
      <c r="FA3899" s="5"/>
      <c r="FB3899" s="5"/>
      <c r="FC3899" s="5"/>
      <c r="FD3899" s="5"/>
      <c r="FE3899" s="5"/>
      <c r="FF3899" s="5"/>
      <c r="FG3899" s="5"/>
      <c r="FH3899" s="5"/>
      <c r="FI3899" s="5"/>
      <c r="FJ3899" s="5"/>
      <c r="FK3899" s="5"/>
      <c r="FL3899" s="5"/>
      <c r="FM3899" s="5"/>
      <c r="FN3899" s="5"/>
      <c r="FO3899" s="5"/>
      <c r="FP3899" s="5"/>
      <c r="FQ3899" s="5"/>
      <c r="FR3899" s="5"/>
      <c r="FS3899" s="5"/>
      <c r="FT3899" s="5"/>
      <c r="FU3899" s="5"/>
      <c r="FV3899" s="5"/>
      <c r="FW3899" s="5"/>
      <c r="FX3899" s="5"/>
      <c r="FY3899" s="5"/>
      <c r="FZ3899" s="5"/>
      <c r="GA3899" s="5"/>
      <c r="GB3899" s="5"/>
      <c r="GC3899" s="5"/>
      <c r="GD3899" s="5"/>
      <c r="GE3899" s="5"/>
      <c r="GF3899" s="5"/>
      <c r="GG3899" s="5"/>
      <c r="GH3899" s="5"/>
      <c r="GI3899" s="5"/>
      <c r="GJ3899" s="5"/>
      <c r="GK3899" s="5"/>
      <c r="GL3899" s="5"/>
      <c r="GM3899" s="5"/>
      <c r="GN3899" s="5"/>
      <c r="GO3899" s="5"/>
      <c r="GP3899" s="5"/>
      <c r="GQ3899" s="5"/>
      <c r="GR3899" s="5"/>
      <c r="GS3899" s="5"/>
      <c r="GT3899" s="5"/>
      <c r="GU3899" s="5"/>
      <c r="GV3899" s="5"/>
      <c r="GW3899" s="5"/>
      <c r="GX3899" s="5"/>
      <c r="GY3899" s="5"/>
      <c r="GZ3899" s="5"/>
      <c r="HA3899" s="5"/>
      <c r="HB3899" s="5"/>
      <c r="HC3899" s="5"/>
      <c r="HD3899" s="5"/>
      <c r="HE3899" s="5"/>
      <c r="HF3899" s="5"/>
      <c r="HG3899" s="5"/>
      <c r="HH3899" s="5"/>
      <c r="HI3899" s="5"/>
    </row>
    <row r="3900" spans="1:217" ht="12.75">
      <c r="A3900" s="96">
        <v>43245</v>
      </c>
      <c r="B3900" s="86" t="s">
        <v>142</v>
      </c>
      <c r="C3900" s="56">
        <v>1000</v>
      </c>
      <c r="D3900" s="59" t="s">
        <v>12</v>
      </c>
      <c r="E3900" s="58">
        <v>513</v>
      </c>
      <c r="F3900" s="58">
        <v>518</v>
      </c>
      <c r="G3900" s="58">
        <v>523</v>
      </c>
      <c r="H3900" s="58">
        <v>528</v>
      </c>
      <c r="I3900" s="58">
        <v>5000</v>
      </c>
      <c r="J3900" s="45">
        <v>0</v>
      </c>
      <c r="K3900" s="45">
        <v>0</v>
      </c>
      <c r="L3900" s="37">
        <v>5000</v>
      </c>
      <c r="M3900" s="22" t="s">
        <v>468</v>
      </c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  <c r="CU3900" s="5"/>
      <c r="CV3900" s="5"/>
      <c r="CW3900" s="5"/>
      <c r="CX3900" s="5"/>
      <c r="CY3900" s="5"/>
      <c r="CZ3900" s="5"/>
      <c r="DA3900" s="5"/>
      <c r="DB3900" s="5"/>
      <c r="DC3900" s="5"/>
      <c r="DD3900" s="5"/>
      <c r="DE3900" s="5"/>
      <c r="DF3900" s="5"/>
      <c r="DG3900" s="5"/>
      <c r="DH3900" s="5"/>
      <c r="DI3900" s="5"/>
      <c r="DJ3900" s="5"/>
      <c r="DK3900" s="5"/>
      <c r="DL3900" s="5"/>
      <c r="DM3900" s="5"/>
      <c r="DN3900" s="5"/>
      <c r="DO3900" s="5"/>
      <c r="DP3900" s="5"/>
      <c r="DQ3900" s="5"/>
      <c r="DR3900" s="5"/>
      <c r="DS3900" s="5"/>
      <c r="DT3900" s="5"/>
      <c r="DU3900" s="5"/>
      <c r="DV3900" s="5"/>
      <c r="DW3900" s="5"/>
      <c r="DX3900" s="5"/>
      <c r="DY3900" s="5"/>
      <c r="DZ3900" s="5"/>
      <c r="EA3900" s="5"/>
      <c r="EB3900" s="5"/>
      <c r="EC3900" s="5"/>
      <c r="ED3900" s="5"/>
      <c r="EE3900" s="5"/>
      <c r="EF3900" s="5"/>
      <c r="EG3900" s="5"/>
      <c r="EH3900" s="5"/>
      <c r="EI3900" s="5"/>
      <c r="EJ3900" s="5"/>
      <c r="EK3900" s="5"/>
      <c r="EL3900" s="5"/>
      <c r="EM3900" s="5"/>
      <c r="EN3900" s="5"/>
      <c r="EO3900" s="5"/>
      <c r="EP3900" s="5"/>
      <c r="EQ3900" s="5"/>
      <c r="ER3900" s="5"/>
      <c r="ES3900" s="5"/>
      <c r="ET3900" s="5"/>
      <c r="EU3900" s="5"/>
      <c r="EV3900" s="5"/>
      <c r="EW3900" s="5"/>
      <c r="EX3900" s="5"/>
      <c r="EY3900" s="5"/>
      <c r="EZ3900" s="5"/>
      <c r="FA3900" s="5"/>
      <c r="FB3900" s="5"/>
      <c r="FC3900" s="5"/>
      <c r="FD3900" s="5"/>
      <c r="FE3900" s="5"/>
      <c r="FF3900" s="5"/>
      <c r="FG3900" s="5"/>
      <c r="FH3900" s="5"/>
      <c r="FI3900" s="5"/>
      <c r="FJ3900" s="5"/>
      <c r="FK3900" s="5"/>
      <c r="FL3900" s="5"/>
      <c r="FM3900" s="5"/>
      <c r="FN3900" s="5"/>
      <c r="FO3900" s="5"/>
      <c r="FP3900" s="5"/>
      <c r="FQ3900" s="5"/>
      <c r="FR3900" s="5"/>
      <c r="FS3900" s="5"/>
      <c r="FT3900" s="5"/>
      <c r="FU3900" s="5"/>
      <c r="FV3900" s="5"/>
      <c r="FW3900" s="5"/>
      <c r="FX3900" s="5"/>
      <c r="FY3900" s="5"/>
      <c r="FZ3900" s="5"/>
      <c r="GA3900" s="5"/>
      <c r="GB3900" s="5"/>
      <c r="GC3900" s="5"/>
      <c r="GD3900" s="5"/>
      <c r="GE3900" s="5"/>
      <c r="GF3900" s="5"/>
      <c r="GG3900" s="5"/>
      <c r="GH3900" s="5"/>
      <c r="GI3900" s="5"/>
      <c r="GJ3900" s="5"/>
      <c r="GK3900" s="5"/>
      <c r="GL3900" s="5"/>
      <c r="GM3900" s="5"/>
      <c r="GN3900" s="5"/>
      <c r="GO3900" s="5"/>
      <c r="GP3900" s="5"/>
      <c r="GQ3900" s="5"/>
      <c r="GR3900" s="5"/>
      <c r="GS3900" s="5"/>
      <c r="GT3900" s="5"/>
      <c r="GU3900" s="5"/>
      <c r="GV3900" s="5"/>
      <c r="GW3900" s="5"/>
      <c r="GX3900" s="5"/>
      <c r="GY3900" s="5"/>
      <c r="GZ3900" s="5"/>
      <c r="HA3900" s="5"/>
      <c r="HB3900" s="5"/>
      <c r="HC3900" s="5"/>
      <c r="HD3900" s="5"/>
      <c r="HE3900" s="5"/>
      <c r="HF3900" s="5"/>
      <c r="HG3900" s="5"/>
      <c r="HH3900" s="5"/>
      <c r="HI3900" s="5"/>
    </row>
    <row r="3901" spans="1:217" ht="12.75">
      <c r="A3901" s="96">
        <v>43245</v>
      </c>
      <c r="B3901" s="86" t="s">
        <v>141</v>
      </c>
      <c r="C3901" s="56">
        <v>1000</v>
      </c>
      <c r="D3901" s="59" t="s">
        <v>10</v>
      </c>
      <c r="E3901" s="58">
        <v>462</v>
      </c>
      <c r="F3901" s="58">
        <v>466</v>
      </c>
      <c r="G3901" s="58">
        <v>470</v>
      </c>
      <c r="H3901" s="58">
        <v>474</v>
      </c>
      <c r="I3901" s="58">
        <v>4000</v>
      </c>
      <c r="J3901" s="45">
        <v>4000</v>
      </c>
      <c r="K3901" s="45">
        <v>4000</v>
      </c>
      <c r="L3901" s="37">
        <v>12000</v>
      </c>
      <c r="M3901" s="22" t="s">
        <v>472</v>
      </c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  <c r="CU3901" s="5"/>
      <c r="CV3901" s="5"/>
      <c r="CW3901" s="5"/>
      <c r="CX3901" s="5"/>
      <c r="CY3901" s="5"/>
      <c r="CZ3901" s="5"/>
      <c r="DA3901" s="5"/>
      <c r="DB3901" s="5"/>
      <c r="DC3901" s="5"/>
      <c r="DD3901" s="5"/>
      <c r="DE3901" s="5"/>
      <c r="DF3901" s="5"/>
      <c r="DG3901" s="5"/>
      <c r="DH3901" s="5"/>
      <c r="DI3901" s="5"/>
      <c r="DJ3901" s="5"/>
      <c r="DK3901" s="5"/>
      <c r="DL3901" s="5"/>
      <c r="DM3901" s="5"/>
      <c r="DN3901" s="5"/>
      <c r="DO3901" s="5"/>
      <c r="DP3901" s="5"/>
      <c r="DQ3901" s="5"/>
      <c r="DR3901" s="5"/>
      <c r="DS3901" s="5"/>
      <c r="DT3901" s="5"/>
      <c r="DU3901" s="5"/>
      <c r="DV3901" s="5"/>
      <c r="DW3901" s="5"/>
      <c r="DX3901" s="5"/>
      <c r="DY3901" s="5"/>
      <c r="DZ3901" s="5"/>
      <c r="EA3901" s="5"/>
      <c r="EB3901" s="5"/>
      <c r="EC3901" s="5"/>
      <c r="ED3901" s="5"/>
      <c r="EE3901" s="5"/>
      <c r="EF3901" s="5"/>
      <c r="EG3901" s="5"/>
      <c r="EH3901" s="5"/>
      <c r="EI3901" s="5"/>
      <c r="EJ3901" s="5"/>
      <c r="EK3901" s="5"/>
      <c r="EL3901" s="5"/>
      <c r="EM3901" s="5"/>
      <c r="EN3901" s="5"/>
      <c r="EO3901" s="5"/>
      <c r="EP3901" s="5"/>
      <c r="EQ3901" s="5"/>
      <c r="ER3901" s="5"/>
      <c r="ES3901" s="5"/>
      <c r="ET3901" s="5"/>
      <c r="EU3901" s="5"/>
      <c r="EV3901" s="5"/>
      <c r="EW3901" s="5"/>
      <c r="EX3901" s="5"/>
      <c r="EY3901" s="5"/>
      <c r="EZ3901" s="5"/>
      <c r="FA3901" s="5"/>
      <c r="FB3901" s="5"/>
      <c r="FC3901" s="5"/>
      <c r="FD3901" s="5"/>
      <c r="FE3901" s="5"/>
      <c r="FF3901" s="5"/>
      <c r="FG3901" s="5"/>
      <c r="FH3901" s="5"/>
      <c r="FI3901" s="5"/>
      <c r="FJ3901" s="5"/>
      <c r="FK3901" s="5"/>
      <c r="FL3901" s="5"/>
      <c r="FM3901" s="5"/>
      <c r="FN3901" s="5"/>
      <c r="FO3901" s="5"/>
      <c r="FP3901" s="5"/>
      <c r="FQ3901" s="5"/>
      <c r="FR3901" s="5"/>
      <c r="FS3901" s="5"/>
      <c r="FT3901" s="5"/>
      <c r="FU3901" s="5"/>
      <c r="FV3901" s="5"/>
      <c r="FW3901" s="5"/>
      <c r="FX3901" s="5"/>
      <c r="FY3901" s="5"/>
      <c r="FZ3901" s="5"/>
      <c r="GA3901" s="5"/>
      <c r="GB3901" s="5"/>
      <c r="GC3901" s="5"/>
      <c r="GD3901" s="5"/>
      <c r="GE3901" s="5"/>
      <c r="GF3901" s="5"/>
      <c r="GG3901" s="5"/>
      <c r="GH3901" s="5"/>
      <c r="GI3901" s="5"/>
      <c r="GJ3901" s="5"/>
      <c r="GK3901" s="5"/>
      <c r="GL3901" s="5"/>
      <c r="GM3901" s="5"/>
      <c r="GN3901" s="5"/>
      <c r="GO3901" s="5"/>
      <c r="GP3901" s="5"/>
      <c r="GQ3901" s="5"/>
      <c r="GR3901" s="5"/>
      <c r="GS3901" s="5"/>
      <c r="GT3901" s="5"/>
      <c r="GU3901" s="5"/>
      <c r="GV3901" s="5"/>
      <c r="GW3901" s="5"/>
      <c r="GX3901" s="5"/>
      <c r="GY3901" s="5"/>
      <c r="GZ3901" s="5"/>
      <c r="HA3901" s="5"/>
      <c r="HB3901" s="5"/>
      <c r="HC3901" s="5"/>
      <c r="HD3901" s="5"/>
      <c r="HE3901" s="5"/>
      <c r="HF3901" s="5"/>
      <c r="HG3901" s="5"/>
      <c r="HH3901" s="5"/>
      <c r="HI3901" s="5"/>
    </row>
    <row r="3902" spans="1:217" ht="12.75">
      <c r="A3902" s="96">
        <v>43245</v>
      </c>
      <c r="B3902" s="86" t="s">
        <v>140</v>
      </c>
      <c r="C3902" s="56">
        <v>1000</v>
      </c>
      <c r="D3902" s="59" t="s">
        <v>10</v>
      </c>
      <c r="E3902" s="58">
        <v>950</v>
      </c>
      <c r="F3902" s="58">
        <v>960</v>
      </c>
      <c r="G3902" s="58">
        <v>970</v>
      </c>
      <c r="H3902" s="58">
        <v>980</v>
      </c>
      <c r="I3902" s="58">
        <v>10000</v>
      </c>
      <c r="J3902" s="45">
        <v>10000</v>
      </c>
      <c r="K3902" s="45">
        <v>10000</v>
      </c>
      <c r="L3902" s="37">
        <v>30000</v>
      </c>
      <c r="M3902" s="22" t="s">
        <v>472</v>
      </c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  <c r="CU3902" s="5"/>
      <c r="CV3902" s="5"/>
      <c r="CW3902" s="5"/>
      <c r="CX3902" s="5"/>
      <c r="CY3902" s="5"/>
      <c r="CZ3902" s="5"/>
      <c r="DA3902" s="5"/>
      <c r="DB3902" s="5"/>
      <c r="DC3902" s="5"/>
      <c r="DD3902" s="5"/>
      <c r="DE3902" s="5"/>
      <c r="DF3902" s="5"/>
      <c r="DG3902" s="5"/>
      <c r="DH3902" s="5"/>
      <c r="DI3902" s="5"/>
      <c r="DJ3902" s="5"/>
      <c r="DK3902" s="5"/>
      <c r="DL3902" s="5"/>
      <c r="DM3902" s="5"/>
      <c r="DN3902" s="5"/>
      <c r="DO3902" s="5"/>
      <c r="DP3902" s="5"/>
      <c r="DQ3902" s="5"/>
      <c r="DR3902" s="5"/>
      <c r="DS3902" s="5"/>
      <c r="DT3902" s="5"/>
      <c r="DU3902" s="5"/>
      <c r="DV3902" s="5"/>
      <c r="DW3902" s="5"/>
      <c r="DX3902" s="5"/>
      <c r="DY3902" s="5"/>
      <c r="DZ3902" s="5"/>
      <c r="EA3902" s="5"/>
      <c r="EB3902" s="5"/>
      <c r="EC3902" s="5"/>
      <c r="ED3902" s="5"/>
      <c r="EE3902" s="5"/>
      <c r="EF3902" s="5"/>
      <c r="EG3902" s="5"/>
      <c r="EH3902" s="5"/>
      <c r="EI3902" s="5"/>
      <c r="EJ3902" s="5"/>
      <c r="EK3902" s="5"/>
      <c r="EL3902" s="5"/>
      <c r="EM3902" s="5"/>
      <c r="EN3902" s="5"/>
      <c r="EO3902" s="5"/>
      <c r="EP3902" s="5"/>
      <c r="EQ3902" s="5"/>
      <c r="ER3902" s="5"/>
      <c r="ES3902" s="5"/>
      <c r="ET3902" s="5"/>
      <c r="EU3902" s="5"/>
      <c r="EV3902" s="5"/>
      <c r="EW3902" s="5"/>
      <c r="EX3902" s="5"/>
      <c r="EY3902" s="5"/>
      <c r="EZ3902" s="5"/>
      <c r="FA3902" s="5"/>
      <c r="FB3902" s="5"/>
      <c r="FC3902" s="5"/>
      <c r="FD3902" s="5"/>
      <c r="FE3902" s="5"/>
      <c r="FF3902" s="5"/>
      <c r="FG3902" s="5"/>
      <c r="FH3902" s="5"/>
      <c r="FI3902" s="5"/>
      <c r="FJ3902" s="5"/>
      <c r="FK3902" s="5"/>
      <c r="FL3902" s="5"/>
      <c r="FM3902" s="5"/>
      <c r="FN3902" s="5"/>
      <c r="FO3902" s="5"/>
      <c r="FP3902" s="5"/>
      <c r="FQ3902" s="5"/>
      <c r="FR3902" s="5"/>
      <c r="FS3902" s="5"/>
      <c r="FT3902" s="5"/>
      <c r="FU3902" s="5"/>
      <c r="FV3902" s="5"/>
      <c r="FW3902" s="5"/>
      <c r="FX3902" s="5"/>
      <c r="FY3902" s="5"/>
      <c r="FZ3902" s="5"/>
      <c r="GA3902" s="5"/>
      <c r="GB3902" s="5"/>
      <c r="GC3902" s="5"/>
      <c r="GD3902" s="5"/>
      <c r="GE3902" s="5"/>
      <c r="GF3902" s="5"/>
      <c r="GG3902" s="5"/>
      <c r="GH3902" s="5"/>
      <c r="GI3902" s="5"/>
      <c r="GJ3902" s="5"/>
      <c r="GK3902" s="5"/>
      <c r="GL3902" s="5"/>
      <c r="GM3902" s="5"/>
      <c r="GN3902" s="5"/>
      <c r="GO3902" s="5"/>
      <c r="GP3902" s="5"/>
      <c r="GQ3902" s="5"/>
      <c r="GR3902" s="5"/>
      <c r="GS3902" s="5"/>
      <c r="GT3902" s="5"/>
      <c r="GU3902" s="5"/>
      <c r="GV3902" s="5"/>
      <c r="GW3902" s="5"/>
      <c r="GX3902" s="5"/>
      <c r="GY3902" s="5"/>
      <c r="GZ3902" s="5"/>
      <c r="HA3902" s="5"/>
      <c r="HB3902" s="5"/>
      <c r="HC3902" s="5"/>
      <c r="HD3902" s="5"/>
      <c r="HE3902" s="5"/>
      <c r="HF3902" s="5"/>
      <c r="HG3902" s="5"/>
      <c r="HH3902" s="5"/>
      <c r="HI3902" s="5"/>
    </row>
    <row r="3903" spans="1:217" ht="12.75">
      <c r="A3903" s="96">
        <v>43245</v>
      </c>
      <c r="B3903" s="86" t="s">
        <v>139</v>
      </c>
      <c r="C3903" s="56">
        <v>1000</v>
      </c>
      <c r="D3903" s="59" t="s">
        <v>10</v>
      </c>
      <c r="E3903" s="58">
        <v>770</v>
      </c>
      <c r="F3903" s="58">
        <v>776</v>
      </c>
      <c r="G3903" s="58">
        <v>783</v>
      </c>
      <c r="H3903" s="58">
        <v>792</v>
      </c>
      <c r="I3903" s="58">
        <v>6000</v>
      </c>
      <c r="J3903" s="45">
        <v>7000</v>
      </c>
      <c r="K3903" s="45">
        <v>9000</v>
      </c>
      <c r="L3903" s="37">
        <v>22000</v>
      </c>
      <c r="M3903" s="22" t="s">
        <v>472</v>
      </c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  <c r="CU3903" s="5"/>
      <c r="CV3903" s="5"/>
      <c r="CW3903" s="5"/>
      <c r="CX3903" s="5"/>
      <c r="CY3903" s="5"/>
      <c r="CZ3903" s="5"/>
      <c r="DA3903" s="5"/>
      <c r="DB3903" s="5"/>
      <c r="DC3903" s="5"/>
      <c r="DD3903" s="5"/>
      <c r="DE3903" s="5"/>
      <c r="DF3903" s="5"/>
      <c r="DG3903" s="5"/>
      <c r="DH3903" s="5"/>
      <c r="DI3903" s="5"/>
      <c r="DJ3903" s="5"/>
      <c r="DK3903" s="5"/>
      <c r="DL3903" s="5"/>
      <c r="DM3903" s="5"/>
      <c r="DN3903" s="5"/>
      <c r="DO3903" s="5"/>
      <c r="DP3903" s="5"/>
      <c r="DQ3903" s="5"/>
      <c r="DR3903" s="5"/>
      <c r="DS3903" s="5"/>
      <c r="DT3903" s="5"/>
      <c r="DU3903" s="5"/>
      <c r="DV3903" s="5"/>
      <c r="DW3903" s="5"/>
      <c r="DX3903" s="5"/>
      <c r="DY3903" s="5"/>
      <c r="DZ3903" s="5"/>
      <c r="EA3903" s="5"/>
      <c r="EB3903" s="5"/>
      <c r="EC3903" s="5"/>
      <c r="ED3903" s="5"/>
      <c r="EE3903" s="5"/>
      <c r="EF3903" s="5"/>
      <c r="EG3903" s="5"/>
      <c r="EH3903" s="5"/>
      <c r="EI3903" s="5"/>
      <c r="EJ3903" s="5"/>
      <c r="EK3903" s="5"/>
      <c r="EL3903" s="5"/>
      <c r="EM3903" s="5"/>
      <c r="EN3903" s="5"/>
      <c r="EO3903" s="5"/>
      <c r="EP3903" s="5"/>
      <c r="EQ3903" s="5"/>
      <c r="ER3903" s="5"/>
      <c r="ES3903" s="5"/>
      <c r="ET3903" s="5"/>
      <c r="EU3903" s="5"/>
      <c r="EV3903" s="5"/>
      <c r="EW3903" s="5"/>
      <c r="EX3903" s="5"/>
      <c r="EY3903" s="5"/>
      <c r="EZ3903" s="5"/>
      <c r="FA3903" s="5"/>
      <c r="FB3903" s="5"/>
      <c r="FC3903" s="5"/>
      <c r="FD3903" s="5"/>
      <c r="FE3903" s="5"/>
      <c r="FF3903" s="5"/>
      <c r="FG3903" s="5"/>
      <c r="FH3903" s="5"/>
      <c r="FI3903" s="5"/>
      <c r="FJ3903" s="5"/>
      <c r="FK3903" s="5"/>
      <c r="FL3903" s="5"/>
      <c r="FM3903" s="5"/>
      <c r="FN3903" s="5"/>
      <c r="FO3903" s="5"/>
      <c r="FP3903" s="5"/>
      <c r="FQ3903" s="5"/>
      <c r="FR3903" s="5"/>
      <c r="FS3903" s="5"/>
      <c r="FT3903" s="5"/>
      <c r="FU3903" s="5"/>
      <c r="FV3903" s="5"/>
      <c r="FW3903" s="5"/>
      <c r="FX3903" s="5"/>
      <c r="FY3903" s="5"/>
      <c r="FZ3903" s="5"/>
      <c r="GA3903" s="5"/>
      <c r="GB3903" s="5"/>
      <c r="GC3903" s="5"/>
      <c r="GD3903" s="5"/>
      <c r="GE3903" s="5"/>
      <c r="GF3903" s="5"/>
      <c r="GG3903" s="5"/>
      <c r="GH3903" s="5"/>
      <c r="GI3903" s="5"/>
      <c r="GJ3903" s="5"/>
      <c r="GK3903" s="5"/>
      <c r="GL3903" s="5"/>
      <c r="GM3903" s="5"/>
      <c r="GN3903" s="5"/>
      <c r="GO3903" s="5"/>
      <c r="GP3903" s="5"/>
      <c r="GQ3903" s="5"/>
      <c r="GR3903" s="5"/>
      <c r="GS3903" s="5"/>
      <c r="GT3903" s="5"/>
      <c r="GU3903" s="5"/>
      <c r="GV3903" s="5"/>
      <c r="GW3903" s="5"/>
      <c r="GX3903" s="5"/>
      <c r="GY3903" s="5"/>
      <c r="GZ3903" s="5"/>
      <c r="HA3903" s="5"/>
      <c r="HB3903" s="5"/>
      <c r="HC3903" s="5"/>
      <c r="HD3903" s="5"/>
      <c r="HE3903" s="5"/>
      <c r="HF3903" s="5"/>
      <c r="HG3903" s="5"/>
      <c r="HH3903" s="5"/>
      <c r="HI3903" s="5"/>
    </row>
    <row r="3904" spans="1:217" ht="12.75">
      <c r="A3904" s="96">
        <v>43244</v>
      </c>
      <c r="B3904" s="86" t="s">
        <v>138</v>
      </c>
      <c r="C3904" s="56">
        <v>1000</v>
      </c>
      <c r="D3904" s="59" t="s">
        <v>10</v>
      </c>
      <c r="E3904" s="58">
        <v>367</v>
      </c>
      <c r="F3904" s="58">
        <v>370</v>
      </c>
      <c r="G3904" s="58">
        <v>373</v>
      </c>
      <c r="H3904" s="58">
        <v>376</v>
      </c>
      <c r="I3904" s="58">
        <v>3000</v>
      </c>
      <c r="J3904" s="45">
        <v>3000</v>
      </c>
      <c r="K3904" s="45">
        <v>0</v>
      </c>
      <c r="L3904" s="37">
        <v>6000</v>
      </c>
      <c r="M3904" s="22" t="s">
        <v>471</v>
      </c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  <c r="CU3904" s="5"/>
      <c r="CV3904" s="5"/>
      <c r="CW3904" s="5"/>
      <c r="CX3904" s="5"/>
      <c r="CY3904" s="5"/>
      <c r="CZ3904" s="5"/>
      <c r="DA3904" s="5"/>
      <c r="DB3904" s="5"/>
      <c r="DC3904" s="5"/>
      <c r="DD3904" s="5"/>
      <c r="DE3904" s="5"/>
      <c r="DF3904" s="5"/>
      <c r="DG3904" s="5"/>
      <c r="DH3904" s="5"/>
      <c r="DI3904" s="5"/>
      <c r="DJ3904" s="5"/>
      <c r="DK3904" s="5"/>
      <c r="DL3904" s="5"/>
      <c r="DM3904" s="5"/>
      <c r="DN3904" s="5"/>
      <c r="DO3904" s="5"/>
      <c r="DP3904" s="5"/>
      <c r="DQ3904" s="5"/>
      <c r="DR3904" s="5"/>
      <c r="DS3904" s="5"/>
      <c r="DT3904" s="5"/>
      <c r="DU3904" s="5"/>
      <c r="DV3904" s="5"/>
      <c r="DW3904" s="5"/>
      <c r="DX3904" s="5"/>
      <c r="DY3904" s="5"/>
      <c r="DZ3904" s="5"/>
      <c r="EA3904" s="5"/>
      <c r="EB3904" s="5"/>
      <c r="EC3904" s="5"/>
      <c r="ED3904" s="5"/>
      <c r="EE3904" s="5"/>
      <c r="EF3904" s="5"/>
      <c r="EG3904" s="5"/>
      <c r="EH3904" s="5"/>
      <c r="EI3904" s="5"/>
      <c r="EJ3904" s="5"/>
      <c r="EK3904" s="5"/>
      <c r="EL3904" s="5"/>
      <c r="EM3904" s="5"/>
      <c r="EN3904" s="5"/>
      <c r="EO3904" s="5"/>
      <c r="EP3904" s="5"/>
      <c r="EQ3904" s="5"/>
      <c r="ER3904" s="5"/>
      <c r="ES3904" s="5"/>
      <c r="ET3904" s="5"/>
      <c r="EU3904" s="5"/>
      <c r="EV3904" s="5"/>
      <c r="EW3904" s="5"/>
      <c r="EX3904" s="5"/>
      <c r="EY3904" s="5"/>
      <c r="EZ3904" s="5"/>
      <c r="FA3904" s="5"/>
      <c r="FB3904" s="5"/>
      <c r="FC3904" s="5"/>
      <c r="FD3904" s="5"/>
      <c r="FE3904" s="5"/>
      <c r="FF3904" s="5"/>
      <c r="FG3904" s="5"/>
      <c r="FH3904" s="5"/>
      <c r="FI3904" s="5"/>
      <c r="FJ3904" s="5"/>
      <c r="FK3904" s="5"/>
      <c r="FL3904" s="5"/>
      <c r="FM3904" s="5"/>
      <c r="FN3904" s="5"/>
      <c r="FO3904" s="5"/>
      <c r="FP3904" s="5"/>
      <c r="FQ3904" s="5"/>
      <c r="FR3904" s="5"/>
      <c r="FS3904" s="5"/>
      <c r="FT3904" s="5"/>
      <c r="FU3904" s="5"/>
      <c r="FV3904" s="5"/>
      <c r="FW3904" s="5"/>
      <c r="FX3904" s="5"/>
      <c r="FY3904" s="5"/>
      <c r="FZ3904" s="5"/>
      <c r="GA3904" s="5"/>
      <c r="GB3904" s="5"/>
      <c r="GC3904" s="5"/>
      <c r="GD3904" s="5"/>
      <c r="GE3904" s="5"/>
      <c r="GF3904" s="5"/>
      <c r="GG3904" s="5"/>
      <c r="GH3904" s="5"/>
      <c r="GI3904" s="5"/>
      <c r="GJ3904" s="5"/>
      <c r="GK3904" s="5"/>
      <c r="GL3904" s="5"/>
      <c r="GM3904" s="5"/>
      <c r="GN3904" s="5"/>
      <c r="GO3904" s="5"/>
      <c r="GP3904" s="5"/>
      <c r="GQ3904" s="5"/>
      <c r="GR3904" s="5"/>
      <c r="GS3904" s="5"/>
      <c r="GT3904" s="5"/>
      <c r="GU3904" s="5"/>
      <c r="GV3904" s="5"/>
      <c r="GW3904" s="5"/>
      <c r="GX3904" s="5"/>
      <c r="GY3904" s="5"/>
      <c r="GZ3904" s="5"/>
      <c r="HA3904" s="5"/>
      <c r="HB3904" s="5"/>
      <c r="HC3904" s="5"/>
      <c r="HD3904" s="5"/>
      <c r="HE3904" s="5"/>
      <c r="HF3904" s="5"/>
      <c r="HG3904" s="5"/>
      <c r="HH3904" s="5"/>
      <c r="HI3904" s="5"/>
    </row>
    <row r="3905" spans="1:217" ht="12.75">
      <c r="A3905" s="96">
        <v>43244</v>
      </c>
      <c r="B3905" s="86" t="s">
        <v>137</v>
      </c>
      <c r="C3905" s="56">
        <v>1000</v>
      </c>
      <c r="D3905" s="59" t="s">
        <v>17</v>
      </c>
      <c r="E3905" s="58">
        <v>860</v>
      </c>
      <c r="F3905" s="58">
        <v>868</v>
      </c>
      <c r="G3905" s="58">
        <v>875</v>
      </c>
      <c r="H3905" s="58">
        <v>885</v>
      </c>
      <c r="I3905" s="58">
        <v>8000</v>
      </c>
      <c r="J3905" s="45">
        <v>0</v>
      </c>
      <c r="K3905" s="45">
        <v>0</v>
      </c>
      <c r="L3905" s="37">
        <v>8000</v>
      </c>
      <c r="M3905" s="22" t="s">
        <v>468</v>
      </c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  <c r="CU3905" s="5"/>
      <c r="CV3905" s="5"/>
      <c r="CW3905" s="5"/>
      <c r="CX3905" s="5"/>
      <c r="CY3905" s="5"/>
      <c r="CZ3905" s="5"/>
      <c r="DA3905" s="5"/>
      <c r="DB3905" s="5"/>
      <c r="DC3905" s="5"/>
      <c r="DD3905" s="5"/>
      <c r="DE3905" s="5"/>
      <c r="DF3905" s="5"/>
      <c r="DG3905" s="5"/>
      <c r="DH3905" s="5"/>
      <c r="DI3905" s="5"/>
      <c r="DJ3905" s="5"/>
      <c r="DK3905" s="5"/>
      <c r="DL3905" s="5"/>
      <c r="DM3905" s="5"/>
      <c r="DN3905" s="5"/>
      <c r="DO3905" s="5"/>
      <c r="DP3905" s="5"/>
      <c r="DQ3905" s="5"/>
      <c r="DR3905" s="5"/>
      <c r="DS3905" s="5"/>
      <c r="DT3905" s="5"/>
      <c r="DU3905" s="5"/>
      <c r="DV3905" s="5"/>
      <c r="DW3905" s="5"/>
      <c r="DX3905" s="5"/>
      <c r="DY3905" s="5"/>
      <c r="DZ3905" s="5"/>
      <c r="EA3905" s="5"/>
      <c r="EB3905" s="5"/>
      <c r="EC3905" s="5"/>
      <c r="ED3905" s="5"/>
      <c r="EE3905" s="5"/>
      <c r="EF3905" s="5"/>
      <c r="EG3905" s="5"/>
      <c r="EH3905" s="5"/>
      <c r="EI3905" s="5"/>
      <c r="EJ3905" s="5"/>
      <c r="EK3905" s="5"/>
      <c r="EL3905" s="5"/>
      <c r="EM3905" s="5"/>
      <c r="EN3905" s="5"/>
      <c r="EO3905" s="5"/>
      <c r="EP3905" s="5"/>
      <c r="EQ3905" s="5"/>
      <c r="ER3905" s="5"/>
      <c r="ES3905" s="5"/>
      <c r="ET3905" s="5"/>
      <c r="EU3905" s="5"/>
      <c r="EV3905" s="5"/>
      <c r="EW3905" s="5"/>
      <c r="EX3905" s="5"/>
      <c r="EY3905" s="5"/>
      <c r="EZ3905" s="5"/>
      <c r="FA3905" s="5"/>
      <c r="FB3905" s="5"/>
      <c r="FC3905" s="5"/>
      <c r="FD3905" s="5"/>
      <c r="FE3905" s="5"/>
      <c r="FF3905" s="5"/>
      <c r="FG3905" s="5"/>
      <c r="FH3905" s="5"/>
      <c r="FI3905" s="5"/>
      <c r="FJ3905" s="5"/>
      <c r="FK3905" s="5"/>
      <c r="FL3905" s="5"/>
      <c r="FM3905" s="5"/>
      <c r="FN3905" s="5"/>
      <c r="FO3905" s="5"/>
      <c r="FP3905" s="5"/>
      <c r="FQ3905" s="5"/>
      <c r="FR3905" s="5"/>
      <c r="FS3905" s="5"/>
      <c r="FT3905" s="5"/>
      <c r="FU3905" s="5"/>
      <c r="FV3905" s="5"/>
      <c r="FW3905" s="5"/>
      <c r="FX3905" s="5"/>
      <c r="FY3905" s="5"/>
      <c r="FZ3905" s="5"/>
      <c r="GA3905" s="5"/>
      <c r="GB3905" s="5"/>
      <c r="GC3905" s="5"/>
      <c r="GD3905" s="5"/>
      <c r="GE3905" s="5"/>
      <c r="GF3905" s="5"/>
      <c r="GG3905" s="5"/>
      <c r="GH3905" s="5"/>
      <c r="GI3905" s="5"/>
      <c r="GJ3905" s="5"/>
      <c r="GK3905" s="5"/>
      <c r="GL3905" s="5"/>
      <c r="GM3905" s="5"/>
      <c r="GN3905" s="5"/>
      <c r="GO3905" s="5"/>
      <c r="GP3905" s="5"/>
      <c r="GQ3905" s="5"/>
      <c r="GR3905" s="5"/>
      <c r="GS3905" s="5"/>
      <c r="GT3905" s="5"/>
      <c r="GU3905" s="5"/>
      <c r="GV3905" s="5"/>
      <c r="GW3905" s="5"/>
      <c r="GX3905" s="5"/>
      <c r="GY3905" s="5"/>
      <c r="GZ3905" s="5"/>
      <c r="HA3905" s="5"/>
      <c r="HB3905" s="5"/>
      <c r="HC3905" s="5"/>
      <c r="HD3905" s="5"/>
      <c r="HE3905" s="5"/>
      <c r="HF3905" s="5"/>
      <c r="HG3905" s="5"/>
      <c r="HH3905" s="5"/>
      <c r="HI3905" s="5"/>
    </row>
    <row r="3906" spans="1:217" ht="12.75">
      <c r="A3906" s="96">
        <v>43244</v>
      </c>
      <c r="B3906" s="86" t="s">
        <v>136</v>
      </c>
      <c r="C3906" s="56">
        <v>1000</v>
      </c>
      <c r="D3906" s="59" t="s">
        <v>10</v>
      </c>
      <c r="E3906" s="58">
        <v>540</v>
      </c>
      <c r="F3906" s="58">
        <v>545</v>
      </c>
      <c r="G3906" s="58">
        <v>550</v>
      </c>
      <c r="H3906" s="58">
        <v>555</v>
      </c>
      <c r="I3906" s="58">
        <v>5000</v>
      </c>
      <c r="J3906" s="45">
        <v>5000</v>
      </c>
      <c r="K3906" s="45">
        <v>4900</v>
      </c>
      <c r="L3906" s="37">
        <v>14900</v>
      </c>
      <c r="M3906" s="22" t="s">
        <v>472</v>
      </c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  <c r="CU3906" s="5"/>
      <c r="CV3906" s="5"/>
      <c r="CW3906" s="5"/>
      <c r="CX3906" s="5"/>
      <c r="CY3906" s="5"/>
      <c r="CZ3906" s="5"/>
      <c r="DA3906" s="5"/>
      <c r="DB3906" s="5"/>
      <c r="DC3906" s="5"/>
      <c r="DD3906" s="5"/>
      <c r="DE3906" s="5"/>
      <c r="DF3906" s="5"/>
      <c r="DG3906" s="5"/>
      <c r="DH3906" s="5"/>
      <c r="DI3906" s="5"/>
      <c r="DJ3906" s="5"/>
      <c r="DK3906" s="5"/>
      <c r="DL3906" s="5"/>
      <c r="DM3906" s="5"/>
      <c r="DN3906" s="5"/>
      <c r="DO3906" s="5"/>
      <c r="DP3906" s="5"/>
      <c r="DQ3906" s="5"/>
      <c r="DR3906" s="5"/>
      <c r="DS3906" s="5"/>
      <c r="DT3906" s="5"/>
      <c r="DU3906" s="5"/>
      <c r="DV3906" s="5"/>
      <c r="DW3906" s="5"/>
      <c r="DX3906" s="5"/>
      <c r="DY3906" s="5"/>
      <c r="DZ3906" s="5"/>
      <c r="EA3906" s="5"/>
      <c r="EB3906" s="5"/>
      <c r="EC3906" s="5"/>
      <c r="ED3906" s="5"/>
      <c r="EE3906" s="5"/>
      <c r="EF3906" s="5"/>
      <c r="EG3906" s="5"/>
      <c r="EH3906" s="5"/>
      <c r="EI3906" s="5"/>
      <c r="EJ3906" s="5"/>
      <c r="EK3906" s="5"/>
      <c r="EL3906" s="5"/>
      <c r="EM3906" s="5"/>
      <c r="EN3906" s="5"/>
      <c r="EO3906" s="5"/>
      <c r="EP3906" s="5"/>
      <c r="EQ3906" s="5"/>
      <c r="ER3906" s="5"/>
      <c r="ES3906" s="5"/>
      <c r="ET3906" s="5"/>
      <c r="EU3906" s="5"/>
      <c r="EV3906" s="5"/>
      <c r="EW3906" s="5"/>
      <c r="EX3906" s="5"/>
      <c r="EY3906" s="5"/>
      <c r="EZ3906" s="5"/>
      <c r="FA3906" s="5"/>
      <c r="FB3906" s="5"/>
      <c r="FC3906" s="5"/>
      <c r="FD3906" s="5"/>
      <c r="FE3906" s="5"/>
      <c r="FF3906" s="5"/>
      <c r="FG3906" s="5"/>
      <c r="FH3906" s="5"/>
      <c r="FI3906" s="5"/>
      <c r="FJ3906" s="5"/>
      <c r="FK3906" s="5"/>
      <c r="FL3906" s="5"/>
      <c r="FM3906" s="5"/>
      <c r="FN3906" s="5"/>
      <c r="FO3906" s="5"/>
      <c r="FP3906" s="5"/>
      <c r="FQ3906" s="5"/>
      <c r="FR3906" s="5"/>
      <c r="FS3906" s="5"/>
      <c r="FT3906" s="5"/>
      <c r="FU3906" s="5"/>
      <c r="FV3906" s="5"/>
      <c r="FW3906" s="5"/>
      <c r="FX3906" s="5"/>
      <c r="FY3906" s="5"/>
      <c r="FZ3906" s="5"/>
      <c r="GA3906" s="5"/>
      <c r="GB3906" s="5"/>
      <c r="GC3906" s="5"/>
      <c r="GD3906" s="5"/>
      <c r="GE3906" s="5"/>
      <c r="GF3906" s="5"/>
      <c r="GG3906" s="5"/>
      <c r="GH3906" s="5"/>
      <c r="GI3906" s="5"/>
      <c r="GJ3906" s="5"/>
      <c r="GK3906" s="5"/>
      <c r="GL3906" s="5"/>
      <c r="GM3906" s="5"/>
      <c r="GN3906" s="5"/>
      <c r="GO3906" s="5"/>
      <c r="GP3906" s="5"/>
      <c r="GQ3906" s="5"/>
      <c r="GR3906" s="5"/>
      <c r="GS3906" s="5"/>
      <c r="GT3906" s="5"/>
      <c r="GU3906" s="5"/>
      <c r="GV3906" s="5"/>
      <c r="GW3906" s="5"/>
      <c r="GX3906" s="5"/>
      <c r="GY3906" s="5"/>
      <c r="GZ3906" s="5"/>
      <c r="HA3906" s="5"/>
      <c r="HB3906" s="5"/>
      <c r="HC3906" s="5"/>
      <c r="HD3906" s="5"/>
      <c r="HE3906" s="5"/>
      <c r="HF3906" s="5"/>
      <c r="HG3906" s="5"/>
      <c r="HH3906" s="5"/>
      <c r="HI3906" s="5"/>
    </row>
    <row r="3907" spans="1:217" ht="12.75">
      <c r="A3907" s="96">
        <v>43244</v>
      </c>
      <c r="B3907" s="86" t="s">
        <v>135</v>
      </c>
      <c r="C3907" s="56">
        <v>1000</v>
      </c>
      <c r="D3907" s="59" t="s">
        <v>10</v>
      </c>
      <c r="E3907" s="58">
        <v>494</v>
      </c>
      <c r="F3907" s="58">
        <v>498</v>
      </c>
      <c r="G3907" s="58">
        <v>502</v>
      </c>
      <c r="H3907" s="58">
        <v>507</v>
      </c>
      <c r="I3907" s="58">
        <v>4000</v>
      </c>
      <c r="J3907" s="45">
        <v>4000</v>
      </c>
      <c r="K3907" s="45">
        <v>5000</v>
      </c>
      <c r="L3907" s="37">
        <v>13000</v>
      </c>
      <c r="M3907" s="22" t="s">
        <v>472</v>
      </c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  <c r="CU3907" s="5"/>
      <c r="CV3907" s="5"/>
      <c r="CW3907" s="5"/>
      <c r="CX3907" s="5"/>
      <c r="CY3907" s="5"/>
      <c r="CZ3907" s="5"/>
      <c r="DA3907" s="5"/>
      <c r="DB3907" s="5"/>
      <c r="DC3907" s="5"/>
      <c r="DD3907" s="5"/>
      <c r="DE3907" s="5"/>
      <c r="DF3907" s="5"/>
      <c r="DG3907" s="5"/>
      <c r="DH3907" s="5"/>
      <c r="DI3907" s="5"/>
      <c r="DJ3907" s="5"/>
      <c r="DK3907" s="5"/>
      <c r="DL3907" s="5"/>
      <c r="DM3907" s="5"/>
      <c r="DN3907" s="5"/>
      <c r="DO3907" s="5"/>
      <c r="DP3907" s="5"/>
      <c r="DQ3907" s="5"/>
      <c r="DR3907" s="5"/>
      <c r="DS3907" s="5"/>
      <c r="DT3907" s="5"/>
      <c r="DU3907" s="5"/>
      <c r="DV3907" s="5"/>
      <c r="DW3907" s="5"/>
      <c r="DX3907" s="5"/>
      <c r="DY3907" s="5"/>
      <c r="DZ3907" s="5"/>
      <c r="EA3907" s="5"/>
      <c r="EB3907" s="5"/>
      <c r="EC3907" s="5"/>
      <c r="ED3907" s="5"/>
      <c r="EE3907" s="5"/>
      <c r="EF3907" s="5"/>
      <c r="EG3907" s="5"/>
      <c r="EH3907" s="5"/>
      <c r="EI3907" s="5"/>
      <c r="EJ3907" s="5"/>
      <c r="EK3907" s="5"/>
      <c r="EL3907" s="5"/>
      <c r="EM3907" s="5"/>
      <c r="EN3907" s="5"/>
      <c r="EO3907" s="5"/>
      <c r="EP3907" s="5"/>
      <c r="EQ3907" s="5"/>
      <c r="ER3907" s="5"/>
      <c r="ES3907" s="5"/>
      <c r="ET3907" s="5"/>
      <c r="EU3907" s="5"/>
      <c r="EV3907" s="5"/>
      <c r="EW3907" s="5"/>
      <c r="EX3907" s="5"/>
      <c r="EY3907" s="5"/>
      <c r="EZ3907" s="5"/>
      <c r="FA3907" s="5"/>
      <c r="FB3907" s="5"/>
      <c r="FC3907" s="5"/>
      <c r="FD3907" s="5"/>
      <c r="FE3907" s="5"/>
      <c r="FF3907" s="5"/>
      <c r="FG3907" s="5"/>
      <c r="FH3907" s="5"/>
      <c r="FI3907" s="5"/>
      <c r="FJ3907" s="5"/>
      <c r="FK3907" s="5"/>
      <c r="FL3907" s="5"/>
      <c r="FM3907" s="5"/>
      <c r="FN3907" s="5"/>
      <c r="FO3907" s="5"/>
      <c r="FP3907" s="5"/>
      <c r="FQ3907" s="5"/>
      <c r="FR3907" s="5"/>
      <c r="FS3907" s="5"/>
      <c r="FT3907" s="5"/>
      <c r="FU3907" s="5"/>
      <c r="FV3907" s="5"/>
      <c r="FW3907" s="5"/>
      <c r="FX3907" s="5"/>
      <c r="FY3907" s="5"/>
      <c r="FZ3907" s="5"/>
      <c r="GA3907" s="5"/>
      <c r="GB3907" s="5"/>
      <c r="GC3907" s="5"/>
      <c r="GD3907" s="5"/>
      <c r="GE3907" s="5"/>
      <c r="GF3907" s="5"/>
      <c r="GG3907" s="5"/>
      <c r="GH3907" s="5"/>
      <c r="GI3907" s="5"/>
      <c r="GJ3907" s="5"/>
      <c r="GK3907" s="5"/>
      <c r="GL3907" s="5"/>
      <c r="GM3907" s="5"/>
      <c r="GN3907" s="5"/>
      <c r="GO3907" s="5"/>
      <c r="GP3907" s="5"/>
      <c r="GQ3907" s="5"/>
      <c r="GR3907" s="5"/>
      <c r="GS3907" s="5"/>
      <c r="GT3907" s="5"/>
      <c r="GU3907" s="5"/>
      <c r="GV3907" s="5"/>
      <c r="GW3907" s="5"/>
      <c r="GX3907" s="5"/>
      <c r="GY3907" s="5"/>
      <c r="GZ3907" s="5"/>
      <c r="HA3907" s="5"/>
      <c r="HB3907" s="5"/>
      <c r="HC3907" s="5"/>
      <c r="HD3907" s="5"/>
      <c r="HE3907" s="5"/>
      <c r="HF3907" s="5"/>
      <c r="HG3907" s="5"/>
      <c r="HH3907" s="5"/>
      <c r="HI3907" s="5"/>
    </row>
    <row r="3908" spans="1:217" ht="12.75">
      <c r="A3908" s="96">
        <v>43243</v>
      </c>
      <c r="B3908" s="86" t="s">
        <v>133</v>
      </c>
      <c r="C3908" s="56">
        <v>1000</v>
      </c>
      <c r="D3908" s="59" t="s">
        <v>10</v>
      </c>
      <c r="E3908" s="58">
        <v>102</v>
      </c>
      <c r="F3908" s="58">
        <v>103</v>
      </c>
      <c r="G3908" s="58">
        <v>104</v>
      </c>
      <c r="H3908" s="58">
        <v>105</v>
      </c>
      <c r="I3908" s="58">
        <v>1000</v>
      </c>
      <c r="J3908" s="45">
        <v>0</v>
      </c>
      <c r="K3908" s="45">
        <v>0</v>
      </c>
      <c r="L3908" s="37">
        <v>1000</v>
      </c>
      <c r="M3908" s="22" t="s">
        <v>468</v>
      </c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  <c r="CU3908" s="5"/>
      <c r="CV3908" s="5"/>
      <c r="CW3908" s="5"/>
      <c r="CX3908" s="5"/>
      <c r="CY3908" s="5"/>
      <c r="CZ3908" s="5"/>
      <c r="DA3908" s="5"/>
      <c r="DB3908" s="5"/>
      <c r="DC3908" s="5"/>
      <c r="DD3908" s="5"/>
      <c r="DE3908" s="5"/>
      <c r="DF3908" s="5"/>
      <c r="DG3908" s="5"/>
      <c r="DH3908" s="5"/>
      <c r="DI3908" s="5"/>
      <c r="DJ3908" s="5"/>
      <c r="DK3908" s="5"/>
      <c r="DL3908" s="5"/>
      <c r="DM3908" s="5"/>
      <c r="DN3908" s="5"/>
      <c r="DO3908" s="5"/>
      <c r="DP3908" s="5"/>
      <c r="DQ3908" s="5"/>
      <c r="DR3908" s="5"/>
      <c r="DS3908" s="5"/>
      <c r="DT3908" s="5"/>
      <c r="DU3908" s="5"/>
      <c r="DV3908" s="5"/>
      <c r="DW3908" s="5"/>
      <c r="DX3908" s="5"/>
      <c r="DY3908" s="5"/>
      <c r="DZ3908" s="5"/>
      <c r="EA3908" s="5"/>
      <c r="EB3908" s="5"/>
      <c r="EC3908" s="5"/>
      <c r="ED3908" s="5"/>
      <c r="EE3908" s="5"/>
      <c r="EF3908" s="5"/>
      <c r="EG3908" s="5"/>
      <c r="EH3908" s="5"/>
      <c r="EI3908" s="5"/>
      <c r="EJ3908" s="5"/>
      <c r="EK3908" s="5"/>
      <c r="EL3908" s="5"/>
      <c r="EM3908" s="5"/>
      <c r="EN3908" s="5"/>
      <c r="EO3908" s="5"/>
      <c r="EP3908" s="5"/>
      <c r="EQ3908" s="5"/>
      <c r="ER3908" s="5"/>
      <c r="ES3908" s="5"/>
      <c r="ET3908" s="5"/>
      <c r="EU3908" s="5"/>
      <c r="EV3908" s="5"/>
      <c r="EW3908" s="5"/>
      <c r="EX3908" s="5"/>
      <c r="EY3908" s="5"/>
      <c r="EZ3908" s="5"/>
      <c r="FA3908" s="5"/>
      <c r="FB3908" s="5"/>
      <c r="FC3908" s="5"/>
      <c r="FD3908" s="5"/>
      <c r="FE3908" s="5"/>
      <c r="FF3908" s="5"/>
      <c r="FG3908" s="5"/>
      <c r="FH3908" s="5"/>
      <c r="FI3908" s="5"/>
      <c r="FJ3908" s="5"/>
      <c r="FK3908" s="5"/>
      <c r="FL3908" s="5"/>
      <c r="FM3908" s="5"/>
      <c r="FN3908" s="5"/>
      <c r="FO3908" s="5"/>
      <c r="FP3908" s="5"/>
      <c r="FQ3908" s="5"/>
      <c r="FR3908" s="5"/>
      <c r="FS3908" s="5"/>
      <c r="FT3908" s="5"/>
      <c r="FU3908" s="5"/>
      <c r="FV3908" s="5"/>
      <c r="FW3908" s="5"/>
      <c r="FX3908" s="5"/>
      <c r="FY3908" s="5"/>
      <c r="FZ3908" s="5"/>
      <c r="GA3908" s="5"/>
      <c r="GB3908" s="5"/>
      <c r="GC3908" s="5"/>
      <c r="GD3908" s="5"/>
      <c r="GE3908" s="5"/>
      <c r="GF3908" s="5"/>
      <c r="GG3908" s="5"/>
      <c r="GH3908" s="5"/>
      <c r="GI3908" s="5"/>
      <c r="GJ3908" s="5"/>
      <c r="GK3908" s="5"/>
      <c r="GL3908" s="5"/>
      <c r="GM3908" s="5"/>
      <c r="GN3908" s="5"/>
      <c r="GO3908" s="5"/>
      <c r="GP3908" s="5"/>
      <c r="GQ3908" s="5"/>
      <c r="GR3908" s="5"/>
      <c r="GS3908" s="5"/>
      <c r="GT3908" s="5"/>
      <c r="GU3908" s="5"/>
      <c r="GV3908" s="5"/>
      <c r="GW3908" s="5"/>
      <c r="GX3908" s="5"/>
      <c r="GY3908" s="5"/>
      <c r="GZ3908" s="5"/>
      <c r="HA3908" s="5"/>
      <c r="HB3908" s="5"/>
      <c r="HC3908" s="5"/>
      <c r="HD3908" s="5"/>
      <c r="HE3908" s="5"/>
      <c r="HF3908" s="5"/>
      <c r="HG3908" s="5"/>
      <c r="HH3908" s="5"/>
      <c r="HI3908" s="5"/>
    </row>
    <row r="3909" spans="1:217" ht="12.75">
      <c r="A3909" s="96">
        <v>43243</v>
      </c>
      <c r="B3909" s="86" t="s">
        <v>130</v>
      </c>
      <c r="C3909" s="56">
        <v>1000</v>
      </c>
      <c r="D3909" s="59" t="s">
        <v>10</v>
      </c>
      <c r="E3909" s="58">
        <v>420</v>
      </c>
      <c r="F3909" s="58">
        <v>424</v>
      </c>
      <c r="G3909" s="58">
        <v>428</v>
      </c>
      <c r="H3909" s="58">
        <v>432</v>
      </c>
      <c r="I3909" s="58">
        <v>4000</v>
      </c>
      <c r="J3909" s="45">
        <v>4000</v>
      </c>
      <c r="K3909" s="45">
        <v>0</v>
      </c>
      <c r="L3909" s="37">
        <v>8000</v>
      </c>
      <c r="M3909" s="22" t="s">
        <v>471</v>
      </c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  <c r="CU3909" s="5"/>
      <c r="CV3909" s="5"/>
      <c r="CW3909" s="5"/>
      <c r="CX3909" s="5"/>
      <c r="CY3909" s="5"/>
      <c r="CZ3909" s="5"/>
      <c r="DA3909" s="5"/>
      <c r="DB3909" s="5"/>
      <c r="DC3909" s="5"/>
      <c r="DD3909" s="5"/>
      <c r="DE3909" s="5"/>
      <c r="DF3909" s="5"/>
      <c r="DG3909" s="5"/>
      <c r="DH3909" s="5"/>
      <c r="DI3909" s="5"/>
      <c r="DJ3909" s="5"/>
      <c r="DK3909" s="5"/>
      <c r="DL3909" s="5"/>
      <c r="DM3909" s="5"/>
      <c r="DN3909" s="5"/>
      <c r="DO3909" s="5"/>
      <c r="DP3909" s="5"/>
      <c r="DQ3909" s="5"/>
      <c r="DR3909" s="5"/>
      <c r="DS3909" s="5"/>
      <c r="DT3909" s="5"/>
      <c r="DU3909" s="5"/>
      <c r="DV3909" s="5"/>
      <c r="DW3909" s="5"/>
      <c r="DX3909" s="5"/>
      <c r="DY3909" s="5"/>
      <c r="DZ3909" s="5"/>
      <c r="EA3909" s="5"/>
      <c r="EB3909" s="5"/>
      <c r="EC3909" s="5"/>
      <c r="ED3909" s="5"/>
      <c r="EE3909" s="5"/>
      <c r="EF3909" s="5"/>
      <c r="EG3909" s="5"/>
      <c r="EH3909" s="5"/>
      <c r="EI3909" s="5"/>
      <c r="EJ3909" s="5"/>
      <c r="EK3909" s="5"/>
      <c r="EL3909" s="5"/>
      <c r="EM3909" s="5"/>
      <c r="EN3909" s="5"/>
      <c r="EO3909" s="5"/>
      <c r="EP3909" s="5"/>
      <c r="EQ3909" s="5"/>
      <c r="ER3909" s="5"/>
      <c r="ES3909" s="5"/>
      <c r="ET3909" s="5"/>
      <c r="EU3909" s="5"/>
      <c r="EV3909" s="5"/>
      <c r="EW3909" s="5"/>
      <c r="EX3909" s="5"/>
      <c r="EY3909" s="5"/>
      <c r="EZ3909" s="5"/>
      <c r="FA3909" s="5"/>
      <c r="FB3909" s="5"/>
      <c r="FC3909" s="5"/>
      <c r="FD3909" s="5"/>
      <c r="FE3909" s="5"/>
      <c r="FF3909" s="5"/>
      <c r="FG3909" s="5"/>
      <c r="FH3909" s="5"/>
      <c r="FI3909" s="5"/>
      <c r="FJ3909" s="5"/>
      <c r="FK3909" s="5"/>
      <c r="FL3909" s="5"/>
      <c r="FM3909" s="5"/>
      <c r="FN3909" s="5"/>
      <c r="FO3909" s="5"/>
      <c r="FP3909" s="5"/>
      <c r="FQ3909" s="5"/>
      <c r="FR3909" s="5"/>
      <c r="FS3909" s="5"/>
      <c r="FT3909" s="5"/>
      <c r="FU3909" s="5"/>
      <c r="FV3909" s="5"/>
      <c r="FW3909" s="5"/>
      <c r="FX3909" s="5"/>
      <c r="FY3909" s="5"/>
      <c r="FZ3909" s="5"/>
      <c r="GA3909" s="5"/>
      <c r="GB3909" s="5"/>
      <c r="GC3909" s="5"/>
      <c r="GD3909" s="5"/>
      <c r="GE3909" s="5"/>
      <c r="GF3909" s="5"/>
      <c r="GG3909" s="5"/>
      <c r="GH3909" s="5"/>
      <c r="GI3909" s="5"/>
      <c r="GJ3909" s="5"/>
      <c r="GK3909" s="5"/>
      <c r="GL3909" s="5"/>
      <c r="GM3909" s="5"/>
      <c r="GN3909" s="5"/>
      <c r="GO3909" s="5"/>
      <c r="GP3909" s="5"/>
      <c r="GQ3909" s="5"/>
      <c r="GR3909" s="5"/>
      <c r="GS3909" s="5"/>
      <c r="GT3909" s="5"/>
      <c r="GU3909" s="5"/>
      <c r="GV3909" s="5"/>
      <c r="GW3909" s="5"/>
      <c r="GX3909" s="5"/>
      <c r="GY3909" s="5"/>
      <c r="GZ3909" s="5"/>
      <c r="HA3909" s="5"/>
      <c r="HB3909" s="5"/>
      <c r="HC3909" s="5"/>
      <c r="HD3909" s="5"/>
      <c r="HE3909" s="5"/>
      <c r="HF3909" s="5"/>
      <c r="HG3909" s="5"/>
      <c r="HH3909" s="5"/>
      <c r="HI3909" s="5"/>
    </row>
    <row r="3910" spans="1:217" ht="12.75">
      <c r="A3910" s="96">
        <v>43243</v>
      </c>
      <c r="B3910" s="86" t="s">
        <v>134</v>
      </c>
      <c r="C3910" s="56">
        <v>1000</v>
      </c>
      <c r="D3910" s="59" t="s">
        <v>10</v>
      </c>
      <c r="E3910" s="58">
        <v>634</v>
      </c>
      <c r="F3910" s="58">
        <v>640</v>
      </c>
      <c r="G3910" s="58">
        <v>646</v>
      </c>
      <c r="H3910" s="58">
        <v>652</v>
      </c>
      <c r="I3910" s="58">
        <v>6000</v>
      </c>
      <c r="J3910" s="45">
        <v>0</v>
      </c>
      <c r="K3910" s="45">
        <v>0</v>
      </c>
      <c r="L3910" s="37">
        <v>6000</v>
      </c>
      <c r="M3910" s="22" t="s">
        <v>468</v>
      </c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  <c r="CU3910" s="5"/>
      <c r="CV3910" s="5"/>
      <c r="CW3910" s="5"/>
      <c r="CX3910" s="5"/>
      <c r="CY3910" s="5"/>
      <c r="CZ3910" s="5"/>
      <c r="DA3910" s="5"/>
      <c r="DB3910" s="5"/>
      <c r="DC3910" s="5"/>
      <c r="DD3910" s="5"/>
      <c r="DE3910" s="5"/>
      <c r="DF3910" s="5"/>
      <c r="DG3910" s="5"/>
      <c r="DH3910" s="5"/>
      <c r="DI3910" s="5"/>
      <c r="DJ3910" s="5"/>
      <c r="DK3910" s="5"/>
      <c r="DL3910" s="5"/>
      <c r="DM3910" s="5"/>
      <c r="DN3910" s="5"/>
      <c r="DO3910" s="5"/>
      <c r="DP3910" s="5"/>
      <c r="DQ3910" s="5"/>
      <c r="DR3910" s="5"/>
      <c r="DS3910" s="5"/>
      <c r="DT3910" s="5"/>
      <c r="DU3910" s="5"/>
      <c r="DV3910" s="5"/>
      <c r="DW3910" s="5"/>
      <c r="DX3910" s="5"/>
      <c r="DY3910" s="5"/>
      <c r="DZ3910" s="5"/>
      <c r="EA3910" s="5"/>
      <c r="EB3910" s="5"/>
      <c r="EC3910" s="5"/>
      <c r="ED3910" s="5"/>
      <c r="EE3910" s="5"/>
      <c r="EF3910" s="5"/>
      <c r="EG3910" s="5"/>
      <c r="EH3910" s="5"/>
      <c r="EI3910" s="5"/>
      <c r="EJ3910" s="5"/>
      <c r="EK3910" s="5"/>
      <c r="EL3910" s="5"/>
      <c r="EM3910" s="5"/>
      <c r="EN3910" s="5"/>
      <c r="EO3910" s="5"/>
      <c r="EP3910" s="5"/>
      <c r="EQ3910" s="5"/>
      <c r="ER3910" s="5"/>
      <c r="ES3910" s="5"/>
      <c r="ET3910" s="5"/>
      <c r="EU3910" s="5"/>
      <c r="EV3910" s="5"/>
      <c r="EW3910" s="5"/>
      <c r="EX3910" s="5"/>
      <c r="EY3910" s="5"/>
      <c r="EZ3910" s="5"/>
      <c r="FA3910" s="5"/>
      <c r="FB3910" s="5"/>
      <c r="FC3910" s="5"/>
      <c r="FD3910" s="5"/>
      <c r="FE3910" s="5"/>
      <c r="FF3910" s="5"/>
      <c r="FG3910" s="5"/>
      <c r="FH3910" s="5"/>
      <c r="FI3910" s="5"/>
      <c r="FJ3910" s="5"/>
      <c r="FK3910" s="5"/>
      <c r="FL3910" s="5"/>
      <c r="FM3910" s="5"/>
      <c r="FN3910" s="5"/>
      <c r="FO3910" s="5"/>
      <c r="FP3910" s="5"/>
      <c r="FQ3910" s="5"/>
      <c r="FR3910" s="5"/>
      <c r="FS3910" s="5"/>
      <c r="FT3910" s="5"/>
      <c r="FU3910" s="5"/>
      <c r="FV3910" s="5"/>
      <c r="FW3910" s="5"/>
      <c r="FX3910" s="5"/>
      <c r="FY3910" s="5"/>
      <c r="FZ3910" s="5"/>
      <c r="GA3910" s="5"/>
      <c r="GB3910" s="5"/>
      <c r="GC3910" s="5"/>
      <c r="GD3910" s="5"/>
      <c r="GE3910" s="5"/>
      <c r="GF3910" s="5"/>
      <c r="GG3910" s="5"/>
      <c r="GH3910" s="5"/>
      <c r="GI3910" s="5"/>
      <c r="GJ3910" s="5"/>
      <c r="GK3910" s="5"/>
      <c r="GL3910" s="5"/>
      <c r="GM3910" s="5"/>
      <c r="GN3910" s="5"/>
      <c r="GO3910" s="5"/>
      <c r="GP3910" s="5"/>
      <c r="GQ3910" s="5"/>
      <c r="GR3910" s="5"/>
      <c r="GS3910" s="5"/>
      <c r="GT3910" s="5"/>
      <c r="GU3910" s="5"/>
      <c r="GV3910" s="5"/>
      <c r="GW3910" s="5"/>
      <c r="GX3910" s="5"/>
      <c r="GY3910" s="5"/>
      <c r="GZ3910" s="5"/>
      <c r="HA3910" s="5"/>
      <c r="HB3910" s="5"/>
      <c r="HC3910" s="5"/>
      <c r="HD3910" s="5"/>
      <c r="HE3910" s="5"/>
      <c r="HF3910" s="5"/>
      <c r="HG3910" s="5"/>
      <c r="HH3910" s="5"/>
      <c r="HI3910" s="5"/>
    </row>
    <row r="3911" spans="1:217" ht="12.75">
      <c r="A3911" s="96">
        <v>43242</v>
      </c>
      <c r="B3911" s="86" t="s">
        <v>132</v>
      </c>
      <c r="C3911" s="56">
        <v>1000</v>
      </c>
      <c r="D3911" s="59" t="s">
        <v>15</v>
      </c>
      <c r="E3911" s="58">
        <v>393</v>
      </c>
      <c r="F3911" s="58">
        <v>388</v>
      </c>
      <c r="G3911" s="58">
        <v>384</v>
      </c>
      <c r="H3911" s="58">
        <v>380</v>
      </c>
      <c r="I3911" s="58">
        <v>5000</v>
      </c>
      <c r="J3911" s="45">
        <v>0</v>
      </c>
      <c r="K3911" s="45">
        <v>0</v>
      </c>
      <c r="L3911" s="37">
        <v>5000</v>
      </c>
      <c r="M3911" s="22" t="s">
        <v>468</v>
      </c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  <c r="CU3911" s="5"/>
      <c r="CV3911" s="5"/>
      <c r="CW3911" s="5"/>
      <c r="CX3911" s="5"/>
      <c r="CY3911" s="5"/>
      <c r="CZ3911" s="5"/>
      <c r="DA3911" s="5"/>
      <c r="DB3911" s="5"/>
      <c r="DC3911" s="5"/>
      <c r="DD3911" s="5"/>
      <c r="DE3911" s="5"/>
      <c r="DF3911" s="5"/>
      <c r="DG3911" s="5"/>
      <c r="DH3911" s="5"/>
      <c r="DI3911" s="5"/>
      <c r="DJ3911" s="5"/>
      <c r="DK3911" s="5"/>
      <c r="DL3911" s="5"/>
      <c r="DM3911" s="5"/>
      <c r="DN3911" s="5"/>
      <c r="DO3911" s="5"/>
      <c r="DP3911" s="5"/>
      <c r="DQ3911" s="5"/>
      <c r="DR3911" s="5"/>
      <c r="DS3911" s="5"/>
      <c r="DT3911" s="5"/>
      <c r="DU3911" s="5"/>
      <c r="DV3911" s="5"/>
      <c r="DW3911" s="5"/>
      <c r="DX3911" s="5"/>
      <c r="DY3911" s="5"/>
      <c r="DZ3911" s="5"/>
      <c r="EA3911" s="5"/>
      <c r="EB3911" s="5"/>
      <c r="EC3911" s="5"/>
      <c r="ED3911" s="5"/>
      <c r="EE3911" s="5"/>
      <c r="EF3911" s="5"/>
      <c r="EG3911" s="5"/>
      <c r="EH3911" s="5"/>
      <c r="EI3911" s="5"/>
      <c r="EJ3911" s="5"/>
      <c r="EK3911" s="5"/>
      <c r="EL3911" s="5"/>
      <c r="EM3911" s="5"/>
      <c r="EN3911" s="5"/>
      <c r="EO3911" s="5"/>
      <c r="EP3911" s="5"/>
      <c r="EQ3911" s="5"/>
      <c r="ER3911" s="5"/>
      <c r="ES3911" s="5"/>
      <c r="ET3911" s="5"/>
      <c r="EU3911" s="5"/>
      <c r="EV3911" s="5"/>
      <c r="EW3911" s="5"/>
      <c r="EX3911" s="5"/>
      <c r="EY3911" s="5"/>
      <c r="EZ3911" s="5"/>
      <c r="FA3911" s="5"/>
      <c r="FB3911" s="5"/>
      <c r="FC3911" s="5"/>
      <c r="FD3911" s="5"/>
      <c r="FE3911" s="5"/>
      <c r="FF3911" s="5"/>
      <c r="FG3911" s="5"/>
      <c r="FH3911" s="5"/>
      <c r="FI3911" s="5"/>
      <c r="FJ3911" s="5"/>
      <c r="FK3911" s="5"/>
      <c r="FL3911" s="5"/>
      <c r="FM3911" s="5"/>
      <c r="FN3911" s="5"/>
      <c r="FO3911" s="5"/>
      <c r="FP3911" s="5"/>
      <c r="FQ3911" s="5"/>
      <c r="FR3911" s="5"/>
      <c r="FS3911" s="5"/>
      <c r="FT3911" s="5"/>
      <c r="FU3911" s="5"/>
      <c r="FV3911" s="5"/>
      <c r="FW3911" s="5"/>
      <c r="FX3911" s="5"/>
      <c r="FY3911" s="5"/>
      <c r="FZ3911" s="5"/>
      <c r="GA3911" s="5"/>
      <c r="GB3911" s="5"/>
      <c r="GC3911" s="5"/>
      <c r="GD3911" s="5"/>
      <c r="GE3911" s="5"/>
      <c r="GF3911" s="5"/>
      <c r="GG3911" s="5"/>
      <c r="GH3911" s="5"/>
      <c r="GI3911" s="5"/>
      <c r="GJ3911" s="5"/>
      <c r="GK3911" s="5"/>
      <c r="GL3911" s="5"/>
      <c r="GM3911" s="5"/>
      <c r="GN3911" s="5"/>
      <c r="GO3911" s="5"/>
      <c r="GP3911" s="5"/>
      <c r="GQ3911" s="5"/>
      <c r="GR3911" s="5"/>
      <c r="GS3911" s="5"/>
      <c r="GT3911" s="5"/>
      <c r="GU3911" s="5"/>
      <c r="GV3911" s="5"/>
      <c r="GW3911" s="5"/>
      <c r="GX3911" s="5"/>
      <c r="GY3911" s="5"/>
      <c r="GZ3911" s="5"/>
      <c r="HA3911" s="5"/>
      <c r="HB3911" s="5"/>
      <c r="HC3911" s="5"/>
      <c r="HD3911" s="5"/>
      <c r="HE3911" s="5"/>
      <c r="HF3911" s="5"/>
      <c r="HG3911" s="5"/>
      <c r="HH3911" s="5"/>
      <c r="HI3911" s="5"/>
    </row>
    <row r="3912" spans="1:217" ht="12.75">
      <c r="A3912" s="96">
        <v>43242</v>
      </c>
      <c r="B3912" s="86" t="s">
        <v>130</v>
      </c>
      <c r="C3912" s="56">
        <v>1000</v>
      </c>
      <c r="D3912" s="59" t="s">
        <v>10</v>
      </c>
      <c r="E3912" s="58">
        <v>365.5</v>
      </c>
      <c r="F3912" s="58">
        <v>369.5</v>
      </c>
      <c r="G3912" s="58">
        <v>373.5</v>
      </c>
      <c r="H3912" s="58" t="s">
        <v>131</v>
      </c>
      <c r="I3912" s="58">
        <v>4000</v>
      </c>
      <c r="J3912" s="45">
        <v>4000</v>
      </c>
      <c r="K3912" s="45">
        <v>0</v>
      </c>
      <c r="L3912" s="37">
        <v>8000</v>
      </c>
      <c r="M3912" s="22" t="s">
        <v>471</v>
      </c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  <c r="CU3912" s="5"/>
      <c r="CV3912" s="5"/>
      <c r="CW3912" s="5"/>
      <c r="CX3912" s="5"/>
      <c r="CY3912" s="5"/>
      <c r="CZ3912" s="5"/>
      <c r="DA3912" s="5"/>
      <c r="DB3912" s="5"/>
      <c r="DC3912" s="5"/>
      <c r="DD3912" s="5"/>
      <c r="DE3912" s="5"/>
      <c r="DF3912" s="5"/>
      <c r="DG3912" s="5"/>
      <c r="DH3912" s="5"/>
      <c r="DI3912" s="5"/>
      <c r="DJ3912" s="5"/>
      <c r="DK3912" s="5"/>
      <c r="DL3912" s="5"/>
      <c r="DM3912" s="5"/>
      <c r="DN3912" s="5"/>
      <c r="DO3912" s="5"/>
      <c r="DP3912" s="5"/>
      <c r="DQ3912" s="5"/>
      <c r="DR3912" s="5"/>
      <c r="DS3912" s="5"/>
      <c r="DT3912" s="5"/>
      <c r="DU3912" s="5"/>
      <c r="DV3912" s="5"/>
      <c r="DW3912" s="5"/>
      <c r="DX3912" s="5"/>
      <c r="DY3912" s="5"/>
      <c r="DZ3912" s="5"/>
      <c r="EA3912" s="5"/>
      <c r="EB3912" s="5"/>
      <c r="EC3912" s="5"/>
      <c r="ED3912" s="5"/>
      <c r="EE3912" s="5"/>
      <c r="EF3912" s="5"/>
      <c r="EG3912" s="5"/>
      <c r="EH3912" s="5"/>
      <c r="EI3912" s="5"/>
      <c r="EJ3912" s="5"/>
      <c r="EK3912" s="5"/>
      <c r="EL3912" s="5"/>
      <c r="EM3912" s="5"/>
      <c r="EN3912" s="5"/>
      <c r="EO3912" s="5"/>
      <c r="EP3912" s="5"/>
      <c r="EQ3912" s="5"/>
      <c r="ER3912" s="5"/>
      <c r="ES3912" s="5"/>
      <c r="ET3912" s="5"/>
      <c r="EU3912" s="5"/>
      <c r="EV3912" s="5"/>
      <c r="EW3912" s="5"/>
      <c r="EX3912" s="5"/>
      <c r="EY3912" s="5"/>
      <c r="EZ3912" s="5"/>
      <c r="FA3912" s="5"/>
      <c r="FB3912" s="5"/>
      <c r="FC3912" s="5"/>
      <c r="FD3912" s="5"/>
      <c r="FE3912" s="5"/>
      <c r="FF3912" s="5"/>
      <c r="FG3912" s="5"/>
      <c r="FH3912" s="5"/>
      <c r="FI3912" s="5"/>
      <c r="FJ3912" s="5"/>
      <c r="FK3912" s="5"/>
      <c r="FL3912" s="5"/>
      <c r="FM3912" s="5"/>
      <c r="FN3912" s="5"/>
      <c r="FO3912" s="5"/>
      <c r="FP3912" s="5"/>
      <c r="FQ3912" s="5"/>
      <c r="FR3912" s="5"/>
      <c r="FS3912" s="5"/>
      <c r="FT3912" s="5"/>
      <c r="FU3912" s="5"/>
      <c r="FV3912" s="5"/>
      <c r="FW3912" s="5"/>
      <c r="FX3912" s="5"/>
      <c r="FY3912" s="5"/>
      <c r="FZ3912" s="5"/>
      <c r="GA3912" s="5"/>
      <c r="GB3912" s="5"/>
      <c r="GC3912" s="5"/>
      <c r="GD3912" s="5"/>
      <c r="GE3912" s="5"/>
      <c r="GF3912" s="5"/>
      <c r="GG3912" s="5"/>
      <c r="GH3912" s="5"/>
      <c r="GI3912" s="5"/>
      <c r="GJ3912" s="5"/>
      <c r="GK3912" s="5"/>
      <c r="GL3912" s="5"/>
      <c r="GM3912" s="5"/>
      <c r="GN3912" s="5"/>
      <c r="GO3912" s="5"/>
      <c r="GP3912" s="5"/>
      <c r="GQ3912" s="5"/>
      <c r="GR3912" s="5"/>
      <c r="GS3912" s="5"/>
      <c r="GT3912" s="5"/>
      <c r="GU3912" s="5"/>
      <c r="GV3912" s="5"/>
      <c r="GW3912" s="5"/>
      <c r="GX3912" s="5"/>
      <c r="GY3912" s="5"/>
      <c r="GZ3912" s="5"/>
      <c r="HA3912" s="5"/>
      <c r="HB3912" s="5"/>
      <c r="HC3912" s="5"/>
      <c r="HD3912" s="5"/>
      <c r="HE3912" s="5"/>
      <c r="HF3912" s="5"/>
      <c r="HG3912" s="5"/>
      <c r="HH3912" s="5"/>
      <c r="HI3912" s="5"/>
    </row>
    <row r="3913" spans="1:217" ht="12.75">
      <c r="A3913" s="96">
        <v>43242</v>
      </c>
      <c r="B3913" s="86" t="s">
        <v>129</v>
      </c>
      <c r="C3913" s="56">
        <v>1000</v>
      </c>
      <c r="D3913" s="59" t="s">
        <v>12</v>
      </c>
      <c r="E3913" s="58">
        <v>740</v>
      </c>
      <c r="F3913" s="58">
        <v>747</v>
      </c>
      <c r="G3913" s="58">
        <v>754</v>
      </c>
      <c r="H3913" s="58">
        <v>761</v>
      </c>
      <c r="I3913" s="58">
        <v>7000</v>
      </c>
      <c r="J3913" s="45">
        <v>0</v>
      </c>
      <c r="K3913" s="45">
        <v>0</v>
      </c>
      <c r="L3913" s="37">
        <v>7000</v>
      </c>
      <c r="M3913" s="22" t="s">
        <v>468</v>
      </c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  <c r="CU3913" s="5"/>
      <c r="CV3913" s="5"/>
      <c r="CW3913" s="5"/>
      <c r="CX3913" s="5"/>
      <c r="CY3913" s="5"/>
      <c r="CZ3913" s="5"/>
      <c r="DA3913" s="5"/>
      <c r="DB3913" s="5"/>
      <c r="DC3913" s="5"/>
      <c r="DD3913" s="5"/>
      <c r="DE3913" s="5"/>
      <c r="DF3913" s="5"/>
      <c r="DG3913" s="5"/>
      <c r="DH3913" s="5"/>
      <c r="DI3913" s="5"/>
      <c r="DJ3913" s="5"/>
      <c r="DK3913" s="5"/>
      <c r="DL3913" s="5"/>
      <c r="DM3913" s="5"/>
      <c r="DN3913" s="5"/>
      <c r="DO3913" s="5"/>
      <c r="DP3913" s="5"/>
      <c r="DQ3913" s="5"/>
      <c r="DR3913" s="5"/>
      <c r="DS3913" s="5"/>
      <c r="DT3913" s="5"/>
      <c r="DU3913" s="5"/>
      <c r="DV3913" s="5"/>
      <c r="DW3913" s="5"/>
      <c r="DX3913" s="5"/>
      <c r="DY3913" s="5"/>
      <c r="DZ3913" s="5"/>
      <c r="EA3913" s="5"/>
      <c r="EB3913" s="5"/>
      <c r="EC3913" s="5"/>
      <c r="ED3913" s="5"/>
      <c r="EE3913" s="5"/>
      <c r="EF3913" s="5"/>
      <c r="EG3913" s="5"/>
      <c r="EH3913" s="5"/>
      <c r="EI3913" s="5"/>
      <c r="EJ3913" s="5"/>
      <c r="EK3913" s="5"/>
      <c r="EL3913" s="5"/>
      <c r="EM3913" s="5"/>
      <c r="EN3913" s="5"/>
      <c r="EO3913" s="5"/>
      <c r="EP3913" s="5"/>
      <c r="EQ3913" s="5"/>
      <c r="ER3913" s="5"/>
      <c r="ES3913" s="5"/>
      <c r="ET3913" s="5"/>
      <c r="EU3913" s="5"/>
      <c r="EV3913" s="5"/>
      <c r="EW3913" s="5"/>
      <c r="EX3913" s="5"/>
      <c r="EY3913" s="5"/>
      <c r="EZ3913" s="5"/>
      <c r="FA3913" s="5"/>
      <c r="FB3913" s="5"/>
      <c r="FC3913" s="5"/>
      <c r="FD3913" s="5"/>
      <c r="FE3913" s="5"/>
      <c r="FF3913" s="5"/>
      <c r="FG3913" s="5"/>
      <c r="FH3913" s="5"/>
      <c r="FI3913" s="5"/>
      <c r="FJ3913" s="5"/>
      <c r="FK3913" s="5"/>
      <c r="FL3913" s="5"/>
      <c r="FM3913" s="5"/>
      <c r="FN3913" s="5"/>
      <c r="FO3913" s="5"/>
      <c r="FP3913" s="5"/>
      <c r="FQ3913" s="5"/>
      <c r="FR3913" s="5"/>
      <c r="FS3913" s="5"/>
      <c r="FT3913" s="5"/>
      <c r="FU3913" s="5"/>
      <c r="FV3913" s="5"/>
      <c r="FW3913" s="5"/>
      <c r="FX3913" s="5"/>
      <c r="FY3913" s="5"/>
      <c r="FZ3913" s="5"/>
      <c r="GA3913" s="5"/>
      <c r="GB3913" s="5"/>
      <c r="GC3913" s="5"/>
      <c r="GD3913" s="5"/>
      <c r="GE3913" s="5"/>
      <c r="GF3913" s="5"/>
      <c r="GG3913" s="5"/>
      <c r="GH3913" s="5"/>
      <c r="GI3913" s="5"/>
      <c r="GJ3913" s="5"/>
      <c r="GK3913" s="5"/>
      <c r="GL3913" s="5"/>
      <c r="GM3913" s="5"/>
      <c r="GN3913" s="5"/>
      <c r="GO3913" s="5"/>
      <c r="GP3913" s="5"/>
      <c r="GQ3913" s="5"/>
      <c r="GR3913" s="5"/>
      <c r="GS3913" s="5"/>
      <c r="GT3913" s="5"/>
      <c r="GU3913" s="5"/>
      <c r="GV3913" s="5"/>
      <c r="GW3913" s="5"/>
      <c r="GX3913" s="5"/>
      <c r="GY3913" s="5"/>
      <c r="GZ3913" s="5"/>
      <c r="HA3913" s="5"/>
      <c r="HB3913" s="5"/>
      <c r="HC3913" s="5"/>
      <c r="HD3913" s="5"/>
      <c r="HE3913" s="5"/>
      <c r="HF3913" s="5"/>
      <c r="HG3913" s="5"/>
      <c r="HH3913" s="5"/>
      <c r="HI3913" s="5"/>
    </row>
    <row r="3914" spans="1:217" ht="12.75">
      <c r="A3914" s="96">
        <v>43242</v>
      </c>
      <c r="B3914" s="86" t="s">
        <v>128</v>
      </c>
      <c r="C3914" s="56">
        <v>1000</v>
      </c>
      <c r="D3914" s="59" t="s">
        <v>10</v>
      </c>
      <c r="E3914" s="58">
        <v>450</v>
      </c>
      <c r="F3914" s="58">
        <v>454</v>
      </c>
      <c r="G3914" s="58">
        <v>458</v>
      </c>
      <c r="H3914" s="58">
        <v>462</v>
      </c>
      <c r="I3914" s="58">
        <v>4000</v>
      </c>
      <c r="J3914" s="45">
        <v>4000</v>
      </c>
      <c r="K3914" s="45">
        <v>0</v>
      </c>
      <c r="L3914" s="37">
        <v>8000</v>
      </c>
      <c r="M3914" s="22" t="s">
        <v>471</v>
      </c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  <c r="CU3914" s="5"/>
      <c r="CV3914" s="5"/>
      <c r="CW3914" s="5"/>
      <c r="CX3914" s="5"/>
      <c r="CY3914" s="5"/>
      <c r="CZ3914" s="5"/>
      <c r="DA3914" s="5"/>
      <c r="DB3914" s="5"/>
      <c r="DC3914" s="5"/>
      <c r="DD3914" s="5"/>
      <c r="DE3914" s="5"/>
      <c r="DF3914" s="5"/>
      <c r="DG3914" s="5"/>
      <c r="DH3914" s="5"/>
      <c r="DI3914" s="5"/>
      <c r="DJ3914" s="5"/>
      <c r="DK3914" s="5"/>
      <c r="DL3914" s="5"/>
      <c r="DM3914" s="5"/>
      <c r="DN3914" s="5"/>
      <c r="DO3914" s="5"/>
      <c r="DP3914" s="5"/>
      <c r="DQ3914" s="5"/>
      <c r="DR3914" s="5"/>
      <c r="DS3914" s="5"/>
      <c r="DT3914" s="5"/>
      <c r="DU3914" s="5"/>
      <c r="DV3914" s="5"/>
      <c r="DW3914" s="5"/>
      <c r="DX3914" s="5"/>
      <c r="DY3914" s="5"/>
      <c r="DZ3914" s="5"/>
      <c r="EA3914" s="5"/>
      <c r="EB3914" s="5"/>
      <c r="EC3914" s="5"/>
      <c r="ED3914" s="5"/>
      <c r="EE3914" s="5"/>
      <c r="EF3914" s="5"/>
      <c r="EG3914" s="5"/>
      <c r="EH3914" s="5"/>
      <c r="EI3914" s="5"/>
      <c r="EJ3914" s="5"/>
      <c r="EK3914" s="5"/>
      <c r="EL3914" s="5"/>
      <c r="EM3914" s="5"/>
      <c r="EN3914" s="5"/>
      <c r="EO3914" s="5"/>
      <c r="EP3914" s="5"/>
      <c r="EQ3914" s="5"/>
      <c r="ER3914" s="5"/>
      <c r="ES3914" s="5"/>
      <c r="ET3914" s="5"/>
      <c r="EU3914" s="5"/>
      <c r="EV3914" s="5"/>
      <c r="EW3914" s="5"/>
      <c r="EX3914" s="5"/>
      <c r="EY3914" s="5"/>
      <c r="EZ3914" s="5"/>
      <c r="FA3914" s="5"/>
      <c r="FB3914" s="5"/>
      <c r="FC3914" s="5"/>
      <c r="FD3914" s="5"/>
      <c r="FE3914" s="5"/>
      <c r="FF3914" s="5"/>
      <c r="FG3914" s="5"/>
      <c r="FH3914" s="5"/>
      <c r="FI3914" s="5"/>
      <c r="FJ3914" s="5"/>
      <c r="FK3914" s="5"/>
      <c r="FL3914" s="5"/>
      <c r="FM3914" s="5"/>
      <c r="FN3914" s="5"/>
      <c r="FO3914" s="5"/>
      <c r="FP3914" s="5"/>
      <c r="FQ3914" s="5"/>
      <c r="FR3914" s="5"/>
      <c r="FS3914" s="5"/>
      <c r="FT3914" s="5"/>
      <c r="FU3914" s="5"/>
      <c r="FV3914" s="5"/>
      <c r="FW3914" s="5"/>
      <c r="FX3914" s="5"/>
      <c r="FY3914" s="5"/>
      <c r="FZ3914" s="5"/>
      <c r="GA3914" s="5"/>
      <c r="GB3914" s="5"/>
      <c r="GC3914" s="5"/>
      <c r="GD3914" s="5"/>
      <c r="GE3914" s="5"/>
      <c r="GF3914" s="5"/>
      <c r="GG3914" s="5"/>
      <c r="GH3914" s="5"/>
      <c r="GI3914" s="5"/>
      <c r="GJ3914" s="5"/>
      <c r="GK3914" s="5"/>
      <c r="GL3914" s="5"/>
      <c r="GM3914" s="5"/>
      <c r="GN3914" s="5"/>
      <c r="GO3914" s="5"/>
      <c r="GP3914" s="5"/>
      <c r="GQ3914" s="5"/>
      <c r="GR3914" s="5"/>
      <c r="GS3914" s="5"/>
      <c r="GT3914" s="5"/>
      <c r="GU3914" s="5"/>
      <c r="GV3914" s="5"/>
      <c r="GW3914" s="5"/>
      <c r="GX3914" s="5"/>
      <c r="GY3914" s="5"/>
      <c r="GZ3914" s="5"/>
      <c r="HA3914" s="5"/>
      <c r="HB3914" s="5"/>
      <c r="HC3914" s="5"/>
      <c r="HD3914" s="5"/>
      <c r="HE3914" s="5"/>
      <c r="HF3914" s="5"/>
      <c r="HG3914" s="5"/>
      <c r="HH3914" s="5"/>
      <c r="HI3914" s="5"/>
    </row>
    <row r="3915" spans="1:217" ht="12.75">
      <c r="A3915" s="96">
        <v>43242</v>
      </c>
      <c r="B3915" s="86" t="s">
        <v>59</v>
      </c>
      <c r="C3915" s="56">
        <v>1000</v>
      </c>
      <c r="D3915" s="59" t="s">
        <v>12</v>
      </c>
      <c r="E3915" s="58">
        <v>422</v>
      </c>
      <c r="F3915" s="58">
        <v>426</v>
      </c>
      <c r="G3915" s="58">
        <v>430</v>
      </c>
      <c r="H3915" s="58">
        <v>434</v>
      </c>
      <c r="I3915" s="58">
        <v>0</v>
      </c>
      <c r="J3915" s="45">
        <v>0</v>
      </c>
      <c r="K3915" s="45">
        <v>0</v>
      </c>
      <c r="L3915" s="37">
        <v>0</v>
      </c>
      <c r="M3915" s="22" t="s">
        <v>473</v>
      </c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  <c r="CU3915" s="5"/>
      <c r="CV3915" s="5"/>
      <c r="CW3915" s="5"/>
      <c r="CX3915" s="5"/>
      <c r="CY3915" s="5"/>
      <c r="CZ3915" s="5"/>
      <c r="DA3915" s="5"/>
      <c r="DB3915" s="5"/>
      <c r="DC3915" s="5"/>
      <c r="DD3915" s="5"/>
      <c r="DE3915" s="5"/>
      <c r="DF3915" s="5"/>
      <c r="DG3915" s="5"/>
      <c r="DH3915" s="5"/>
      <c r="DI3915" s="5"/>
      <c r="DJ3915" s="5"/>
      <c r="DK3915" s="5"/>
      <c r="DL3915" s="5"/>
      <c r="DM3915" s="5"/>
      <c r="DN3915" s="5"/>
      <c r="DO3915" s="5"/>
      <c r="DP3915" s="5"/>
      <c r="DQ3915" s="5"/>
      <c r="DR3915" s="5"/>
      <c r="DS3915" s="5"/>
      <c r="DT3915" s="5"/>
      <c r="DU3915" s="5"/>
      <c r="DV3915" s="5"/>
      <c r="DW3915" s="5"/>
      <c r="DX3915" s="5"/>
      <c r="DY3915" s="5"/>
      <c r="DZ3915" s="5"/>
      <c r="EA3915" s="5"/>
      <c r="EB3915" s="5"/>
      <c r="EC3915" s="5"/>
      <c r="ED3915" s="5"/>
      <c r="EE3915" s="5"/>
      <c r="EF3915" s="5"/>
      <c r="EG3915" s="5"/>
      <c r="EH3915" s="5"/>
      <c r="EI3915" s="5"/>
      <c r="EJ3915" s="5"/>
      <c r="EK3915" s="5"/>
      <c r="EL3915" s="5"/>
      <c r="EM3915" s="5"/>
      <c r="EN3915" s="5"/>
      <c r="EO3915" s="5"/>
      <c r="EP3915" s="5"/>
      <c r="EQ3915" s="5"/>
      <c r="ER3915" s="5"/>
      <c r="ES3915" s="5"/>
      <c r="ET3915" s="5"/>
      <c r="EU3915" s="5"/>
      <c r="EV3915" s="5"/>
      <c r="EW3915" s="5"/>
      <c r="EX3915" s="5"/>
      <c r="EY3915" s="5"/>
      <c r="EZ3915" s="5"/>
      <c r="FA3915" s="5"/>
      <c r="FB3915" s="5"/>
      <c r="FC3915" s="5"/>
      <c r="FD3915" s="5"/>
      <c r="FE3915" s="5"/>
      <c r="FF3915" s="5"/>
      <c r="FG3915" s="5"/>
      <c r="FH3915" s="5"/>
      <c r="FI3915" s="5"/>
      <c r="FJ3915" s="5"/>
      <c r="FK3915" s="5"/>
      <c r="FL3915" s="5"/>
      <c r="FM3915" s="5"/>
      <c r="FN3915" s="5"/>
      <c r="FO3915" s="5"/>
      <c r="FP3915" s="5"/>
      <c r="FQ3915" s="5"/>
      <c r="FR3915" s="5"/>
      <c r="FS3915" s="5"/>
      <c r="FT3915" s="5"/>
      <c r="FU3915" s="5"/>
      <c r="FV3915" s="5"/>
      <c r="FW3915" s="5"/>
      <c r="FX3915" s="5"/>
      <c r="FY3915" s="5"/>
      <c r="FZ3915" s="5"/>
      <c r="GA3915" s="5"/>
      <c r="GB3915" s="5"/>
      <c r="GC3915" s="5"/>
      <c r="GD3915" s="5"/>
      <c r="GE3915" s="5"/>
      <c r="GF3915" s="5"/>
      <c r="GG3915" s="5"/>
      <c r="GH3915" s="5"/>
      <c r="GI3915" s="5"/>
      <c r="GJ3915" s="5"/>
      <c r="GK3915" s="5"/>
      <c r="GL3915" s="5"/>
      <c r="GM3915" s="5"/>
      <c r="GN3915" s="5"/>
      <c r="GO3915" s="5"/>
      <c r="GP3915" s="5"/>
      <c r="GQ3915" s="5"/>
      <c r="GR3915" s="5"/>
      <c r="GS3915" s="5"/>
      <c r="GT3915" s="5"/>
      <c r="GU3915" s="5"/>
      <c r="GV3915" s="5"/>
      <c r="GW3915" s="5"/>
      <c r="GX3915" s="5"/>
      <c r="GY3915" s="5"/>
      <c r="GZ3915" s="5"/>
      <c r="HA3915" s="5"/>
      <c r="HB3915" s="5"/>
      <c r="HC3915" s="5"/>
      <c r="HD3915" s="5"/>
      <c r="HE3915" s="5"/>
      <c r="HF3915" s="5"/>
      <c r="HG3915" s="5"/>
      <c r="HH3915" s="5"/>
      <c r="HI3915" s="5"/>
    </row>
    <row r="3916" spans="1:217" ht="12.75">
      <c r="A3916" s="96">
        <v>43241</v>
      </c>
      <c r="B3916" s="86" t="s">
        <v>124</v>
      </c>
      <c r="C3916" s="56">
        <v>1000</v>
      </c>
      <c r="D3916" s="59" t="s">
        <v>25</v>
      </c>
      <c r="E3916" s="58">
        <v>687</v>
      </c>
      <c r="F3916" s="58">
        <v>680</v>
      </c>
      <c r="G3916" s="58">
        <v>674</v>
      </c>
      <c r="H3916" s="58">
        <v>668</v>
      </c>
      <c r="I3916" s="58">
        <v>7000</v>
      </c>
      <c r="J3916" s="45">
        <v>6000</v>
      </c>
      <c r="K3916" s="45">
        <v>6000</v>
      </c>
      <c r="L3916" s="37">
        <v>19000</v>
      </c>
      <c r="M3916" s="22" t="s">
        <v>472</v>
      </c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  <c r="CU3916" s="5"/>
      <c r="CV3916" s="5"/>
      <c r="CW3916" s="5"/>
      <c r="CX3916" s="5"/>
      <c r="CY3916" s="5"/>
      <c r="CZ3916" s="5"/>
      <c r="DA3916" s="5"/>
      <c r="DB3916" s="5"/>
      <c r="DC3916" s="5"/>
      <c r="DD3916" s="5"/>
      <c r="DE3916" s="5"/>
      <c r="DF3916" s="5"/>
      <c r="DG3916" s="5"/>
      <c r="DH3916" s="5"/>
      <c r="DI3916" s="5"/>
      <c r="DJ3916" s="5"/>
      <c r="DK3916" s="5"/>
      <c r="DL3916" s="5"/>
      <c r="DM3916" s="5"/>
      <c r="DN3916" s="5"/>
      <c r="DO3916" s="5"/>
      <c r="DP3916" s="5"/>
      <c r="DQ3916" s="5"/>
      <c r="DR3916" s="5"/>
      <c r="DS3916" s="5"/>
      <c r="DT3916" s="5"/>
      <c r="DU3916" s="5"/>
      <c r="DV3916" s="5"/>
      <c r="DW3916" s="5"/>
      <c r="DX3916" s="5"/>
      <c r="DY3916" s="5"/>
      <c r="DZ3916" s="5"/>
      <c r="EA3916" s="5"/>
      <c r="EB3916" s="5"/>
      <c r="EC3916" s="5"/>
      <c r="ED3916" s="5"/>
      <c r="EE3916" s="5"/>
      <c r="EF3916" s="5"/>
      <c r="EG3916" s="5"/>
      <c r="EH3916" s="5"/>
      <c r="EI3916" s="5"/>
      <c r="EJ3916" s="5"/>
      <c r="EK3916" s="5"/>
      <c r="EL3916" s="5"/>
      <c r="EM3916" s="5"/>
      <c r="EN3916" s="5"/>
      <c r="EO3916" s="5"/>
      <c r="EP3916" s="5"/>
      <c r="EQ3916" s="5"/>
      <c r="ER3916" s="5"/>
      <c r="ES3916" s="5"/>
      <c r="ET3916" s="5"/>
      <c r="EU3916" s="5"/>
      <c r="EV3916" s="5"/>
      <c r="EW3916" s="5"/>
      <c r="EX3916" s="5"/>
      <c r="EY3916" s="5"/>
      <c r="EZ3916" s="5"/>
      <c r="FA3916" s="5"/>
      <c r="FB3916" s="5"/>
      <c r="FC3916" s="5"/>
      <c r="FD3916" s="5"/>
      <c r="FE3916" s="5"/>
      <c r="FF3916" s="5"/>
      <c r="FG3916" s="5"/>
      <c r="FH3916" s="5"/>
      <c r="FI3916" s="5"/>
      <c r="FJ3916" s="5"/>
      <c r="FK3916" s="5"/>
      <c r="FL3916" s="5"/>
      <c r="FM3916" s="5"/>
      <c r="FN3916" s="5"/>
      <c r="FO3916" s="5"/>
      <c r="FP3916" s="5"/>
      <c r="FQ3916" s="5"/>
      <c r="FR3916" s="5"/>
      <c r="FS3916" s="5"/>
      <c r="FT3916" s="5"/>
      <c r="FU3916" s="5"/>
      <c r="FV3916" s="5"/>
      <c r="FW3916" s="5"/>
      <c r="FX3916" s="5"/>
      <c r="FY3916" s="5"/>
      <c r="FZ3916" s="5"/>
      <c r="GA3916" s="5"/>
      <c r="GB3916" s="5"/>
      <c r="GC3916" s="5"/>
      <c r="GD3916" s="5"/>
      <c r="GE3916" s="5"/>
      <c r="GF3916" s="5"/>
      <c r="GG3916" s="5"/>
      <c r="GH3916" s="5"/>
      <c r="GI3916" s="5"/>
      <c r="GJ3916" s="5"/>
      <c r="GK3916" s="5"/>
      <c r="GL3916" s="5"/>
      <c r="GM3916" s="5"/>
      <c r="GN3916" s="5"/>
      <c r="GO3916" s="5"/>
      <c r="GP3916" s="5"/>
      <c r="GQ3916" s="5"/>
      <c r="GR3916" s="5"/>
      <c r="GS3916" s="5"/>
      <c r="GT3916" s="5"/>
      <c r="GU3916" s="5"/>
      <c r="GV3916" s="5"/>
      <c r="GW3916" s="5"/>
      <c r="GX3916" s="5"/>
      <c r="GY3916" s="5"/>
      <c r="GZ3916" s="5"/>
      <c r="HA3916" s="5"/>
      <c r="HB3916" s="5"/>
      <c r="HC3916" s="5"/>
      <c r="HD3916" s="5"/>
      <c r="HE3916" s="5"/>
      <c r="HF3916" s="5"/>
      <c r="HG3916" s="5"/>
      <c r="HH3916" s="5"/>
      <c r="HI3916" s="5"/>
    </row>
    <row r="3917" spans="1:217" ht="12.75">
      <c r="A3917" s="96">
        <v>43241</v>
      </c>
      <c r="B3917" s="86" t="s">
        <v>125</v>
      </c>
      <c r="C3917" s="56">
        <v>1000</v>
      </c>
      <c r="D3917" s="59" t="s">
        <v>25</v>
      </c>
      <c r="E3917" s="58">
        <v>2100</v>
      </c>
      <c r="F3917" s="58">
        <v>2080</v>
      </c>
      <c r="G3917" s="58">
        <v>2060</v>
      </c>
      <c r="H3917" s="58">
        <v>2040</v>
      </c>
      <c r="I3917" s="58">
        <v>20000</v>
      </c>
      <c r="J3917" s="45">
        <v>0</v>
      </c>
      <c r="K3917" s="45">
        <v>0</v>
      </c>
      <c r="L3917" s="37">
        <v>20000</v>
      </c>
      <c r="M3917" s="22" t="s">
        <v>468</v>
      </c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  <c r="CU3917" s="5"/>
      <c r="CV3917" s="5"/>
      <c r="CW3917" s="5"/>
      <c r="CX3917" s="5"/>
      <c r="CY3917" s="5"/>
      <c r="CZ3917" s="5"/>
      <c r="DA3917" s="5"/>
      <c r="DB3917" s="5"/>
      <c r="DC3917" s="5"/>
      <c r="DD3917" s="5"/>
      <c r="DE3917" s="5"/>
      <c r="DF3917" s="5"/>
      <c r="DG3917" s="5"/>
      <c r="DH3917" s="5"/>
      <c r="DI3917" s="5"/>
      <c r="DJ3917" s="5"/>
      <c r="DK3917" s="5"/>
      <c r="DL3917" s="5"/>
      <c r="DM3917" s="5"/>
      <c r="DN3917" s="5"/>
      <c r="DO3917" s="5"/>
      <c r="DP3917" s="5"/>
      <c r="DQ3917" s="5"/>
      <c r="DR3917" s="5"/>
      <c r="DS3917" s="5"/>
      <c r="DT3917" s="5"/>
      <c r="DU3917" s="5"/>
      <c r="DV3917" s="5"/>
      <c r="DW3917" s="5"/>
      <c r="DX3917" s="5"/>
      <c r="DY3917" s="5"/>
      <c r="DZ3917" s="5"/>
      <c r="EA3917" s="5"/>
      <c r="EB3917" s="5"/>
      <c r="EC3917" s="5"/>
      <c r="ED3917" s="5"/>
      <c r="EE3917" s="5"/>
      <c r="EF3917" s="5"/>
      <c r="EG3917" s="5"/>
      <c r="EH3917" s="5"/>
      <c r="EI3917" s="5"/>
      <c r="EJ3917" s="5"/>
      <c r="EK3917" s="5"/>
      <c r="EL3917" s="5"/>
      <c r="EM3917" s="5"/>
      <c r="EN3917" s="5"/>
      <c r="EO3917" s="5"/>
      <c r="EP3917" s="5"/>
      <c r="EQ3917" s="5"/>
      <c r="ER3917" s="5"/>
      <c r="ES3917" s="5"/>
      <c r="ET3917" s="5"/>
      <c r="EU3917" s="5"/>
      <c r="EV3917" s="5"/>
      <c r="EW3917" s="5"/>
      <c r="EX3917" s="5"/>
      <c r="EY3917" s="5"/>
      <c r="EZ3917" s="5"/>
      <c r="FA3917" s="5"/>
      <c r="FB3917" s="5"/>
      <c r="FC3917" s="5"/>
      <c r="FD3917" s="5"/>
      <c r="FE3917" s="5"/>
      <c r="FF3917" s="5"/>
      <c r="FG3917" s="5"/>
      <c r="FH3917" s="5"/>
      <c r="FI3917" s="5"/>
      <c r="FJ3917" s="5"/>
      <c r="FK3917" s="5"/>
      <c r="FL3917" s="5"/>
      <c r="FM3917" s="5"/>
      <c r="FN3917" s="5"/>
      <c r="FO3917" s="5"/>
      <c r="FP3917" s="5"/>
      <c r="FQ3917" s="5"/>
      <c r="FR3917" s="5"/>
      <c r="FS3917" s="5"/>
      <c r="FT3917" s="5"/>
      <c r="FU3917" s="5"/>
      <c r="FV3917" s="5"/>
      <c r="FW3917" s="5"/>
      <c r="FX3917" s="5"/>
      <c r="FY3917" s="5"/>
      <c r="FZ3917" s="5"/>
      <c r="GA3917" s="5"/>
      <c r="GB3917" s="5"/>
      <c r="GC3917" s="5"/>
      <c r="GD3917" s="5"/>
      <c r="GE3917" s="5"/>
      <c r="GF3917" s="5"/>
      <c r="GG3917" s="5"/>
      <c r="GH3917" s="5"/>
      <c r="GI3917" s="5"/>
      <c r="GJ3917" s="5"/>
      <c r="GK3917" s="5"/>
      <c r="GL3917" s="5"/>
      <c r="GM3917" s="5"/>
      <c r="GN3917" s="5"/>
      <c r="GO3917" s="5"/>
      <c r="GP3917" s="5"/>
      <c r="GQ3917" s="5"/>
      <c r="GR3917" s="5"/>
      <c r="GS3917" s="5"/>
      <c r="GT3917" s="5"/>
      <c r="GU3917" s="5"/>
      <c r="GV3917" s="5"/>
      <c r="GW3917" s="5"/>
      <c r="GX3917" s="5"/>
      <c r="GY3917" s="5"/>
      <c r="GZ3917" s="5"/>
      <c r="HA3917" s="5"/>
      <c r="HB3917" s="5"/>
      <c r="HC3917" s="5"/>
      <c r="HD3917" s="5"/>
      <c r="HE3917" s="5"/>
      <c r="HF3917" s="5"/>
      <c r="HG3917" s="5"/>
      <c r="HH3917" s="5"/>
      <c r="HI3917" s="5"/>
    </row>
    <row r="3918" spans="1:217" ht="12.75">
      <c r="A3918" s="96">
        <v>43241</v>
      </c>
      <c r="B3918" s="86" t="s">
        <v>126</v>
      </c>
      <c r="C3918" s="56">
        <v>1000</v>
      </c>
      <c r="D3918" s="59" t="s">
        <v>10</v>
      </c>
      <c r="E3918" s="58">
        <v>545</v>
      </c>
      <c r="F3918" s="58">
        <v>550</v>
      </c>
      <c r="G3918" s="58">
        <v>555</v>
      </c>
      <c r="H3918" s="58">
        <v>560</v>
      </c>
      <c r="I3918" s="58">
        <v>0</v>
      </c>
      <c r="J3918" s="45">
        <v>0</v>
      </c>
      <c r="K3918" s="45">
        <v>0</v>
      </c>
      <c r="L3918" s="33">
        <v>-3000</v>
      </c>
      <c r="M3918" s="22" t="s">
        <v>469</v>
      </c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  <c r="CU3918" s="5"/>
      <c r="CV3918" s="5"/>
      <c r="CW3918" s="5"/>
      <c r="CX3918" s="5"/>
      <c r="CY3918" s="5"/>
      <c r="CZ3918" s="5"/>
      <c r="DA3918" s="5"/>
      <c r="DB3918" s="5"/>
      <c r="DC3918" s="5"/>
      <c r="DD3918" s="5"/>
      <c r="DE3918" s="5"/>
      <c r="DF3918" s="5"/>
      <c r="DG3918" s="5"/>
      <c r="DH3918" s="5"/>
      <c r="DI3918" s="5"/>
      <c r="DJ3918" s="5"/>
      <c r="DK3918" s="5"/>
      <c r="DL3918" s="5"/>
      <c r="DM3918" s="5"/>
      <c r="DN3918" s="5"/>
      <c r="DO3918" s="5"/>
      <c r="DP3918" s="5"/>
      <c r="DQ3918" s="5"/>
      <c r="DR3918" s="5"/>
      <c r="DS3918" s="5"/>
      <c r="DT3918" s="5"/>
      <c r="DU3918" s="5"/>
      <c r="DV3918" s="5"/>
      <c r="DW3918" s="5"/>
      <c r="DX3918" s="5"/>
      <c r="DY3918" s="5"/>
      <c r="DZ3918" s="5"/>
      <c r="EA3918" s="5"/>
      <c r="EB3918" s="5"/>
      <c r="EC3918" s="5"/>
      <c r="ED3918" s="5"/>
      <c r="EE3918" s="5"/>
      <c r="EF3918" s="5"/>
      <c r="EG3918" s="5"/>
      <c r="EH3918" s="5"/>
      <c r="EI3918" s="5"/>
      <c r="EJ3918" s="5"/>
      <c r="EK3918" s="5"/>
      <c r="EL3918" s="5"/>
      <c r="EM3918" s="5"/>
      <c r="EN3918" s="5"/>
      <c r="EO3918" s="5"/>
      <c r="EP3918" s="5"/>
      <c r="EQ3918" s="5"/>
      <c r="ER3918" s="5"/>
      <c r="ES3918" s="5"/>
      <c r="ET3918" s="5"/>
      <c r="EU3918" s="5"/>
      <c r="EV3918" s="5"/>
      <c r="EW3918" s="5"/>
      <c r="EX3918" s="5"/>
      <c r="EY3918" s="5"/>
      <c r="EZ3918" s="5"/>
      <c r="FA3918" s="5"/>
      <c r="FB3918" s="5"/>
      <c r="FC3918" s="5"/>
      <c r="FD3918" s="5"/>
      <c r="FE3918" s="5"/>
      <c r="FF3918" s="5"/>
      <c r="FG3918" s="5"/>
      <c r="FH3918" s="5"/>
      <c r="FI3918" s="5"/>
      <c r="FJ3918" s="5"/>
      <c r="FK3918" s="5"/>
      <c r="FL3918" s="5"/>
      <c r="FM3918" s="5"/>
      <c r="FN3918" s="5"/>
      <c r="FO3918" s="5"/>
      <c r="FP3918" s="5"/>
      <c r="FQ3918" s="5"/>
      <c r="FR3918" s="5"/>
      <c r="FS3918" s="5"/>
      <c r="FT3918" s="5"/>
      <c r="FU3918" s="5"/>
      <c r="FV3918" s="5"/>
      <c r="FW3918" s="5"/>
      <c r="FX3918" s="5"/>
      <c r="FY3918" s="5"/>
      <c r="FZ3918" s="5"/>
      <c r="GA3918" s="5"/>
      <c r="GB3918" s="5"/>
      <c r="GC3918" s="5"/>
      <c r="GD3918" s="5"/>
      <c r="GE3918" s="5"/>
      <c r="GF3918" s="5"/>
      <c r="GG3918" s="5"/>
      <c r="GH3918" s="5"/>
      <c r="GI3918" s="5"/>
      <c r="GJ3918" s="5"/>
      <c r="GK3918" s="5"/>
      <c r="GL3918" s="5"/>
      <c r="GM3918" s="5"/>
      <c r="GN3918" s="5"/>
      <c r="GO3918" s="5"/>
      <c r="GP3918" s="5"/>
      <c r="GQ3918" s="5"/>
      <c r="GR3918" s="5"/>
      <c r="GS3918" s="5"/>
      <c r="GT3918" s="5"/>
      <c r="GU3918" s="5"/>
      <c r="GV3918" s="5"/>
      <c r="GW3918" s="5"/>
      <c r="GX3918" s="5"/>
      <c r="GY3918" s="5"/>
      <c r="GZ3918" s="5"/>
      <c r="HA3918" s="5"/>
      <c r="HB3918" s="5"/>
      <c r="HC3918" s="5"/>
      <c r="HD3918" s="5"/>
      <c r="HE3918" s="5"/>
      <c r="HF3918" s="5"/>
      <c r="HG3918" s="5"/>
      <c r="HH3918" s="5"/>
      <c r="HI3918" s="5"/>
    </row>
    <row r="3919" spans="1:217" ht="12.75">
      <c r="A3919" s="96">
        <v>43241</v>
      </c>
      <c r="B3919" s="86" t="s">
        <v>127</v>
      </c>
      <c r="C3919" s="56">
        <v>1000</v>
      </c>
      <c r="D3919" s="59" t="s">
        <v>18</v>
      </c>
      <c r="E3919" s="58">
        <v>196</v>
      </c>
      <c r="F3919" s="58">
        <v>198</v>
      </c>
      <c r="G3919" s="58">
        <v>200</v>
      </c>
      <c r="H3919" s="58">
        <v>202</v>
      </c>
      <c r="I3919" s="58">
        <v>0</v>
      </c>
      <c r="J3919" s="45">
        <v>0</v>
      </c>
      <c r="K3919" s="45">
        <v>0</v>
      </c>
      <c r="L3919" s="37">
        <v>0</v>
      </c>
      <c r="M3919" s="22" t="s">
        <v>473</v>
      </c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  <c r="CU3919" s="5"/>
      <c r="CV3919" s="5"/>
      <c r="CW3919" s="5"/>
      <c r="CX3919" s="5"/>
      <c r="CY3919" s="5"/>
      <c r="CZ3919" s="5"/>
      <c r="DA3919" s="5"/>
      <c r="DB3919" s="5"/>
      <c r="DC3919" s="5"/>
      <c r="DD3919" s="5"/>
      <c r="DE3919" s="5"/>
      <c r="DF3919" s="5"/>
      <c r="DG3919" s="5"/>
      <c r="DH3919" s="5"/>
      <c r="DI3919" s="5"/>
      <c r="DJ3919" s="5"/>
      <c r="DK3919" s="5"/>
      <c r="DL3919" s="5"/>
      <c r="DM3919" s="5"/>
      <c r="DN3919" s="5"/>
      <c r="DO3919" s="5"/>
      <c r="DP3919" s="5"/>
      <c r="DQ3919" s="5"/>
      <c r="DR3919" s="5"/>
      <c r="DS3919" s="5"/>
      <c r="DT3919" s="5"/>
      <c r="DU3919" s="5"/>
      <c r="DV3919" s="5"/>
      <c r="DW3919" s="5"/>
      <c r="DX3919" s="5"/>
      <c r="DY3919" s="5"/>
      <c r="DZ3919" s="5"/>
      <c r="EA3919" s="5"/>
      <c r="EB3919" s="5"/>
      <c r="EC3919" s="5"/>
      <c r="ED3919" s="5"/>
      <c r="EE3919" s="5"/>
      <c r="EF3919" s="5"/>
      <c r="EG3919" s="5"/>
      <c r="EH3919" s="5"/>
      <c r="EI3919" s="5"/>
      <c r="EJ3919" s="5"/>
      <c r="EK3919" s="5"/>
      <c r="EL3919" s="5"/>
      <c r="EM3919" s="5"/>
      <c r="EN3919" s="5"/>
      <c r="EO3919" s="5"/>
      <c r="EP3919" s="5"/>
      <c r="EQ3919" s="5"/>
      <c r="ER3919" s="5"/>
      <c r="ES3919" s="5"/>
      <c r="ET3919" s="5"/>
      <c r="EU3919" s="5"/>
      <c r="EV3919" s="5"/>
      <c r="EW3919" s="5"/>
      <c r="EX3919" s="5"/>
      <c r="EY3919" s="5"/>
      <c r="EZ3919" s="5"/>
      <c r="FA3919" s="5"/>
      <c r="FB3919" s="5"/>
      <c r="FC3919" s="5"/>
      <c r="FD3919" s="5"/>
      <c r="FE3919" s="5"/>
      <c r="FF3919" s="5"/>
      <c r="FG3919" s="5"/>
      <c r="FH3919" s="5"/>
      <c r="FI3919" s="5"/>
      <c r="FJ3919" s="5"/>
      <c r="FK3919" s="5"/>
      <c r="FL3919" s="5"/>
      <c r="FM3919" s="5"/>
      <c r="FN3919" s="5"/>
      <c r="FO3919" s="5"/>
      <c r="FP3919" s="5"/>
      <c r="FQ3919" s="5"/>
      <c r="FR3919" s="5"/>
      <c r="FS3919" s="5"/>
      <c r="FT3919" s="5"/>
      <c r="FU3919" s="5"/>
      <c r="FV3919" s="5"/>
      <c r="FW3919" s="5"/>
      <c r="FX3919" s="5"/>
      <c r="FY3919" s="5"/>
      <c r="FZ3919" s="5"/>
      <c r="GA3919" s="5"/>
      <c r="GB3919" s="5"/>
      <c r="GC3919" s="5"/>
      <c r="GD3919" s="5"/>
      <c r="GE3919" s="5"/>
      <c r="GF3919" s="5"/>
      <c r="GG3919" s="5"/>
      <c r="GH3919" s="5"/>
      <c r="GI3919" s="5"/>
      <c r="GJ3919" s="5"/>
      <c r="GK3919" s="5"/>
      <c r="GL3919" s="5"/>
      <c r="GM3919" s="5"/>
      <c r="GN3919" s="5"/>
      <c r="GO3919" s="5"/>
      <c r="GP3919" s="5"/>
      <c r="GQ3919" s="5"/>
      <c r="GR3919" s="5"/>
      <c r="GS3919" s="5"/>
      <c r="GT3919" s="5"/>
      <c r="GU3919" s="5"/>
      <c r="GV3919" s="5"/>
      <c r="GW3919" s="5"/>
      <c r="GX3919" s="5"/>
      <c r="GY3919" s="5"/>
      <c r="GZ3919" s="5"/>
      <c r="HA3919" s="5"/>
      <c r="HB3919" s="5"/>
      <c r="HC3919" s="5"/>
      <c r="HD3919" s="5"/>
      <c r="HE3919" s="5"/>
      <c r="HF3919" s="5"/>
      <c r="HG3919" s="5"/>
      <c r="HH3919" s="5"/>
      <c r="HI3919" s="5"/>
    </row>
    <row r="3920" spans="1:217" ht="12.75">
      <c r="A3920" s="96">
        <v>43238</v>
      </c>
      <c r="B3920" s="86" t="s">
        <v>123</v>
      </c>
      <c r="C3920" s="56">
        <v>1000</v>
      </c>
      <c r="D3920" s="59" t="s">
        <v>10</v>
      </c>
      <c r="E3920" s="58">
        <v>2140</v>
      </c>
      <c r="F3920" s="58">
        <v>2160</v>
      </c>
      <c r="G3920" s="58">
        <v>2180</v>
      </c>
      <c r="H3920" s="58">
        <v>2200</v>
      </c>
      <c r="I3920" s="58">
        <v>0</v>
      </c>
      <c r="J3920" s="45">
        <v>0</v>
      </c>
      <c r="K3920" s="45">
        <v>0</v>
      </c>
      <c r="L3920" s="37">
        <v>0</v>
      </c>
      <c r="M3920" s="22" t="s">
        <v>473</v>
      </c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  <c r="CU3920" s="5"/>
      <c r="CV3920" s="5"/>
      <c r="CW3920" s="5"/>
      <c r="CX3920" s="5"/>
      <c r="CY3920" s="5"/>
      <c r="CZ3920" s="5"/>
      <c r="DA3920" s="5"/>
      <c r="DB3920" s="5"/>
      <c r="DC3920" s="5"/>
      <c r="DD3920" s="5"/>
      <c r="DE3920" s="5"/>
      <c r="DF3920" s="5"/>
      <c r="DG3920" s="5"/>
      <c r="DH3920" s="5"/>
      <c r="DI3920" s="5"/>
      <c r="DJ3920" s="5"/>
      <c r="DK3920" s="5"/>
      <c r="DL3920" s="5"/>
      <c r="DM3920" s="5"/>
      <c r="DN3920" s="5"/>
      <c r="DO3920" s="5"/>
      <c r="DP3920" s="5"/>
      <c r="DQ3920" s="5"/>
      <c r="DR3920" s="5"/>
      <c r="DS3920" s="5"/>
      <c r="DT3920" s="5"/>
      <c r="DU3920" s="5"/>
      <c r="DV3920" s="5"/>
      <c r="DW3920" s="5"/>
      <c r="DX3920" s="5"/>
      <c r="DY3920" s="5"/>
      <c r="DZ3920" s="5"/>
      <c r="EA3920" s="5"/>
      <c r="EB3920" s="5"/>
      <c r="EC3920" s="5"/>
      <c r="ED3920" s="5"/>
      <c r="EE3920" s="5"/>
      <c r="EF3920" s="5"/>
      <c r="EG3920" s="5"/>
      <c r="EH3920" s="5"/>
      <c r="EI3920" s="5"/>
      <c r="EJ3920" s="5"/>
      <c r="EK3920" s="5"/>
      <c r="EL3920" s="5"/>
      <c r="EM3920" s="5"/>
      <c r="EN3920" s="5"/>
      <c r="EO3920" s="5"/>
      <c r="EP3920" s="5"/>
      <c r="EQ3920" s="5"/>
      <c r="ER3920" s="5"/>
      <c r="ES3920" s="5"/>
      <c r="ET3920" s="5"/>
      <c r="EU3920" s="5"/>
      <c r="EV3920" s="5"/>
      <c r="EW3920" s="5"/>
      <c r="EX3920" s="5"/>
      <c r="EY3920" s="5"/>
      <c r="EZ3920" s="5"/>
      <c r="FA3920" s="5"/>
      <c r="FB3920" s="5"/>
      <c r="FC3920" s="5"/>
      <c r="FD3920" s="5"/>
      <c r="FE3920" s="5"/>
      <c r="FF3920" s="5"/>
      <c r="FG3920" s="5"/>
      <c r="FH3920" s="5"/>
      <c r="FI3920" s="5"/>
      <c r="FJ3920" s="5"/>
      <c r="FK3920" s="5"/>
      <c r="FL3920" s="5"/>
      <c r="FM3920" s="5"/>
      <c r="FN3920" s="5"/>
      <c r="FO3920" s="5"/>
      <c r="FP3920" s="5"/>
      <c r="FQ3920" s="5"/>
      <c r="FR3920" s="5"/>
      <c r="FS3920" s="5"/>
      <c r="FT3920" s="5"/>
      <c r="FU3920" s="5"/>
      <c r="FV3920" s="5"/>
      <c r="FW3920" s="5"/>
      <c r="FX3920" s="5"/>
      <c r="FY3920" s="5"/>
      <c r="FZ3920" s="5"/>
      <c r="GA3920" s="5"/>
      <c r="GB3920" s="5"/>
      <c r="GC3920" s="5"/>
      <c r="GD3920" s="5"/>
      <c r="GE3920" s="5"/>
      <c r="GF3920" s="5"/>
      <c r="GG3920" s="5"/>
      <c r="GH3920" s="5"/>
      <c r="GI3920" s="5"/>
      <c r="GJ3920" s="5"/>
      <c r="GK3920" s="5"/>
      <c r="GL3920" s="5"/>
      <c r="GM3920" s="5"/>
      <c r="GN3920" s="5"/>
      <c r="GO3920" s="5"/>
      <c r="GP3920" s="5"/>
      <c r="GQ3920" s="5"/>
      <c r="GR3920" s="5"/>
      <c r="GS3920" s="5"/>
      <c r="GT3920" s="5"/>
      <c r="GU3920" s="5"/>
      <c r="GV3920" s="5"/>
      <c r="GW3920" s="5"/>
      <c r="GX3920" s="5"/>
      <c r="GY3920" s="5"/>
      <c r="GZ3920" s="5"/>
      <c r="HA3920" s="5"/>
      <c r="HB3920" s="5"/>
      <c r="HC3920" s="5"/>
      <c r="HD3920" s="5"/>
      <c r="HE3920" s="5"/>
      <c r="HF3920" s="5"/>
      <c r="HG3920" s="5"/>
      <c r="HH3920" s="5"/>
      <c r="HI3920" s="5"/>
    </row>
    <row r="3921" spans="1:217" ht="12.75">
      <c r="A3921" s="96">
        <v>43238</v>
      </c>
      <c r="B3921" s="86" t="s">
        <v>29</v>
      </c>
      <c r="C3921" s="56">
        <v>1000</v>
      </c>
      <c r="D3921" s="59" t="s">
        <v>18</v>
      </c>
      <c r="E3921" s="58" t="s">
        <v>122</v>
      </c>
      <c r="F3921" s="58">
        <v>135.30000000000001</v>
      </c>
      <c r="G3921" s="58">
        <v>136.6</v>
      </c>
      <c r="H3921" s="58">
        <v>137.9</v>
      </c>
      <c r="I3921" s="58">
        <v>0</v>
      </c>
      <c r="J3921" s="45">
        <v>0</v>
      </c>
      <c r="K3921" s="45">
        <v>0</v>
      </c>
      <c r="L3921" s="33">
        <v>-3000</v>
      </c>
      <c r="M3921" s="22" t="s">
        <v>469</v>
      </c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  <c r="CU3921" s="5"/>
      <c r="CV3921" s="5"/>
      <c r="CW3921" s="5"/>
      <c r="CX3921" s="5"/>
      <c r="CY3921" s="5"/>
      <c r="CZ3921" s="5"/>
      <c r="DA3921" s="5"/>
      <c r="DB3921" s="5"/>
      <c r="DC3921" s="5"/>
      <c r="DD3921" s="5"/>
      <c r="DE3921" s="5"/>
      <c r="DF3921" s="5"/>
      <c r="DG3921" s="5"/>
      <c r="DH3921" s="5"/>
      <c r="DI3921" s="5"/>
      <c r="DJ3921" s="5"/>
      <c r="DK3921" s="5"/>
      <c r="DL3921" s="5"/>
      <c r="DM3921" s="5"/>
      <c r="DN3921" s="5"/>
      <c r="DO3921" s="5"/>
      <c r="DP3921" s="5"/>
      <c r="DQ3921" s="5"/>
      <c r="DR3921" s="5"/>
      <c r="DS3921" s="5"/>
      <c r="DT3921" s="5"/>
      <c r="DU3921" s="5"/>
      <c r="DV3921" s="5"/>
      <c r="DW3921" s="5"/>
      <c r="DX3921" s="5"/>
      <c r="DY3921" s="5"/>
      <c r="DZ3921" s="5"/>
      <c r="EA3921" s="5"/>
      <c r="EB3921" s="5"/>
      <c r="EC3921" s="5"/>
      <c r="ED3921" s="5"/>
      <c r="EE3921" s="5"/>
      <c r="EF3921" s="5"/>
      <c r="EG3921" s="5"/>
      <c r="EH3921" s="5"/>
      <c r="EI3921" s="5"/>
      <c r="EJ3921" s="5"/>
      <c r="EK3921" s="5"/>
      <c r="EL3921" s="5"/>
      <c r="EM3921" s="5"/>
      <c r="EN3921" s="5"/>
      <c r="EO3921" s="5"/>
      <c r="EP3921" s="5"/>
      <c r="EQ3921" s="5"/>
      <c r="ER3921" s="5"/>
      <c r="ES3921" s="5"/>
      <c r="ET3921" s="5"/>
      <c r="EU3921" s="5"/>
      <c r="EV3921" s="5"/>
      <c r="EW3921" s="5"/>
      <c r="EX3921" s="5"/>
      <c r="EY3921" s="5"/>
      <c r="EZ3921" s="5"/>
      <c r="FA3921" s="5"/>
      <c r="FB3921" s="5"/>
      <c r="FC3921" s="5"/>
      <c r="FD3921" s="5"/>
      <c r="FE3921" s="5"/>
      <c r="FF3921" s="5"/>
      <c r="FG3921" s="5"/>
      <c r="FH3921" s="5"/>
      <c r="FI3921" s="5"/>
      <c r="FJ3921" s="5"/>
      <c r="FK3921" s="5"/>
      <c r="FL3921" s="5"/>
      <c r="FM3921" s="5"/>
      <c r="FN3921" s="5"/>
      <c r="FO3921" s="5"/>
      <c r="FP3921" s="5"/>
      <c r="FQ3921" s="5"/>
      <c r="FR3921" s="5"/>
      <c r="FS3921" s="5"/>
      <c r="FT3921" s="5"/>
      <c r="FU3921" s="5"/>
      <c r="FV3921" s="5"/>
      <c r="FW3921" s="5"/>
      <c r="FX3921" s="5"/>
      <c r="FY3921" s="5"/>
      <c r="FZ3921" s="5"/>
      <c r="GA3921" s="5"/>
      <c r="GB3921" s="5"/>
      <c r="GC3921" s="5"/>
      <c r="GD3921" s="5"/>
      <c r="GE3921" s="5"/>
      <c r="GF3921" s="5"/>
      <c r="GG3921" s="5"/>
      <c r="GH3921" s="5"/>
      <c r="GI3921" s="5"/>
      <c r="GJ3921" s="5"/>
      <c r="GK3921" s="5"/>
      <c r="GL3921" s="5"/>
      <c r="GM3921" s="5"/>
      <c r="GN3921" s="5"/>
      <c r="GO3921" s="5"/>
      <c r="GP3921" s="5"/>
      <c r="GQ3921" s="5"/>
      <c r="GR3921" s="5"/>
      <c r="GS3921" s="5"/>
      <c r="GT3921" s="5"/>
      <c r="GU3921" s="5"/>
      <c r="GV3921" s="5"/>
      <c r="GW3921" s="5"/>
      <c r="GX3921" s="5"/>
      <c r="GY3921" s="5"/>
      <c r="GZ3921" s="5"/>
      <c r="HA3921" s="5"/>
      <c r="HB3921" s="5"/>
      <c r="HC3921" s="5"/>
      <c r="HD3921" s="5"/>
      <c r="HE3921" s="5"/>
      <c r="HF3921" s="5"/>
      <c r="HG3921" s="5"/>
      <c r="HH3921" s="5"/>
      <c r="HI3921" s="5"/>
    </row>
    <row r="3922" spans="1:217" ht="12.75">
      <c r="A3922" s="96">
        <v>43237</v>
      </c>
      <c r="B3922" s="86" t="s">
        <v>118</v>
      </c>
      <c r="C3922" s="56">
        <v>1000</v>
      </c>
      <c r="D3922" s="59" t="s">
        <v>18</v>
      </c>
      <c r="E3922" s="58">
        <v>103</v>
      </c>
      <c r="F3922" s="58">
        <v>104</v>
      </c>
      <c r="G3922" s="58">
        <v>105</v>
      </c>
      <c r="H3922" s="58">
        <v>106</v>
      </c>
      <c r="I3922" s="58">
        <v>1000</v>
      </c>
      <c r="J3922" s="45">
        <v>1000</v>
      </c>
      <c r="K3922" s="45">
        <v>0</v>
      </c>
      <c r="L3922" s="37">
        <v>2000</v>
      </c>
      <c r="M3922" s="22" t="s">
        <v>471</v>
      </c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  <c r="CU3922" s="5"/>
      <c r="CV3922" s="5"/>
      <c r="CW3922" s="5"/>
      <c r="CX3922" s="5"/>
      <c r="CY3922" s="5"/>
      <c r="CZ3922" s="5"/>
      <c r="DA3922" s="5"/>
      <c r="DB3922" s="5"/>
      <c r="DC3922" s="5"/>
      <c r="DD3922" s="5"/>
      <c r="DE3922" s="5"/>
      <c r="DF3922" s="5"/>
      <c r="DG3922" s="5"/>
      <c r="DH3922" s="5"/>
      <c r="DI3922" s="5"/>
      <c r="DJ3922" s="5"/>
      <c r="DK3922" s="5"/>
      <c r="DL3922" s="5"/>
      <c r="DM3922" s="5"/>
      <c r="DN3922" s="5"/>
      <c r="DO3922" s="5"/>
      <c r="DP3922" s="5"/>
      <c r="DQ3922" s="5"/>
      <c r="DR3922" s="5"/>
      <c r="DS3922" s="5"/>
      <c r="DT3922" s="5"/>
      <c r="DU3922" s="5"/>
      <c r="DV3922" s="5"/>
      <c r="DW3922" s="5"/>
      <c r="DX3922" s="5"/>
      <c r="DY3922" s="5"/>
      <c r="DZ3922" s="5"/>
      <c r="EA3922" s="5"/>
      <c r="EB3922" s="5"/>
      <c r="EC3922" s="5"/>
      <c r="ED3922" s="5"/>
      <c r="EE3922" s="5"/>
      <c r="EF3922" s="5"/>
      <c r="EG3922" s="5"/>
      <c r="EH3922" s="5"/>
      <c r="EI3922" s="5"/>
      <c r="EJ3922" s="5"/>
      <c r="EK3922" s="5"/>
      <c r="EL3922" s="5"/>
      <c r="EM3922" s="5"/>
      <c r="EN3922" s="5"/>
      <c r="EO3922" s="5"/>
      <c r="EP3922" s="5"/>
      <c r="EQ3922" s="5"/>
      <c r="ER3922" s="5"/>
      <c r="ES3922" s="5"/>
      <c r="ET3922" s="5"/>
      <c r="EU3922" s="5"/>
      <c r="EV3922" s="5"/>
      <c r="EW3922" s="5"/>
      <c r="EX3922" s="5"/>
      <c r="EY3922" s="5"/>
      <c r="EZ3922" s="5"/>
      <c r="FA3922" s="5"/>
      <c r="FB3922" s="5"/>
      <c r="FC3922" s="5"/>
      <c r="FD3922" s="5"/>
      <c r="FE3922" s="5"/>
      <c r="FF3922" s="5"/>
      <c r="FG3922" s="5"/>
      <c r="FH3922" s="5"/>
      <c r="FI3922" s="5"/>
      <c r="FJ3922" s="5"/>
      <c r="FK3922" s="5"/>
      <c r="FL3922" s="5"/>
      <c r="FM3922" s="5"/>
      <c r="FN3922" s="5"/>
      <c r="FO3922" s="5"/>
      <c r="FP3922" s="5"/>
      <c r="FQ3922" s="5"/>
      <c r="FR3922" s="5"/>
      <c r="FS3922" s="5"/>
      <c r="FT3922" s="5"/>
      <c r="FU3922" s="5"/>
      <c r="FV3922" s="5"/>
      <c r="FW3922" s="5"/>
      <c r="FX3922" s="5"/>
      <c r="FY3922" s="5"/>
      <c r="FZ3922" s="5"/>
      <c r="GA3922" s="5"/>
      <c r="GB3922" s="5"/>
      <c r="GC3922" s="5"/>
      <c r="GD3922" s="5"/>
      <c r="GE3922" s="5"/>
      <c r="GF3922" s="5"/>
      <c r="GG3922" s="5"/>
      <c r="GH3922" s="5"/>
      <c r="GI3922" s="5"/>
      <c r="GJ3922" s="5"/>
      <c r="GK3922" s="5"/>
      <c r="GL3922" s="5"/>
      <c r="GM3922" s="5"/>
      <c r="GN3922" s="5"/>
      <c r="GO3922" s="5"/>
      <c r="GP3922" s="5"/>
      <c r="GQ3922" s="5"/>
      <c r="GR3922" s="5"/>
      <c r="GS3922" s="5"/>
      <c r="GT3922" s="5"/>
      <c r="GU3922" s="5"/>
      <c r="GV3922" s="5"/>
      <c r="GW3922" s="5"/>
      <c r="GX3922" s="5"/>
      <c r="GY3922" s="5"/>
      <c r="GZ3922" s="5"/>
      <c r="HA3922" s="5"/>
      <c r="HB3922" s="5"/>
      <c r="HC3922" s="5"/>
      <c r="HD3922" s="5"/>
      <c r="HE3922" s="5"/>
      <c r="HF3922" s="5"/>
      <c r="HG3922" s="5"/>
      <c r="HH3922" s="5"/>
      <c r="HI3922" s="5"/>
    </row>
    <row r="3923" spans="1:217" ht="12.75">
      <c r="A3923" s="96">
        <v>43237</v>
      </c>
      <c r="B3923" s="86" t="s">
        <v>119</v>
      </c>
      <c r="C3923" s="56">
        <v>1000</v>
      </c>
      <c r="D3923" s="59" t="s">
        <v>25</v>
      </c>
      <c r="E3923" s="58">
        <v>724.95</v>
      </c>
      <c r="F3923" s="58">
        <v>717</v>
      </c>
      <c r="G3923" s="58">
        <v>709</v>
      </c>
      <c r="H3923" s="58">
        <v>701</v>
      </c>
      <c r="I3923" s="58">
        <v>7950</v>
      </c>
      <c r="J3923" s="45">
        <v>0</v>
      </c>
      <c r="K3923" s="45">
        <v>0</v>
      </c>
      <c r="L3923" s="37">
        <v>7950</v>
      </c>
      <c r="M3923" s="22" t="s">
        <v>468</v>
      </c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  <c r="CU3923" s="5"/>
      <c r="CV3923" s="5"/>
      <c r="CW3923" s="5"/>
      <c r="CX3923" s="5"/>
      <c r="CY3923" s="5"/>
      <c r="CZ3923" s="5"/>
      <c r="DA3923" s="5"/>
      <c r="DB3923" s="5"/>
      <c r="DC3923" s="5"/>
      <c r="DD3923" s="5"/>
      <c r="DE3923" s="5"/>
      <c r="DF3923" s="5"/>
      <c r="DG3923" s="5"/>
      <c r="DH3923" s="5"/>
      <c r="DI3923" s="5"/>
      <c r="DJ3923" s="5"/>
      <c r="DK3923" s="5"/>
      <c r="DL3923" s="5"/>
      <c r="DM3923" s="5"/>
      <c r="DN3923" s="5"/>
      <c r="DO3923" s="5"/>
      <c r="DP3923" s="5"/>
      <c r="DQ3923" s="5"/>
      <c r="DR3923" s="5"/>
      <c r="DS3923" s="5"/>
      <c r="DT3923" s="5"/>
      <c r="DU3923" s="5"/>
      <c r="DV3923" s="5"/>
      <c r="DW3923" s="5"/>
      <c r="DX3923" s="5"/>
      <c r="DY3923" s="5"/>
      <c r="DZ3923" s="5"/>
      <c r="EA3923" s="5"/>
      <c r="EB3923" s="5"/>
      <c r="EC3923" s="5"/>
      <c r="ED3923" s="5"/>
      <c r="EE3923" s="5"/>
      <c r="EF3923" s="5"/>
      <c r="EG3923" s="5"/>
      <c r="EH3923" s="5"/>
      <c r="EI3923" s="5"/>
      <c r="EJ3923" s="5"/>
      <c r="EK3923" s="5"/>
      <c r="EL3923" s="5"/>
      <c r="EM3923" s="5"/>
      <c r="EN3923" s="5"/>
      <c r="EO3923" s="5"/>
      <c r="EP3923" s="5"/>
      <c r="EQ3923" s="5"/>
      <c r="ER3923" s="5"/>
      <c r="ES3923" s="5"/>
      <c r="ET3923" s="5"/>
      <c r="EU3923" s="5"/>
      <c r="EV3923" s="5"/>
      <c r="EW3923" s="5"/>
      <c r="EX3923" s="5"/>
      <c r="EY3923" s="5"/>
      <c r="EZ3923" s="5"/>
      <c r="FA3923" s="5"/>
      <c r="FB3923" s="5"/>
      <c r="FC3923" s="5"/>
      <c r="FD3923" s="5"/>
      <c r="FE3923" s="5"/>
      <c r="FF3923" s="5"/>
      <c r="FG3923" s="5"/>
      <c r="FH3923" s="5"/>
      <c r="FI3923" s="5"/>
      <c r="FJ3923" s="5"/>
      <c r="FK3923" s="5"/>
      <c r="FL3923" s="5"/>
      <c r="FM3923" s="5"/>
      <c r="FN3923" s="5"/>
      <c r="FO3923" s="5"/>
      <c r="FP3923" s="5"/>
      <c r="FQ3923" s="5"/>
      <c r="FR3923" s="5"/>
      <c r="FS3923" s="5"/>
      <c r="FT3923" s="5"/>
      <c r="FU3923" s="5"/>
      <c r="FV3923" s="5"/>
      <c r="FW3923" s="5"/>
      <c r="FX3923" s="5"/>
      <c r="FY3923" s="5"/>
      <c r="FZ3923" s="5"/>
      <c r="GA3923" s="5"/>
      <c r="GB3923" s="5"/>
      <c r="GC3923" s="5"/>
      <c r="GD3923" s="5"/>
      <c r="GE3923" s="5"/>
      <c r="GF3923" s="5"/>
      <c r="GG3923" s="5"/>
      <c r="GH3923" s="5"/>
      <c r="GI3923" s="5"/>
      <c r="GJ3923" s="5"/>
      <c r="GK3923" s="5"/>
      <c r="GL3923" s="5"/>
      <c r="GM3923" s="5"/>
      <c r="GN3923" s="5"/>
      <c r="GO3923" s="5"/>
      <c r="GP3923" s="5"/>
      <c r="GQ3923" s="5"/>
      <c r="GR3923" s="5"/>
      <c r="GS3923" s="5"/>
      <c r="GT3923" s="5"/>
      <c r="GU3923" s="5"/>
      <c r="GV3923" s="5"/>
      <c r="GW3923" s="5"/>
      <c r="GX3923" s="5"/>
      <c r="GY3923" s="5"/>
      <c r="GZ3923" s="5"/>
      <c r="HA3923" s="5"/>
      <c r="HB3923" s="5"/>
      <c r="HC3923" s="5"/>
      <c r="HD3923" s="5"/>
      <c r="HE3923" s="5"/>
      <c r="HF3923" s="5"/>
      <c r="HG3923" s="5"/>
      <c r="HH3923" s="5"/>
      <c r="HI3923" s="5"/>
    </row>
    <row r="3924" spans="1:217" ht="12.75">
      <c r="A3924" s="96">
        <v>43237</v>
      </c>
      <c r="B3924" s="86" t="s">
        <v>120</v>
      </c>
      <c r="C3924" s="56">
        <v>1000</v>
      </c>
      <c r="D3924" s="59" t="s">
        <v>10</v>
      </c>
      <c r="E3924" s="58">
        <v>420</v>
      </c>
      <c r="F3924" s="58">
        <v>424</v>
      </c>
      <c r="G3924" s="58">
        <v>428</v>
      </c>
      <c r="H3924" s="58">
        <v>432</v>
      </c>
      <c r="I3924" s="58">
        <v>4000</v>
      </c>
      <c r="J3924" s="45">
        <v>4000</v>
      </c>
      <c r="K3924" s="45">
        <v>4000</v>
      </c>
      <c r="L3924" s="37">
        <v>12000</v>
      </c>
      <c r="M3924" s="22" t="s">
        <v>472</v>
      </c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  <c r="CU3924" s="5"/>
      <c r="CV3924" s="5"/>
      <c r="CW3924" s="5"/>
      <c r="CX3924" s="5"/>
      <c r="CY3924" s="5"/>
      <c r="CZ3924" s="5"/>
      <c r="DA3924" s="5"/>
      <c r="DB3924" s="5"/>
      <c r="DC3924" s="5"/>
      <c r="DD3924" s="5"/>
      <c r="DE3924" s="5"/>
      <c r="DF3924" s="5"/>
      <c r="DG3924" s="5"/>
      <c r="DH3924" s="5"/>
      <c r="DI3924" s="5"/>
      <c r="DJ3924" s="5"/>
      <c r="DK3924" s="5"/>
      <c r="DL3924" s="5"/>
      <c r="DM3924" s="5"/>
      <c r="DN3924" s="5"/>
      <c r="DO3924" s="5"/>
      <c r="DP3924" s="5"/>
      <c r="DQ3924" s="5"/>
      <c r="DR3924" s="5"/>
      <c r="DS3924" s="5"/>
      <c r="DT3924" s="5"/>
      <c r="DU3924" s="5"/>
      <c r="DV3924" s="5"/>
      <c r="DW3924" s="5"/>
      <c r="DX3924" s="5"/>
      <c r="DY3924" s="5"/>
      <c r="DZ3924" s="5"/>
      <c r="EA3924" s="5"/>
      <c r="EB3924" s="5"/>
      <c r="EC3924" s="5"/>
      <c r="ED3924" s="5"/>
      <c r="EE3924" s="5"/>
      <c r="EF3924" s="5"/>
      <c r="EG3924" s="5"/>
      <c r="EH3924" s="5"/>
      <c r="EI3924" s="5"/>
      <c r="EJ3924" s="5"/>
      <c r="EK3924" s="5"/>
      <c r="EL3924" s="5"/>
      <c r="EM3924" s="5"/>
      <c r="EN3924" s="5"/>
      <c r="EO3924" s="5"/>
      <c r="EP3924" s="5"/>
      <c r="EQ3924" s="5"/>
      <c r="ER3924" s="5"/>
      <c r="ES3924" s="5"/>
      <c r="ET3924" s="5"/>
      <c r="EU3924" s="5"/>
      <c r="EV3924" s="5"/>
      <c r="EW3924" s="5"/>
      <c r="EX3924" s="5"/>
      <c r="EY3924" s="5"/>
      <c r="EZ3924" s="5"/>
      <c r="FA3924" s="5"/>
      <c r="FB3924" s="5"/>
      <c r="FC3924" s="5"/>
      <c r="FD3924" s="5"/>
      <c r="FE3924" s="5"/>
      <c r="FF3924" s="5"/>
      <c r="FG3924" s="5"/>
      <c r="FH3924" s="5"/>
      <c r="FI3924" s="5"/>
      <c r="FJ3924" s="5"/>
      <c r="FK3924" s="5"/>
      <c r="FL3924" s="5"/>
      <c r="FM3924" s="5"/>
      <c r="FN3924" s="5"/>
      <c r="FO3924" s="5"/>
      <c r="FP3924" s="5"/>
      <c r="FQ3924" s="5"/>
      <c r="FR3924" s="5"/>
      <c r="FS3924" s="5"/>
      <c r="FT3924" s="5"/>
      <c r="FU3924" s="5"/>
      <c r="FV3924" s="5"/>
      <c r="FW3924" s="5"/>
      <c r="FX3924" s="5"/>
      <c r="FY3924" s="5"/>
      <c r="FZ3924" s="5"/>
      <c r="GA3924" s="5"/>
      <c r="GB3924" s="5"/>
      <c r="GC3924" s="5"/>
      <c r="GD3924" s="5"/>
      <c r="GE3924" s="5"/>
      <c r="GF3924" s="5"/>
      <c r="GG3924" s="5"/>
      <c r="GH3924" s="5"/>
      <c r="GI3924" s="5"/>
      <c r="GJ3924" s="5"/>
      <c r="GK3924" s="5"/>
      <c r="GL3924" s="5"/>
      <c r="GM3924" s="5"/>
      <c r="GN3924" s="5"/>
      <c r="GO3924" s="5"/>
      <c r="GP3924" s="5"/>
      <c r="GQ3924" s="5"/>
      <c r="GR3924" s="5"/>
      <c r="GS3924" s="5"/>
      <c r="GT3924" s="5"/>
      <c r="GU3924" s="5"/>
      <c r="GV3924" s="5"/>
      <c r="GW3924" s="5"/>
      <c r="GX3924" s="5"/>
      <c r="GY3924" s="5"/>
      <c r="GZ3924" s="5"/>
      <c r="HA3924" s="5"/>
      <c r="HB3924" s="5"/>
      <c r="HC3924" s="5"/>
      <c r="HD3924" s="5"/>
      <c r="HE3924" s="5"/>
      <c r="HF3924" s="5"/>
      <c r="HG3924" s="5"/>
      <c r="HH3924" s="5"/>
      <c r="HI3924" s="5"/>
    </row>
    <row r="3925" spans="1:217" ht="12.75">
      <c r="A3925" s="96">
        <v>43237</v>
      </c>
      <c r="B3925" s="86" t="s">
        <v>121</v>
      </c>
      <c r="C3925" s="56">
        <v>1000</v>
      </c>
      <c r="D3925" s="59" t="s">
        <v>10</v>
      </c>
      <c r="E3925" s="58">
        <v>848</v>
      </c>
      <c r="F3925" s="58">
        <v>856</v>
      </c>
      <c r="G3925" s="58">
        <v>864</v>
      </c>
      <c r="H3925" s="58">
        <v>872</v>
      </c>
      <c r="I3925" s="58">
        <v>8000</v>
      </c>
      <c r="J3925" s="45">
        <v>0</v>
      </c>
      <c r="K3925" s="45">
        <v>0</v>
      </c>
      <c r="L3925" s="37">
        <v>8000</v>
      </c>
      <c r="M3925" s="22" t="s">
        <v>468</v>
      </c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  <c r="CU3925" s="5"/>
      <c r="CV3925" s="5"/>
      <c r="CW3925" s="5"/>
      <c r="CX3925" s="5"/>
      <c r="CY3925" s="5"/>
      <c r="CZ3925" s="5"/>
      <c r="DA3925" s="5"/>
      <c r="DB3925" s="5"/>
      <c r="DC3925" s="5"/>
      <c r="DD3925" s="5"/>
      <c r="DE3925" s="5"/>
      <c r="DF3925" s="5"/>
      <c r="DG3925" s="5"/>
      <c r="DH3925" s="5"/>
      <c r="DI3925" s="5"/>
      <c r="DJ3925" s="5"/>
      <c r="DK3925" s="5"/>
      <c r="DL3925" s="5"/>
      <c r="DM3925" s="5"/>
      <c r="DN3925" s="5"/>
      <c r="DO3925" s="5"/>
      <c r="DP3925" s="5"/>
      <c r="DQ3925" s="5"/>
      <c r="DR3925" s="5"/>
      <c r="DS3925" s="5"/>
      <c r="DT3925" s="5"/>
      <c r="DU3925" s="5"/>
      <c r="DV3925" s="5"/>
      <c r="DW3925" s="5"/>
      <c r="DX3925" s="5"/>
      <c r="DY3925" s="5"/>
      <c r="DZ3925" s="5"/>
      <c r="EA3925" s="5"/>
      <c r="EB3925" s="5"/>
      <c r="EC3925" s="5"/>
      <c r="ED3925" s="5"/>
      <c r="EE3925" s="5"/>
      <c r="EF3925" s="5"/>
      <c r="EG3925" s="5"/>
      <c r="EH3925" s="5"/>
      <c r="EI3925" s="5"/>
      <c r="EJ3925" s="5"/>
      <c r="EK3925" s="5"/>
      <c r="EL3925" s="5"/>
      <c r="EM3925" s="5"/>
      <c r="EN3925" s="5"/>
      <c r="EO3925" s="5"/>
      <c r="EP3925" s="5"/>
      <c r="EQ3925" s="5"/>
      <c r="ER3925" s="5"/>
      <c r="ES3925" s="5"/>
      <c r="ET3925" s="5"/>
      <c r="EU3925" s="5"/>
      <c r="EV3925" s="5"/>
      <c r="EW3925" s="5"/>
      <c r="EX3925" s="5"/>
      <c r="EY3925" s="5"/>
      <c r="EZ3925" s="5"/>
      <c r="FA3925" s="5"/>
      <c r="FB3925" s="5"/>
      <c r="FC3925" s="5"/>
      <c r="FD3925" s="5"/>
      <c r="FE3925" s="5"/>
      <c r="FF3925" s="5"/>
      <c r="FG3925" s="5"/>
      <c r="FH3925" s="5"/>
      <c r="FI3925" s="5"/>
      <c r="FJ3925" s="5"/>
      <c r="FK3925" s="5"/>
      <c r="FL3925" s="5"/>
      <c r="FM3925" s="5"/>
      <c r="FN3925" s="5"/>
      <c r="FO3925" s="5"/>
      <c r="FP3925" s="5"/>
      <c r="FQ3925" s="5"/>
      <c r="FR3925" s="5"/>
      <c r="FS3925" s="5"/>
      <c r="FT3925" s="5"/>
      <c r="FU3925" s="5"/>
      <c r="FV3925" s="5"/>
      <c r="FW3925" s="5"/>
      <c r="FX3925" s="5"/>
      <c r="FY3925" s="5"/>
      <c r="FZ3925" s="5"/>
      <c r="GA3925" s="5"/>
      <c r="GB3925" s="5"/>
      <c r="GC3925" s="5"/>
      <c r="GD3925" s="5"/>
      <c r="GE3925" s="5"/>
      <c r="GF3925" s="5"/>
      <c r="GG3925" s="5"/>
      <c r="GH3925" s="5"/>
      <c r="GI3925" s="5"/>
      <c r="GJ3925" s="5"/>
      <c r="GK3925" s="5"/>
      <c r="GL3925" s="5"/>
      <c r="GM3925" s="5"/>
      <c r="GN3925" s="5"/>
      <c r="GO3925" s="5"/>
      <c r="GP3925" s="5"/>
      <c r="GQ3925" s="5"/>
      <c r="GR3925" s="5"/>
      <c r="GS3925" s="5"/>
      <c r="GT3925" s="5"/>
      <c r="GU3925" s="5"/>
      <c r="GV3925" s="5"/>
      <c r="GW3925" s="5"/>
      <c r="GX3925" s="5"/>
      <c r="GY3925" s="5"/>
      <c r="GZ3925" s="5"/>
      <c r="HA3925" s="5"/>
      <c r="HB3925" s="5"/>
      <c r="HC3925" s="5"/>
      <c r="HD3925" s="5"/>
      <c r="HE3925" s="5"/>
      <c r="HF3925" s="5"/>
      <c r="HG3925" s="5"/>
      <c r="HH3925" s="5"/>
      <c r="HI3925" s="5"/>
    </row>
    <row r="3926" spans="1:217" ht="12.75">
      <c r="A3926" s="96">
        <v>43236</v>
      </c>
      <c r="B3926" s="86" t="s">
        <v>114</v>
      </c>
      <c r="C3926" s="56">
        <v>1000</v>
      </c>
      <c r="D3926" s="59" t="s">
        <v>10</v>
      </c>
      <c r="E3926" s="58">
        <v>240</v>
      </c>
      <c r="F3926" s="58">
        <v>242.5</v>
      </c>
      <c r="G3926" s="58">
        <v>245</v>
      </c>
      <c r="H3926" s="58">
        <v>247.5</v>
      </c>
      <c r="I3926" s="58">
        <v>2500</v>
      </c>
      <c r="J3926" s="45">
        <v>2500</v>
      </c>
      <c r="K3926" s="45">
        <v>0</v>
      </c>
      <c r="L3926" s="37">
        <v>5000</v>
      </c>
      <c r="M3926" s="22" t="s">
        <v>471</v>
      </c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  <c r="CU3926" s="5"/>
      <c r="CV3926" s="5"/>
      <c r="CW3926" s="5"/>
      <c r="CX3926" s="5"/>
      <c r="CY3926" s="5"/>
      <c r="CZ3926" s="5"/>
      <c r="DA3926" s="5"/>
      <c r="DB3926" s="5"/>
      <c r="DC3926" s="5"/>
      <c r="DD3926" s="5"/>
      <c r="DE3926" s="5"/>
      <c r="DF3926" s="5"/>
      <c r="DG3926" s="5"/>
      <c r="DH3926" s="5"/>
      <c r="DI3926" s="5"/>
      <c r="DJ3926" s="5"/>
      <c r="DK3926" s="5"/>
      <c r="DL3926" s="5"/>
      <c r="DM3926" s="5"/>
      <c r="DN3926" s="5"/>
      <c r="DO3926" s="5"/>
      <c r="DP3926" s="5"/>
      <c r="DQ3926" s="5"/>
      <c r="DR3926" s="5"/>
      <c r="DS3926" s="5"/>
      <c r="DT3926" s="5"/>
      <c r="DU3926" s="5"/>
      <c r="DV3926" s="5"/>
      <c r="DW3926" s="5"/>
      <c r="DX3926" s="5"/>
      <c r="DY3926" s="5"/>
      <c r="DZ3926" s="5"/>
      <c r="EA3926" s="5"/>
      <c r="EB3926" s="5"/>
      <c r="EC3926" s="5"/>
      <c r="ED3926" s="5"/>
      <c r="EE3926" s="5"/>
      <c r="EF3926" s="5"/>
      <c r="EG3926" s="5"/>
      <c r="EH3926" s="5"/>
      <c r="EI3926" s="5"/>
      <c r="EJ3926" s="5"/>
      <c r="EK3926" s="5"/>
      <c r="EL3926" s="5"/>
      <c r="EM3926" s="5"/>
      <c r="EN3926" s="5"/>
      <c r="EO3926" s="5"/>
      <c r="EP3926" s="5"/>
      <c r="EQ3926" s="5"/>
      <c r="ER3926" s="5"/>
      <c r="ES3926" s="5"/>
      <c r="ET3926" s="5"/>
      <c r="EU3926" s="5"/>
      <c r="EV3926" s="5"/>
      <c r="EW3926" s="5"/>
      <c r="EX3926" s="5"/>
      <c r="EY3926" s="5"/>
      <c r="EZ3926" s="5"/>
      <c r="FA3926" s="5"/>
      <c r="FB3926" s="5"/>
      <c r="FC3926" s="5"/>
      <c r="FD3926" s="5"/>
      <c r="FE3926" s="5"/>
      <c r="FF3926" s="5"/>
      <c r="FG3926" s="5"/>
      <c r="FH3926" s="5"/>
      <c r="FI3926" s="5"/>
      <c r="FJ3926" s="5"/>
      <c r="FK3926" s="5"/>
      <c r="FL3926" s="5"/>
      <c r="FM3926" s="5"/>
      <c r="FN3926" s="5"/>
      <c r="FO3926" s="5"/>
      <c r="FP3926" s="5"/>
      <c r="FQ3926" s="5"/>
      <c r="FR3926" s="5"/>
      <c r="FS3926" s="5"/>
      <c r="FT3926" s="5"/>
      <c r="FU3926" s="5"/>
      <c r="FV3926" s="5"/>
      <c r="FW3926" s="5"/>
      <c r="FX3926" s="5"/>
      <c r="FY3926" s="5"/>
      <c r="FZ3926" s="5"/>
      <c r="GA3926" s="5"/>
      <c r="GB3926" s="5"/>
      <c r="GC3926" s="5"/>
      <c r="GD3926" s="5"/>
      <c r="GE3926" s="5"/>
      <c r="GF3926" s="5"/>
      <c r="GG3926" s="5"/>
      <c r="GH3926" s="5"/>
      <c r="GI3926" s="5"/>
      <c r="GJ3926" s="5"/>
      <c r="GK3926" s="5"/>
      <c r="GL3926" s="5"/>
      <c r="GM3926" s="5"/>
      <c r="GN3926" s="5"/>
      <c r="GO3926" s="5"/>
      <c r="GP3926" s="5"/>
      <c r="GQ3926" s="5"/>
      <c r="GR3926" s="5"/>
      <c r="GS3926" s="5"/>
      <c r="GT3926" s="5"/>
      <c r="GU3926" s="5"/>
      <c r="GV3926" s="5"/>
      <c r="GW3926" s="5"/>
      <c r="GX3926" s="5"/>
      <c r="GY3926" s="5"/>
      <c r="GZ3926" s="5"/>
      <c r="HA3926" s="5"/>
      <c r="HB3926" s="5"/>
      <c r="HC3926" s="5"/>
      <c r="HD3926" s="5"/>
      <c r="HE3926" s="5"/>
      <c r="HF3926" s="5"/>
      <c r="HG3926" s="5"/>
      <c r="HH3926" s="5"/>
      <c r="HI3926" s="5"/>
    </row>
    <row r="3927" spans="1:217" ht="12.75">
      <c r="A3927" s="96">
        <v>43236</v>
      </c>
      <c r="B3927" s="86" t="s">
        <v>13</v>
      </c>
      <c r="C3927" s="56">
        <v>1000</v>
      </c>
      <c r="D3927" s="59" t="s">
        <v>10</v>
      </c>
      <c r="E3927" s="58">
        <v>938</v>
      </c>
      <c r="F3927" s="58">
        <v>947</v>
      </c>
      <c r="G3927" s="58">
        <v>956</v>
      </c>
      <c r="H3927" s="58">
        <v>965</v>
      </c>
      <c r="I3927" s="58">
        <v>0</v>
      </c>
      <c r="J3927" s="45">
        <v>0</v>
      </c>
      <c r="K3927" s="45">
        <v>0</v>
      </c>
      <c r="L3927" s="33">
        <v>-5000</v>
      </c>
      <c r="M3927" s="22" t="s">
        <v>469</v>
      </c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  <c r="CU3927" s="5"/>
      <c r="CV3927" s="5"/>
      <c r="CW3927" s="5"/>
      <c r="CX3927" s="5"/>
      <c r="CY3927" s="5"/>
      <c r="CZ3927" s="5"/>
      <c r="DA3927" s="5"/>
      <c r="DB3927" s="5"/>
      <c r="DC3927" s="5"/>
      <c r="DD3927" s="5"/>
      <c r="DE3927" s="5"/>
      <c r="DF3927" s="5"/>
      <c r="DG3927" s="5"/>
      <c r="DH3927" s="5"/>
      <c r="DI3927" s="5"/>
      <c r="DJ3927" s="5"/>
      <c r="DK3927" s="5"/>
      <c r="DL3927" s="5"/>
      <c r="DM3927" s="5"/>
      <c r="DN3927" s="5"/>
      <c r="DO3927" s="5"/>
      <c r="DP3927" s="5"/>
      <c r="DQ3927" s="5"/>
      <c r="DR3927" s="5"/>
      <c r="DS3927" s="5"/>
      <c r="DT3927" s="5"/>
      <c r="DU3927" s="5"/>
      <c r="DV3927" s="5"/>
      <c r="DW3927" s="5"/>
      <c r="DX3927" s="5"/>
      <c r="DY3927" s="5"/>
      <c r="DZ3927" s="5"/>
      <c r="EA3927" s="5"/>
      <c r="EB3927" s="5"/>
      <c r="EC3927" s="5"/>
      <c r="ED3927" s="5"/>
      <c r="EE3927" s="5"/>
      <c r="EF3927" s="5"/>
      <c r="EG3927" s="5"/>
      <c r="EH3927" s="5"/>
      <c r="EI3927" s="5"/>
      <c r="EJ3927" s="5"/>
      <c r="EK3927" s="5"/>
      <c r="EL3927" s="5"/>
      <c r="EM3927" s="5"/>
      <c r="EN3927" s="5"/>
      <c r="EO3927" s="5"/>
      <c r="EP3927" s="5"/>
      <c r="EQ3927" s="5"/>
      <c r="ER3927" s="5"/>
      <c r="ES3927" s="5"/>
      <c r="ET3927" s="5"/>
      <c r="EU3927" s="5"/>
      <c r="EV3927" s="5"/>
      <c r="EW3927" s="5"/>
      <c r="EX3927" s="5"/>
      <c r="EY3927" s="5"/>
      <c r="EZ3927" s="5"/>
      <c r="FA3927" s="5"/>
      <c r="FB3927" s="5"/>
      <c r="FC3927" s="5"/>
      <c r="FD3927" s="5"/>
      <c r="FE3927" s="5"/>
      <c r="FF3927" s="5"/>
      <c r="FG3927" s="5"/>
      <c r="FH3927" s="5"/>
      <c r="FI3927" s="5"/>
      <c r="FJ3927" s="5"/>
      <c r="FK3927" s="5"/>
      <c r="FL3927" s="5"/>
      <c r="FM3927" s="5"/>
      <c r="FN3927" s="5"/>
      <c r="FO3927" s="5"/>
      <c r="FP3927" s="5"/>
      <c r="FQ3927" s="5"/>
      <c r="FR3927" s="5"/>
      <c r="FS3927" s="5"/>
      <c r="FT3927" s="5"/>
      <c r="FU3927" s="5"/>
      <c r="FV3927" s="5"/>
      <c r="FW3927" s="5"/>
      <c r="FX3927" s="5"/>
      <c r="FY3927" s="5"/>
      <c r="FZ3927" s="5"/>
      <c r="GA3927" s="5"/>
      <c r="GB3927" s="5"/>
      <c r="GC3927" s="5"/>
      <c r="GD3927" s="5"/>
      <c r="GE3927" s="5"/>
      <c r="GF3927" s="5"/>
      <c r="GG3927" s="5"/>
      <c r="GH3927" s="5"/>
      <c r="GI3927" s="5"/>
      <c r="GJ3927" s="5"/>
      <c r="GK3927" s="5"/>
      <c r="GL3927" s="5"/>
      <c r="GM3927" s="5"/>
      <c r="GN3927" s="5"/>
      <c r="GO3927" s="5"/>
      <c r="GP3927" s="5"/>
      <c r="GQ3927" s="5"/>
      <c r="GR3927" s="5"/>
      <c r="GS3927" s="5"/>
      <c r="GT3927" s="5"/>
      <c r="GU3927" s="5"/>
      <c r="GV3927" s="5"/>
      <c r="GW3927" s="5"/>
      <c r="GX3927" s="5"/>
      <c r="GY3927" s="5"/>
      <c r="GZ3927" s="5"/>
      <c r="HA3927" s="5"/>
      <c r="HB3927" s="5"/>
      <c r="HC3927" s="5"/>
      <c r="HD3927" s="5"/>
      <c r="HE3927" s="5"/>
      <c r="HF3927" s="5"/>
      <c r="HG3927" s="5"/>
      <c r="HH3927" s="5"/>
      <c r="HI3927" s="5"/>
    </row>
    <row r="3928" spans="1:217" ht="12.75">
      <c r="A3928" s="96">
        <v>43236</v>
      </c>
      <c r="B3928" s="86" t="s">
        <v>116</v>
      </c>
      <c r="C3928" s="56">
        <v>1000</v>
      </c>
      <c r="D3928" s="59" t="s">
        <v>10</v>
      </c>
      <c r="E3928" s="58">
        <v>1090</v>
      </c>
      <c r="F3928" s="58">
        <v>1100</v>
      </c>
      <c r="G3928" s="58">
        <v>1110</v>
      </c>
      <c r="H3928" s="58">
        <v>1120</v>
      </c>
      <c r="I3928" s="58">
        <v>0</v>
      </c>
      <c r="J3928" s="45">
        <v>0</v>
      </c>
      <c r="K3928" s="45">
        <v>0</v>
      </c>
      <c r="L3928" s="37">
        <v>0</v>
      </c>
      <c r="M3928" s="22" t="s">
        <v>473</v>
      </c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  <c r="CU3928" s="5"/>
      <c r="CV3928" s="5"/>
      <c r="CW3928" s="5"/>
      <c r="CX3928" s="5"/>
      <c r="CY3928" s="5"/>
      <c r="CZ3928" s="5"/>
      <c r="DA3928" s="5"/>
      <c r="DB3928" s="5"/>
      <c r="DC3928" s="5"/>
      <c r="DD3928" s="5"/>
      <c r="DE3928" s="5"/>
      <c r="DF3928" s="5"/>
      <c r="DG3928" s="5"/>
      <c r="DH3928" s="5"/>
      <c r="DI3928" s="5"/>
      <c r="DJ3928" s="5"/>
      <c r="DK3928" s="5"/>
      <c r="DL3928" s="5"/>
      <c r="DM3928" s="5"/>
      <c r="DN3928" s="5"/>
      <c r="DO3928" s="5"/>
      <c r="DP3928" s="5"/>
      <c r="DQ3928" s="5"/>
      <c r="DR3928" s="5"/>
      <c r="DS3928" s="5"/>
      <c r="DT3928" s="5"/>
      <c r="DU3928" s="5"/>
      <c r="DV3928" s="5"/>
      <c r="DW3928" s="5"/>
      <c r="DX3928" s="5"/>
      <c r="DY3928" s="5"/>
      <c r="DZ3928" s="5"/>
      <c r="EA3928" s="5"/>
      <c r="EB3928" s="5"/>
      <c r="EC3928" s="5"/>
      <c r="ED3928" s="5"/>
      <c r="EE3928" s="5"/>
      <c r="EF3928" s="5"/>
      <c r="EG3928" s="5"/>
      <c r="EH3928" s="5"/>
      <c r="EI3928" s="5"/>
      <c r="EJ3928" s="5"/>
      <c r="EK3928" s="5"/>
      <c r="EL3928" s="5"/>
      <c r="EM3928" s="5"/>
      <c r="EN3928" s="5"/>
      <c r="EO3928" s="5"/>
      <c r="EP3928" s="5"/>
      <c r="EQ3928" s="5"/>
      <c r="ER3928" s="5"/>
      <c r="ES3928" s="5"/>
      <c r="ET3928" s="5"/>
      <c r="EU3928" s="5"/>
      <c r="EV3928" s="5"/>
      <c r="EW3928" s="5"/>
      <c r="EX3928" s="5"/>
      <c r="EY3928" s="5"/>
      <c r="EZ3928" s="5"/>
      <c r="FA3928" s="5"/>
      <c r="FB3928" s="5"/>
      <c r="FC3928" s="5"/>
      <c r="FD3928" s="5"/>
      <c r="FE3928" s="5"/>
      <c r="FF3928" s="5"/>
      <c r="FG3928" s="5"/>
      <c r="FH3928" s="5"/>
      <c r="FI3928" s="5"/>
      <c r="FJ3928" s="5"/>
      <c r="FK3928" s="5"/>
      <c r="FL3928" s="5"/>
      <c r="FM3928" s="5"/>
      <c r="FN3928" s="5"/>
      <c r="FO3928" s="5"/>
      <c r="FP3928" s="5"/>
      <c r="FQ3928" s="5"/>
      <c r="FR3928" s="5"/>
      <c r="FS3928" s="5"/>
      <c r="FT3928" s="5"/>
      <c r="FU3928" s="5"/>
      <c r="FV3928" s="5"/>
      <c r="FW3928" s="5"/>
      <c r="FX3928" s="5"/>
      <c r="FY3928" s="5"/>
      <c r="FZ3928" s="5"/>
      <c r="GA3928" s="5"/>
      <c r="GB3928" s="5"/>
      <c r="GC3928" s="5"/>
      <c r="GD3928" s="5"/>
      <c r="GE3928" s="5"/>
      <c r="GF3928" s="5"/>
      <c r="GG3928" s="5"/>
      <c r="GH3928" s="5"/>
      <c r="GI3928" s="5"/>
      <c r="GJ3928" s="5"/>
      <c r="GK3928" s="5"/>
      <c r="GL3928" s="5"/>
      <c r="GM3928" s="5"/>
      <c r="GN3928" s="5"/>
      <c r="GO3928" s="5"/>
      <c r="GP3928" s="5"/>
      <c r="GQ3928" s="5"/>
      <c r="GR3928" s="5"/>
      <c r="GS3928" s="5"/>
      <c r="GT3928" s="5"/>
      <c r="GU3928" s="5"/>
      <c r="GV3928" s="5"/>
      <c r="GW3928" s="5"/>
      <c r="GX3928" s="5"/>
      <c r="GY3928" s="5"/>
      <c r="GZ3928" s="5"/>
      <c r="HA3928" s="5"/>
      <c r="HB3928" s="5"/>
      <c r="HC3928" s="5"/>
      <c r="HD3928" s="5"/>
      <c r="HE3928" s="5"/>
      <c r="HF3928" s="5"/>
      <c r="HG3928" s="5"/>
      <c r="HH3928" s="5"/>
      <c r="HI3928" s="5"/>
    </row>
    <row r="3929" spans="1:217" ht="12.75">
      <c r="A3929" s="96">
        <v>43236</v>
      </c>
      <c r="B3929" s="86" t="s">
        <v>115</v>
      </c>
      <c r="C3929" s="56">
        <v>1000</v>
      </c>
      <c r="D3929" s="59" t="s">
        <v>10</v>
      </c>
      <c r="E3929" s="58">
        <v>1100</v>
      </c>
      <c r="F3929" s="58">
        <v>1111</v>
      </c>
      <c r="G3929" s="58">
        <v>1122</v>
      </c>
      <c r="H3929" s="58">
        <v>1133</v>
      </c>
      <c r="I3929" s="58">
        <v>11000</v>
      </c>
      <c r="J3929" s="45">
        <v>11000</v>
      </c>
      <c r="K3929" s="45">
        <v>0</v>
      </c>
      <c r="L3929" s="37">
        <v>22000</v>
      </c>
      <c r="M3929" s="22" t="s">
        <v>471</v>
      </c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  <c r="CU3929" s="5"/>
      <c r="CV3929" s="5"/>
      <c r="CW3929" s="5"/>
      <c r="CX3929" s="5"/>
      <c r="CY3929" s="5"/>
      <c r="CZ3929" s="5"/>
      <c r="DA3929" s="5"/>
      <c r="DB3929" s="5"/>
      <c r="DC3929" s="5"/>
      <c r="DD3929" s="5"/>
      <c r="DE3929" s="5"/>
      <c r="DF3929" s="5"/>
      <c r="DG3929" s="5"/>
      <c r="DH3929" s="5"/>
      <c r="DI3929" s="5"/>
      <c r="DJ3929" s="5"/>
      <c r="DK3929" s="5"/>
      <c r="DL3929" s="5"/>
      <c r="DM3929" s="5"/>
      <c r="DN3929" s="5"/>
      <c r="DO3929" s="5"/>
      <c r="DP3929" s="5"/>
      <c r="DQ3929" s="5"/>
      <c r="DR3929" s="5"/>
      <c r="DS3929" s="5"/>
      <c r="DT3929" s="5"/>
      <c r="DU3929" s="5"/>
      <c r="DV3929" s="5"/>
      <c r="DW3929" s="5"/>
      <c r="DX3929" s="5"/>
      <c r="DY3929" s="5"/>
      <c r="DZ3929" s="5"/>
      <c r="EA3929" s="5"/>
      <c r="EB3929" s="5"/>
      <c r="EC3929" s="5"/>
      <c r="ED3929" s="5"/>
      <c r="EE3929" s="5"/>
      <c r="EF3929" s="5"/>
      <c r="EG3929" s="5"/>
      <c r="EH3929" s="5"/>
      <c r="EI3929" s="5"/>
      <c r="EJ3929" s="5"/>
      <c r="EK3929" s="5"/>
      <c r="EL3929" s="5"/>
      <c r="EM3929" s="5"/>
      <c r="EN3929" s="5"/>
      <c r="EO3929" s="5"/>
      <c r="EP3929" s="5"/>
      <c r="EQ3929" s="5"/>
      <c r="ER3929" s="5"/>
      <c r="ES3929" s="5"/>
      <c r="ET3929" s="5"/>
      <c r="EU3929" s="5"/>
      <c r="EV3929" s="5"/>
      <c r="EW3929" s="5"/>
      <c r="EX3929" s="5"/>
      <c r="EY3929" s="5"/>
      <c r="EZ3929" s="5"/>
      <c r="FA3929" s="5"/>
      <c r="FB3929" s="5"/>
      <c r="FC3929" s="5"/>
      <c r="FD3929" s="5"/>
      <c r="FE3929" s="5"/>
      <c r="FF3929" s="5"/>
      <c r="FG3929" s="5"/>
      <c r="FH3929" s="5"/>
      <c r="FI3929" s="5"/>
      <c r="FJ3929" s="5"/>
      <c r="FK3929" s="5"/>
      <c r="FL3929" s="5"/>
      <c r="FM3929" s="5"/>
      <c r="FN3929" s="5"/>
      <c r="FO3929" s="5"/>
      <c r="FP3929" s="5"/>
      <c r="FQ3929" s="5"/>
      <c r="FR3929" s="5"/>
      <c r="FS3929" s="5"/>
      <c r="FT3929" s="5"/>
      <c r="FU3929" s="5"/>
      <c r="FV3929" s="5"/>
      <c r="FW3929" s="5"/>
      <c r="FX3929" s="5"/>
      <c r="FY3929" s="5"/>
      <c r="FZ3929" s="5"/>
      <c r="GA3929" s="5"/>
      <c r="GB3929" s="5"/>
      <c r="GC3929" s="5"/>
      <c r="GD3929" s="5"/>
      <c r="GE3929" s="5"/>
      <c r="GF3929" s="5"/>
      <c r="GG3929" s="5"/>
      <c r="GH3929" s="5"/>
      <c r="GI3929" s="5"/>
      <c r="GJ3929" s="5"/>
      <c r="GK3929" s="5"/>
      <c r="GL3929" s="5"/>
      <c r="GM3929" s="5"/>
      <c r="GN3929" s="5"/>
      <c r="GO3929" s="5"/>
      <c r="GP3929" s="5"/>
      <c r="GQ3929" s="5"/>
      <c r="GR3929" s="5"/>
      <c r="GS3929" s="5"/>
      <c r="GT3929" s="5"/>
      <c r="GU3929" s="5"/>
      <c r="GV3929" s="5"/>
      <c r="GW3929" s="5"/>
      <c r="GX3929" s="5"/>
      <c r="GY3929" s="5"/>
      <c r="GZ3929" s="5"/>
      <c r="HA3929" s="5"/>
      <c r="HB3929" s="5"/>
      <c r="HC3929" s="5"/>
      <c r="HD3929" s="5"/>
      <c r="HE3929" s="5"/>
      <c r="HF3929" s="5"/>
      <c r="HG3929" s="5"/>
      <c r="HH3929" s="5"/>
      <c r="HI3929" s="5"/>
    </row>
    <row r="3930" spans="1:217" ht="12.75">
      <c r="A3930" s="96">
        <v>43236</v>
      </c>
      <c r="B3930" s="86" t="s">
        <v>117</v>
      </c>
      <c r="C3930" s="56">
        <v>1000</v>
      </c>
      <c r="D3930" s="59" t="s">
        <v>12</v>
      </c>
      <c r="E3930" s="58">
        <v>207</v>
      </c>
      <c r="F3930" s="58">
        <v>209</v>
      </c>
      <c r="G3930" s="58">
        <v>211</v>
      </c>
      <c r="H3930" s="58">
        <v>213</v>
      </c>
      <c r="I3930" s="58">
        <v>2000</v>
      </c>
      <c r="J3930" s="45">
        <v>0</v>
      </c>
      <c r="K3930" s="45">
        <v>0</v>
      </c>
      <c r="L3930" s="37">
        <v>2000</v>
      </c>
      <c r="M3930" s="22" t="s">
        <v>468</v>
      </c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  <c r="CU3930" s="5"/>
      <c r="CV3930" s="5"/>
      <c r="CW3930" s="5"/>
      <c r="CX3930" s="5"/>
      <c r="CY3930" s="5"/>
      <c r="CZ3930" s="5"/>
      <c r="DA3930" s="5"/>
      <c r="DB3930" s="5"/>
      <c r="DC3930" s="5"/>
      <c r="DD3930" s="5"/>
      <c r="DE3930" s="5"/>
      <c r="DF3930" s="5"/>
      <c r="DG3930" s="5"/>
      <c r="DH3930" s="5"/>
      <c r="DI3930" s="5"/>
      <c r="DJ3930" s="5"/>
      <c r="DK3930" s="5"/>
      <c r="DL3930" s="5"/>
      <c r="DM3930" s="5"/>
      <c r="DN3930" s="5"/>
      <c r="DO3930" s="5"/>
      <c r="DP3930" s="5"/>
      <c r="DQ3930" s="5"/>
      <c r="DR3930" s="5"/>
      <c r="DS3930" s="5"/>
      <c r="DT3930" s="5"/>
      <c r="DU3930" s="5"/>
      <c r="DV3930" s="5"/>
      <c r="DW3930" s="5"/>
      <c r="DX3930" s="5"/>
      <c r="DY3930" s="5"/>
      <c r="DZ3930" s="5"/>
      <c r="EA3930" s="5"/>
      <c r="EB3930" s="5"/>
      <c r="EC3930" s="5"/>
      <c r="ED3930" s="5"/>
      <c r="EE3930" s="5"/>
      <c r="EF3930" s="5"/>
      <c r="EG3930" s="5"/>
      <c r="EH3930" s="5"/>
      <c r="EI3930" s="5"/>
      <c r="EJ3930" s="5"/>
      <c r="EK3930" s="5"/>
      <c r="EL3930" s="5"/>
      <c r="EM3930" s="5"/>
      <c r="EN3930" s="5"/>
      <c r="EO3930" s="5"/>
      <c r="EP3930" s="5"/>
      <c r="EQ3930" s="5"/>
      <c r="ER3930" s="5"/>
      <c r="ES3930" s="5"/>
      <c r="ET3930" s="5"/>
      <c r="EU3930" s="5"/>
      <c r="EV3930" s="5"/>
      <c r="EW3930" s="5"/>
      <c r="EX3930" s="5"/>
      <c r="EY3930" s="5"/>
      <c r="EZ3930" s="5"/>
      <c r="FA3930" s="5"/>
      <c r="FB3930" s="5"/>
      <c r="FC3930" s="5"/>
      <c r="FD3930" s="5"/>
      <c r="FE3930" s="5"/>
      <c r="FF3930" s="5"/>
      <c r="FG3930" s="5"/>
      <c r="FH3930" s="5"/>
      <c r="FI3930" s="5"/>
      <c r="FJ3930" s="5"/>
      <c r="FK3930" s="5"/>
      <c r="FL3930" s="5"/>
      <c r="FM3930" s="5"/>
      <c r="FN3930" s="5"/>
      <c r="FO3930" s="5"/>
      <c r="FP3930" s="5"/>
      <c r="FQ3930" s="5"/>
      <c r="FR3930" s="5"/>
      <c r="FS3930" s="5"/>
      <c r="FT3930" s="5"/>
      <c r="FU3930" s="5"/>
      <c r="FV3930" s="5"/>
      <c r="FW3930" s="5"/>
      <c r="FX3930" s="5"/>
      <c r="FY3930" s="5"/>
      <c r="FZ3930" s="5"/>
      <c r="GA3930" s="5"/>
      <c r="GB3930" s="5"/>
      <c r="GC3930" s="5"/>
      <c r="GD3930" s="5"/>
      <c r="GE3930" s="5"/>
      <c r="GF3930" s="5"/>
      <c r="GG3930" s="5"/>
      <c r="GH3930" s="5"/>
      <c r="GI3930" s="5"/>
      <c r="GJ3930" s="5"/>
      <c r="GK3930" s="5"/>
      <c r="GL3930" s="5"/>
      <c r="GM3930" s="5"/>
      <c r="GN3930" s="5"/>
      <c r="GO3930" s="5"/>
      <c r="GP3930" s="5"/>
      <c r="GQ3930" s="5"/>
      <c r="GR3930" s="5"/>
      <c r="GS3930" s="5"/>
      <c r="GT3930" s="5"/>
      <c r="GU3930" s="5"/>
      <c r="GV3930" s="5"/>
      <c r="GW3930" s="5"/>
      <c r="GX3930" s="5"/>
      <c r="GY3930" s="5"/>
      <c r="GZ3930" s="5"/>
      <c r="HA3930" s="5"/>
      <c r="HB3930" s="5"/>
      <c r="HC3930" s="5"/>
      <c r="HD3930" s="5"/>
      <c r="HE3930" s="5"/>
      <c r="HF3930" s="5"/>
      <c r="HG3930" s="5"/>
      <c r="HH3930" s="5"/>
      <c r="HI3930" s="5"/>
    </row>
    <row r="3931" spans="1:217" ht="12.75">
      <c r="A3931" s="96">
        <v>43235</v>
      </c>
      <c r="B3931" s="86" t="s">
        <v>112</v>
      </c>
      <c r="C3931" s="56">
        <v>1000</v>
      </c>
      <c r="D3931" s="59" t="s">
        <v>10</v>
      </c>
      <c r="E3931" s="58">
        <v>935</v>
      </c>
      <c r="F3931" s="58">
        <v>945</v>
      </c>
      <c r="G3931" s="58">
        <v>955</v>
      </c>
      <c r="H3931" s="58">
        <v>965</v>
      </c>
      <c r="I3931" s="58">
        <v>9450</v>
      </c>
      <c r="J3931" s="45">
        <v>0</v>
      </c>
      <c r="K3931" s="45">
        <v>0</v>
      </c>
      <c r="L3931" s="37">
        <v>9450</v>
      </c>
      <c r="M3931" s="22" t="s">
        <v>468</v>
      </c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  <c r="CU3931" s="5"/>
      <c r="CV3931" s="5"/>
      <c r="CW3931" s="5"/>
      <c r="CX3931" s="5"/>
      <c r="CY3931" s="5"/>
      <c r="CZ3931" s="5"/>
      <c r="DA3931" s="5"/>
      <c r="DB3931" s="5"/>
      <c r="DC3931" s="5"/>
      <c r="DD3931" s="5"/>
      <c r="DE3931" s="5"/>
      <c r="DF3931" s="5"/>
      <c r="DG3931" s="5"/>
      <c r="DH3931" s="5"/>
      <c r="DI3931" s="5"/>
      <c r="DJ3931" s="5"/>
      <c r="DK3931" s="5"/>
      <c r="DL3931" s="5"/>
      <c r="DM3931" s="5"/>
      <c r="DN3931" s="5"/>
      <c r="DO3931" s="5"/>
      <c r="DP3931" s="5"/>
      <c r="DQ3931" s="5"/>
      <c r="DR3931" s="5"/>
      <c r="DS3931" s="5"/>
      <c r="DT3931" s="5"/>
      <c r="DU3931" s="5"/>
      <c r="DV3931" s="5"/>
      <c r="DW3931" s="5"/>
      <c r="DX3931" s="5"/>
      <c r="DY3931" s="5"/>
      <c r="DZ3931" s="5"/>
      <c r="EA3931" s="5"/>
      <c r="EB3931" s="5"/>
      <c r="EC3931" s="5"/>
      <c r="ED3931" s="5"/>
      <c r="EE3931" s="5"/>
      <c r="EF3931" s="5"/>
      <c r="EG3931" s="5"/>
      <c r="EH3931" s="5"/>
      <c r="EI3931" s="5"/>
      <c r="EJ3931" s="5"/>
      <c r="EK3931" s="5"/>
      <c r="EL3931" s="5"/>
      <c r="EM3931" s="5"/>
      <c r="EN3931" s="5"/>
      <c r="EO3931" s="5"/>
      <c r="EP3931" s="5"/>
      <c r="EQ3931" s="5"/>
      <c r="ER3931" s="5"/>
      <c r="ES3931" s="5"/>
      <c r="ET3931" s="5"/>
      <c r="EU3931" s="5"/>
      <c r="EV3931" s="5"/>
      <c r="EW3931" s="5"/>
      <c r="EX3931" s="5"/>
      <c r="EY3931" s="5"/>
      <c r="EZ3931" s="5"/>
      <c r="FA3931" s="5"/>
      <c r="FB3931" s="5"/>
      <c r="FC3931" s="5"/>
      <c r="FD3931" s="5"/>
      <c r="FE3931" s="5"/>
      <c r="FF3931" s="5"/>
      <c r="FG3931" s="5"/>
      <c r="FH3931" s="5"/>
      <c r="FI3931" s="5"/>
      <c r="FJ3931" s="5"/>
      <c r="FK3931" s="5"/>
      <c r="FL3931" s="5"/>
      <c r="FM3931" s="5"/>
      <c r="FN3931" s="5"/>
      <c r="FO3931" s="5"/>
      <c r="FP3931" s="5"/>
      <c r="FQ3931" s="5"/>
      <c r="FR3931" s="5"/>
      <c r="FS3931" s="5"/>
      <c r="FT3931" s="5"/>
      <c r="FU3931" s="5"/>
      <c r="FV3931" s="5"/>
      <c r="FW3931" s="5"/>
      <c r="FX3931" s="5"/>
      <c r="FY3931" s="5"/>
      <c r="FZ3931" s="5"/>
      <c r="GA3931" s="5"/>
      <c r="GB3931" s="5"/>
      <c r="GC3931" s="5"/>
      <c r="GD3931" s="5"/>
      <c r="GE3931" s="5"/>
      <c r="GF3931" s="5"/>
      <c r="GG3931" s="5"/>
      <c r="GH3931" s="5"/>
      <c r="GI3931" s="5"/>
      <c r="GJ3931" s="5"/>
      <c r="GK3931" s="5"/>
      <c r="GL3931" s="5"/>
      <c r="GM3931" s="5"/>
      <c r="GN3931" s="5"/>
      <c r="GO3931" s="5"/>
      <c r="GP3931" s="5"/>
      <c r="GQ3931" s="5"/>
      <c r="GR3931" s="5"/>
      <c r="GS3931" s="5"/>
      <c r="GT3931" s="5"/>
      <c r="GU3931" s="5"/>
      <c r="GV3931" s="5"/>
      <c r="GW3931" s="5"/>
      <c r="GX3931" s="5"/>
      <c r="GY3931" s="5"/>
      <c r="GZ3931" s="5"/>
      <c r="HA3931" s="5"/>
      <c r="HB3931" s="5"/>
      <c r="HC3931" s="5"/>
      <c r="HD3931" s="5"/>
      <c r="HE3931" s="5"/>
      <c r="HF3931" s="5"/>
      <c r="HG3931" s="5"/>
      <c r="HH3931" s="5"/>
      <c r="HI3931" s="5"/>
    </row>
    <row r="3932" spans="1:217" ht="12.75">
      <c r="A3932" s="96">
        <v>43235</v>
      </c>
      <c r="B3932" s="86" t="s">
        <v>113</v>
      </c>
      <c r="C3932" s="56">
        <v>1000</v>
      </c>
      <c r="D3932" s="59" t="s">
        <v>25</v>
      </c>
      <c r="E3932" s="58">
        <v>840</v>
      </c>
      <c r="F3932" s="58">
        <v>832</v>
      </c>
      <c r="G3932" s="58">
        <v>824</v>
      </c>
      <c r="H3932" s="58">
        <v>814</v>
      </c>
      <c r="I3932" s="58">
        <v>0</v>
      </c>
      <c r="J3932" s="45">
        <v>0</v>
      </c>
      <c r="K3932" s="45">
        <v>0</v>
      </c>
      <c r="L3932" s="33">
        <v>-6000</v>
      </c>
      <c r="M3932" s="22" t="s">
        <v>469</v>
      </c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  <c r="CU3932" s="5"/>
      <c r="CV3932" s="5"/>
      <c r="CW3932" s="5"/>
      <c r="CX3932" s="5"/>
      <c r="CY3932" s="5"/>
      <c r="CZ3932" s="5"/>
      <c r="DA3932" s="5"/>
      <c r="DB3932" s="5"/>
      <c r="DC3932" s="5"/>
      <c r="DD3932" s="5"/>
      <c r="DE3932" s="5"/>
      <c r="DF3932" s="5"/>
      <c r="DG3932" s="5"/>
      <c r="DH3932" s="5"/>
      <c r="DI3932" s="5"/>
      <c r="DJ3932" s="5"/>
      <c r="DK3932" s="5"/>
      <c r="DL3932" s="5"/>
      <c r="DM3932" s="5"/>
      <c r="DN3932" s="5"/>
      <c r="DO3932" s="5"/>
      <c r="DP3932" s="5"/>
      <c r="DQ3932" s="5"/>
      <c r="DR3932" s="5"/>
      <c r="DS3932" s="5"/>
      <c r="DT3932" s="5"/>
      <c r="DU3932" s="5"/>
      <c r="DV3932" s="5"/>
      <c r="DW3932" s="5"/>
      <c r="DX3932" s="5"/>
      <c r="DY3932" s="5"/>
      <c r="DZ3932" s="5"/>
      <c r="EA3932" s="5"/>
      <c r="EB3932" s="5"/>
      <c r="EC3932" s="5"/>
      <c r="ED3932" s="5"/>
      <c r="EE3932" s="5"/>
      <c r="EF3932" s="5"/>
      <c r="EG3932" s="5"/>
      <c r="EH3932" s="5"/>
      <c r="EI3932" s="5"/>
      <c r="EJ3932" s="5"/>
      <c r="EK3932" s="5"/>
      <c r="EL3932" s="5"/>
      <c r="EM3932" s="5"/>
      <c r="EN3932" s="5"/>
      <c r="EO3932" s="5"/>
      <c r="EP3932" s="5"/>
      <c r="EQ3932" s="5"/>
      <c r="ER3932" s="5"/>
      <c r="ES3932" s="5"/>
      <c r="ET3932" s="5"/>
      <c r="EU3932" s="5"/>
      <c r="EV3932" s="5"/>
      <c r="EW3932" s="5"/>
      <c r="EX3932" s="5"/>
      <c r="EY3932" s="5"/>
      <c r="EZ3932" s="5"/>
      <c r="FA3932" s="5"/>
      <c r="FB3932" s="5"/>
      <c r="FC3932" s="5"/>
      <c r="FD3932" s="5"/>
      <c r="FE3932" s="5"/>
      <c r="FF3932" s="5"/>
      <c r="FG3932" s="5"/>
      <c r="FH3932" s="5"/>
      <c r="FI3932" s="5"/>
      <c r="FJ3932" s="5"/>
      <c r="FK3932" s="5"/>
      <c r="FL3932" s="5"/>
      <c r="FM3932" s="5"/>
      <c r="FN3932" s="5"/>
      <c r="FO3932" s="5"/>
      <c r="FP3932" s="5"/>
      <c r="FQ3932" s="5"/>
      <c r="FR3932" s="5"/>
      <c r="FS3932" s="5"/>
      <c r="FT3932" s="5"/>
      <c r="FU3932" s="5"/>
      <c r="FV3932" s="5"/>
      <c r="FW3932" s="5"/>
      <c r="FX3932" s="5"/>
      <c r="FY3932" s="5"/>
      <c r="FZ3932" s="5"/>
      <c r="GA3932" s="5"/>
      <c r="GB3932" s="5"/>
      <c r="GC3932" s="5"/>
      <c r="GD3932" s="5"/>
      <c r="GE3932" s="5"/>
      <c r="GF3932" s="5"/>
      <c r="GG3932" s="5"/>
      <c r="GH3932" s="5"/>
      <c r="GI3932" s="5"/>
      <c r="GJ3932" s="5"/>
      <c r="GK3932" s="5"/>
      <c r="GL3932" s="5"/>
      <c r="GM3932" s="5"/>
      <c r="GN3932" s="5"/>
      <c r="GO3932" s="5"/>
      <c r="GP3932" s="5"/>
      <c r="GQ3932" s="5"/>
      <c r="GR3932" s="5"/>
      <c r="GS3932" s="5"/>
      <c r="GT3932" s="5"/>
      <c r="GU3932" s="5"/>
      <c r="GV3932" s="5"/>
      <c r="GW3932" s="5"/>
      <c r="GX3932" s="5"/>
      <c r="GY3932" s="5"/>
      <c r="GZ3932" s="5"/>
      <c r="HA3932" s="5"/>
      <c r="HB3932" s="5"/>
      <c r="HC3932" s="5"/>
      <c r="HD3932" s="5"/>
      <c r="HE3932" s="5"/>
      <c r="HF3932" s="5"/>
      <c r="HG3932" s="5"/>
      <c r="HH3932" s="5"/>
      <c r="HI3932" s="5"/>
    </row>
    <row r="3933" spans="1:217" ht="12.75">
      <c r="A3933" s="96">
        <v>43235</v>
      </c>
      <c r="B3933" s="86" t="s">
        <v>111</v>
      </c>
      <c r="C3933" s="56">
        <v>1000</v>
      </c>
      <c r="D3933" s="59" t="s">
        <v>18</v>
      </c>
      <c r="E3933" s="58">
        <v>430</v>
      </c>
      <c r="F3933" s="58">
        <v>434</v>
      </c>
      <c r="G3933" s="58">
        <v>438</v>
      </c>
      <c r="H3933" s="58">
        <v>442</v>
      </c>
      <c r="I3933" s="58">
        <v>4000</v>
      </c>
      <c r="J3933" s="45">
        <v>4000</v>
      </c>
      <c r="K3933" s="45">
        <v>4000</v>
      </c>
      <c r="L3933" s="37">
        <v>12000</v>
      </c>
      <c r="M3933" s="22" t="s">
        <v>472</v>
      </c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  <c r="CU3933" s="5"/>
      <c r="CV3933" s="5"/>
      <c r="CW3933" s="5"/>
      <c r="CX3933" s="5"/>
      <c r="CY3933" s="5"/>
      <c r="CZ3933" s="5"/>
      <c r="DA3933" s="5"/>
      <c r="DB3933" s="5"/>
      <c r="DC3933" s="5"/>
      <c r="DD3933" s="5"/>
      <c r="DE3933" s="5"/>
      <c r="DF3933" s="5"/>
      <c r="DG3933" s="5"/>
      <c r="DH3933" s="5"/>
      <c r="DI3933" s="5"/>
      <c r="DJ3933" s="5"/>
      <c r="DK3933" s="5"/>
      <c r="DL3933" s="5"/>
      <c r="DM3933" s="5"/>
      <c r="DN3933" s="5"/>
      <c r="DO3933" s="5"/>
      <c r="DP3933" s="5"/>
      <c r="DQ3933" s="5"/>
      <c r="DR3933" s="5"/>
      <c r="DS3933" s="5"/>
      <c r="DT3933" s="5"/>
      <c r="DU3933" s="5"/>
      <c r="DV3933" s="5"/>
      <c r="DW3933" s="5"/>
      <c r="DX3933" s="5"/>
      <c r="DY3933" s="5"/>
      <c r="DZ3933" s="5"/>
      <c r="EA3933" s="5"/>
      <c r="EB3933" s="5"/>
      <c r="EC3933" s="5"/>
      <c r="ED3933" s="5"/>
      <c r="EE3933" s="5"/>
      <c r="EF3933" s="5"/>
      <c r="EG3933" s="5"/>
      <c r="EH3933" s="5"/>
      <c r="EI3933" s="5"/>
      <c r="EJ3933" s="5"/>
      <c r="EK3933" s="5"/>
      <c r="EL3933" s="5"/>
      <c r="EM3933" s="5"/>
      <c r="EN3933" s="5"/>
      <c r="EO3933" s="5"/>
      <c r="EP3933" s="5"/>
      <c r="EQ3933" s="5"/>
      <c r="ER3933" s="5"/>
      <c r="ES3933" s="5"/>
      <c r="ET3933" s="5"/>
      <c r="EU3933" s="5"/>
      <c r="EV3933" s="5"/>
      <c r="EW3933" s="5"/>
      <c r="EX3933" s="5"/>
      <c r="EY3933" s="5"/>
      <c r="EZ3933" s="5"/>
      <c r="FA3933" s="5"/>
      <c r="FB3933" s="5"/>
      <c r="FC3933" s="5"/>
      <c r="FD3933" s="5"/>
      <c r="FE3933" s="5"/>
      <c r="FF3933" s="5"/>
      <c r="FG3933" s="5"/>
      <c r="FH3933" s="5"/>
      <c r="FI3933" s="5"/>
      <c r="FJ3933" s="5"/>
      <c r="FK3933" s="5"/>
      <c r="FL3933" s="5"/>
      <c r="FM3933" s="5"/>
      <c r="FN3933" s="5"/>
      <c r="FO3933" s="5"/>
      <c r="FP3933" s="5"/>
      <c r="FQ3933" s="5"/>
      <c r="FR3933" s="5"/>
      <c r="FS3933" s="5"/>
      <c r="FT3933" s="5"/>
      <c r="FU3933" s="5"/>
      <c r="FV3933" s="5"/>
      <c r="FW3933" s="5"/>
      <c r="FX3933" s="5"/>
      <c r="FY3933" s="5"/>
      <c r="FZ3933" s="5"/>
      <c r="GA3933" s="5"/>
      <c r="GB3933" s="5"/>
      <c r="GC3933" s="5"/>
      <c r="GD3933" s="5"/>
      <c r="GE3933" s="5"/>
      <c r="GF3933" s="5"/>
      <c r="GG3933" s="5"/>
      <c r="GH3933" s="5"/>
      <c r="GI3933" s="5"/>
      <c r="GJ3933" s="5"/>
      <c r="GK3933" s="5"/>
      <c r="GL3933" s="5"/>
      <c r="GM3933" s="5"/>
      <c r="GN3933" s="5"/>
      <c r="GO3933" s="5"/>
      <c r="GP3933" s="5"/>
      <c r="GQ3933" s="5"/>
      <c r="GR3933" s="5"/>
      <c r="GS3933" s="5"/>
      <c r="GT3933" s="5"/>
      <c r="GU3933" s="5"/>
      <c r="GV3933" s="5"/>
      <c r="GW3933" s="5"/>
      <c r="GX3933" s="5"/>
      <c r="GY3933" s="5"/>
      <c r="GZ3933" s="5"/>
      <c r="HA3933" s="5"/>
      <c r="HB3933" s="5"/>
      <c r="HC3933" s="5"/>
      <c r="HD3933" s="5"/>
      <c r="HE3933" s="5"/>
      <c r="HF3933" s="5"/>
      <c r="HG3933" s="5"/>
      <c r="HH3933" s="5"/>
      <c r="HI3933" s="5"/>
    </row>
    <row r="3934" spans="1:217" ht="12.75">
      <c r="A3934" s="96">
        <v>43235</v>
      </c>
      <c r="B3934" s="86" t="s">
        <v>110</v>
      </c>
      <c r="C3934" s="56">
        <v>1000</v>
      </c>
      <c r="D3934" s="59" t="s">
        <v>10</v>
      </c>
      <c r="E3934" s="58">
        <v>420</v>
      </c>
      <c r="F3934" s="58">
        <v>424</v>
      </c>
      <c r="G3934" s="58">
        <v>428</v>
      </c>
      <c r="H3934" s="58">
        <v>432</v>
      </c>
      <c r="I3934" s="58">
        <v>4000</v>
      </c>
      <c r="J3934" s="45">
        <v>4000</v>
      </c>
      <c r="K3934" s="45">
        <v>4000</v>
      </c>
      <c r="L3934" s="37">
        <v>12000</v>
      </c>
      <c r="M3934" s="22" t="s">
        <v>472</v>
      </c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  <c r="CU3934" s="5"/>
      <c r="CV3934" s="5"/>
      <c r="CW3934" s="5"/>
      <c r="CX3934" s="5"/>
      <c r="CY3934" s="5"/>
      <c r="CZ3934" s="5"/>
      <c r="DA3934" s="5"/>
      <c r="DB3934" s="5"/>
      <c r="DC3934" s="5"/>
      <c r="DD3934" s="5"/>
      <c r="DE3934" s="5"/>
      <c r="DF3934" s="5"/>
      <c r="DG3934" s="5"/>
      <c r="DH3934" s="5"/>
      <c r="DI3934" s="5"/>
      <c r="DJ3934" s="5"/>
      <c r="DK3934" s="5"/>
      <c r="DL3934" s="5"/>
      <c r="DM3934" s="5"/>
      <c r="DN3934" s="5"/>
      <c r="DO3934" s="5"/>
      <c r="DP3934" s="5"/>
      <c r="DQ3934" s="5"/>
      <c r="DR3934" s="5"/>
      <c r="DS3934" s="5"/>
      <c r="DT3934" s="5"/>
      <c r="DU3934" s="5"/>
      <c r="DV3934" s="5"/>
      <c r="DW3934" s="5"/>
      <c r="DX3934" s="5"/>
      <c r="DY3934" s="5"/>
      <c r="DZ3934" s="5"/>
      <c r="EA3934" s="5"/>
      <c r="EB3934" s="5"/>
      <c r="EC3934" s="5"/>
      <c r="ED3934" s="5"/>
      <c r="EE3934" s="5"/>
      <c r="EF3934" s="5"/>
      <c r="EG3934" s="5"/>
      <c r="EH3934" s="5"/>
      <c r="EI3934" s="5"/>
      <c r="EJ3934" s="5"/>
      <c r="EK3934" s="5"/>
      <c r="EL3934" s="5"/>
      <c r="EM3934" s="5"/>
      <c r="EN3934" s="5"/>
      <c r="EO3934" s="5"/>
      <c r="EP3934" s="5"/>
      <c r="EQ3934" s="5"/>
      <c r="ER3934" s="5"/>
      <c r="ES3934" s="5"/>
      <c r="ET3934" s="5"/>
      <c r="EU3934" s="5"/>
      <c r="EV3934" s="5"/>
      <c r="EW3934" s="5"/>
      <c r="EX3934" s="5"/>
      <c r="EY3934" s="5"/>
      <c r="EZ3934" s="5"/>
      <c r="FA3934" s="5"/>
      <c r="FB3934" s="5"/>
      <c r="FC3934" s="5"/>
      <c r="FD3934" s="5"/>
      <c r="FE3934" s="5"/>
      <c r="FF3934" s="5"/>
      <c r="FG3934" s="5"/>
      <c r="FH3934" s="5"/>
      <c r="FI3934" s="5"/>
      <c r="FJ3934" s="5"/>
      <c r="FK3934" s="5"/>
      <c r="FL3934" s="5"/>
      <c r="FM3934" s="5"/>
      <c r="FN3934" s="5"/>
      <c r="FO3934" s="5"/>
      <c r="FP3934" s="5"/>
      <c r="FQ3934" s="5"/>
      <c r="FR3934" s="5"/>
      <c r="FS3934" s="5"/>
      <c r="FT3934" s="5"/>
      <c r="FU3934" s="5"/>
      <c r="FV3934" s="5"/>
      <c r="FW3934" s="5"/>
      <c r="FX3934" s="5"/>
      <c r="FY3934" s="5"/>
      <c r="FZ3934" s="5"/>
      <c r="GA3934" s="5"/>
      <c r="GB3934" s="5"/>
      <c r="GC3934" s="5"/>
      <c r="GD3934" s="5"/>
      <c r="GE3934" s="5"/>
      <c r="GF3934" s="5"/>
      <c r="GG3934" s="5"/>
      <c r="GH3934" s="5"/>
      <c r="GI3934" s="5"/>
      <c r="GJ3934" s="5"/>
      <c r="GK3934" s="5"/>
      <c r="GL3934" s="5"/>
      <c r="GM3934" s="5"/>
      <c r="GN3934" s="5"/>
      <c r="GO3934" s="5"/>
      <c r="GP3934" s="5"/>
      <c r="GQ3934" s="5"/>
      <c r="GR3934" s="5"/>
      <c r="GS3934" s="5"/>
      <c r="GT3934" s="5"/>
      <c r="GU3934" s="5"/>
      <c r="GV3934" s="5"/>
      <c r="GW3934" s="5"/>
      <c r="GX3934" s="5"/>
      <c r="GY3934" s="5"/>
      <c r="GZ3934" s="5"/>
      <c r="HA3934" s="5"/>
      <c r="HB3934" s="5"/>
      <c r="HC3934" s="5"/>
      <c r="HD3934" s="5"/>
      <c r="HE3934" s="5"/>
      <c r="HF3934" s="5"/>
      <c r="HG3934" s="5"/>
      <c r="HH3934" s="5"/>
      <c r="HI3934" s="5"/>
    </row>
    <row r="3935" spans="1:217" ht="12.75">
      <c r="A3935" s="96">
        <v>43234</v>
      </c>
      <c r="B3935" s="86" t="s">
        <v>109</v>
      </c>
      <c r="C3935" s="56">
        <v>1000</v>
      </c>
      <c r="D3935" s="59" t="s">
        <v>10</v>
      </c>
      <c r="E3935" s="58">
        <v>300</v>
      </c>
      <c r="F3935" s="58">
        <v>303</v>
      </c>
      <c r="G3935" s="58">
        <v>306</v>
      </c>
      <c r="H3935" s="58">
        <v>309</v>
      </c>
      <c r="I3935" s="58">
        <v>3000</v>
      </c>
      <c r="J3935" s="45">
        <v>0</v>
      </c>
      <c r="K3935" s="45">
        <v>0</v>
      </c>
      <c r="L3935" s="37">
        <f>SUM(I3935:K3935)</f>
        <v>3000</v>
      </c>
      <c r="M3935" s="22" t="s">
        <v>468</v>
      </c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  <c r="CU3935" s="5"/>
      <c r="CV3935" s="5"/>
      <c r="CW3935" s="5"/>
      <c r="CX3935" s="5"/>
      <c r="CY3935" s="5"/>
      <c r="CZ3935" s="5"/>
      <c r="DA3935" s="5"/>
      <c r="DB3935" s="5"/>
      <c r="DC3935" s="5"/>
      <c r="DD3935" s="5"/>
      <c r="DE3935" s="5"/>
      <c r="DF3935" s="5"/>
      <c r="DG3935" s="5"/>
      <c r="DH3935" s="5"/>
      <c r="DI3935" s="5"/>
      <c r="DJ3935" s="5"/>
      <c r="DK3935" s="5"/>
      <c r="DL3935" s="5"/>
      <c r="DM3935" s="5"/>
      <c r="DN3935" s="5"/>
      <c r="DO3935" s="5"/>
      <c r="DP3935" s="5"/>
      <c r="DQ3935" s="5"/>
      <c r="DR3935" s="5"/>
      <c r="DS3935" s="5"/>
      <c r="DT3935" s="5"/>
      <c r="DU3935" s="5"/>
      <c r="DV3935" s="5"/>
      <c r="DW3935" s="5"/>
      <c r="DX3935" s="5"/>
      <c r="DY3935" s="5"/>
      <c r="DZ3935" s="5"/>
      <c r="EA3935" s="5"/>
      <c r="EB3935" s="5"/>
      <c r="EC3935" s="5"/>
      <c r="ED3935" s="5"/>
      <c r="EE3935" s="5"/>
      <c r="EF3935" s="5"/>
      <c r="EG3935" s="5"/>
      <c r="EH3935" s="5"/>
      <c r="EI3935" s="5"/>
      <c r="EJ3935" s="5"/>
      <c r="EK3935" s="5"/>
      <c r="EL3935" s="5"/>
      <c r="EM3935" s="5"/>
      <c r="EN3935" s="5"/>
      <c r="EO3935" s="5"/>
      <c r="EP3935" s="5"/>
      <c r="EQ3935" s="5"/>
      <c r="ER3935" s="5"/>
      <c r="ES3935" s="5"/>
      <c r="ET3935" s="5"/>
      <c r="EU3935" s="5"/>
      <c r="EV3935" s="5"/>
      <c r="EW3935" s="5"/>
      <c r="EX3935" s="5"/>
      <c r="EY3935" s="5"/>
      <c r="EZ3935" s="5"/>
      <c r="FA3935" s="5"/>
      <c r="FB3935" s="5"/>
      <c r="FC3935" s="5"/>
      <c r="FD3935" s="5"/>
      <c r="FE3935" s="5"/>
      <c r="FF3935" s="5"/>
      <c r="FG3935" s="5"/>
      <c r="FH3935" s="5"/>
      <c r="FI3935" s="5"/>
      <c r="FJ3935" s="5"/>
      <c r="FK3935" s="5"/>
      <c r="FL3935" s="5"/>
      <c r="FM3935" s="5"/>
      <c r="FN3935" s="5"/>
      <c r="FO3935" s="5"/>
      <c r="FP3935" s="5"/>
      <c r="FQ3935" s="5"/>
      <c r="FR3935" s="5"/>
      <c r="FS3935" s="5"/>
      <c r="FT3935" s="5"/>
      <c r="FU3935" s="5"/>
      <c r="FV3935" s="5"/>
      <c r="FW3935" s="5"/>
      <c r="FX3935" s="5"/>
      <c r="FY3935" s="5"/>
      <c r="FZ3935" s="5"/>
      <c r="GA3935" s="5"/>
      <c r="GB3935" s="5"/>
      <c r="GC3935" s="5"/>
      <c r="GD3935" s="5"/>
      <c r="GE3935" s="5"/>
      <c r="GF3935" s="5"/>
      <c r="GG3935" s="5"/>
      <c r="GH3935" s="5"/>
      <c r="GI3935" s="5"/>
      <c r="GJ3935" s="5"/>
      <c r="GK3935" s="5"/>
      <c r="GL3935" s="5"/>
      <c r="GM3935" s="5"/>
      <c r="GN3935" s="5"/>
      <c r="GO3935" s="5"/>
      <c r="GP3935" s="5"/>
      <c r="GQ3935" s="5"/>
      <c r="GR3935" s="5"/>
      <c r="GS3935" s="5"/>
      <c r="GT3935" s="5"/>
      <c r="GU3935" s="5"/>
      <c r="GV3935" s="5"/>
      <c r="GW3935" s="5"/>
      <c r="GX3935" s="5"/>
      <c r="GY3935" s="5"/>
      <c r="GZ3935" s="5"/>
      <c r="HA3935" s="5"/>
      <c r="HB3935" s="5"/>
      <c r="HC3935" s="5"/>
      <c r="HD3935" s="5"/>
      <c r="HE3935" s="5"/>
      <c r="HF3935" s="5"/>
      <c r="HG3935" s="5"/>
      <c r="HH3935" s="5"/>
      <c r="HI3935" s="5"/>
    </row>
    <row r="3936" spans="1:217" ht="12.75">
      <c r="A3936" s="96">
        <v>43234</v>
      </c>
      <c r="B3936" s="86" t="s">
        <v>108</v>
      </c>
      <c r="C3936" s="56">
        <v>1000</v>
      </c>
      <c r="D3936" s="59" t="s">
        <v>10</v>
      </c>
      <c r="E3936" s="58">
        <v>450</v>
      </c>
      <c r="F3936" s="58">
        <v>454</v>
      </c>
      <c r="G3936" s="58">
        <v>458</v>
      </c>
      <c r="H3936" s="58">
        <v>462</v>
      </c>
      <c r="I3936" s="58">
        <v>4000</v>
      </c>
      <c r="J3936" s="45">
        <v>4000</v>
      </c>
      <c r="K3936" s="45">
        <v>0</v>
      </c>
      <c r="L3936" s="37">
        <v>8000</v>
      </c>
      <c r="M3936" s="22" t="s">
        <v>471</v>
      </c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  <c r="CU3936" s="5"/>
      <c r="CV3936" s="5"/>
      <c r="CW3936" s="5"/>
      <c r="CX3936" s="5"/>
      <c r="CY3936" s="5"/>
      <c r="CZ3936" s="5"/>
      <c r="DA3936" s="5"/>
      <c r="DB3936" s="5"/>
      <c r="DC3936" s="5"/>
      <c r="DD3936" s="5"/>
      <c r="DE3936" s="5"/>
      <c r="DF3936" s="5"/>
      <c r="DG3936" s="5"/>
      <c r="DH3936" s="5"/>
      <c r="DI3936" s="5"/>
      <c r="DJ3936" s="5"/>
      <c r="DK3936" s="5"/>
      <c r="DL3936" s="5"/>
      <c r="DM3936" s="5"/>
      <c r="DN3936" s="5"/>
      <c r="DO3936" s="5"/>
      <c r="DP3936" s="5"/>
      <c r="DQ3936" s="5"/>
      <c r="DR3936" s="5"/>
      <c r="DS3936" s="5"/>
      <c r="DT3936" s="5"/>
      <c r="DU3936" s="5"/>
      <c r="DV3936" s="5"/>
      <c r="DW3936" s="5"/>
      <c r="DX3936" s="5"/>
      <c r="DY3936" s="5"/>
      <c r="DZ3936" s="5"/>
      <c r="EA3936" s="5"/>
      <c r="EB3936" s="5"/>
      <c r="EC3936" s="5"/>
      <c r="ED3936" s="5"/>
      <c r="EE3936" s="5"/>
      <c r="EF3936" s="5"/>
      <c r="EG3936" s="5"/>
      <c r="EH3936" s="5"/>
      <c r="EI3936" s="5"/>
      <c r="EJ3936" s="5"/>
      <c r="EK3936" s="5"/>
      <c r="EL3936" s="5"/>
      <c r="EM3936" s="5"/>
      <c r="EN3936" s="5"/>
      <c r="EO3936" s="5"/>
      <c r="EP3936" s="5"/>
      <c r="EQ3936" s="5"/>
      <c r="ER3936" s="5"/>
      <c r="ES3936" s="5"/>
      <c r="ET3936" s="5"/>
      <c r="EU3936" s="5"/>
      <c r="EV3936" s="5"/>
      <c r="EW3936" s="5"/>
      <c r="EX3936" s="5"/>
      <c r="EY3936" s="5"/>
      <c r="EZ3936" s="5"/>
      <c r="FA3936" s="5"/>
      <c r="FB3936" s="5"/>
      <c r="FC3936" s="5"/>
      <c r="FD3936" s="5"/>
      <c r="FE3936" s="5"/>
      <c r="FF3936" s="5"/>
      <c r="FG3936" s="5"/>
      <c r="FH3936" s="5"/>
      <c r="FI3936" s="5"/>
      <c r="FJ3936" s="5"/>
      <c r="FK3936" s="5"/>
      <c r="FL3936" s="5"/>
      <c r="FM3936" s="5"/>
      <c r="FN3936" s="5"/>
      <c r="FO3936" s="5"/>
      <c r="FP3936" s="5"/>
      <c r="FQ3936" s="5"/>
      <c r="FR3936" s="5"/>
      <c r="FS3936" s="5"/>
      <c r="FT3936" s="5"/>
      <c r="FU3936" s="5"/>
      <c r="FV3936" s="5"/>
      <c r="FW3936" s="5"/>
      <c r="FX3936" s="5"/>
      <c r="FY3936" s="5"/>
      <c r="FZ3936" s="5"/>
      <c r="GA3936" s="5"/>
      <c r="GB3936" s="5"/>
      <c r="GC3936" s="5"/>
      <c r="GD3936" s="5"/>
      <c r="GE3936" s="5"/>
      <c r="GF3936" s="5"/>
      <c r="GG3936" s="5"/>
      <c r="GH3936" s="5"/>
      <c r="GI3936" s="5"/>
      <c r="GJ3936" s="5"/>
      <c r="GK3936" s="5"/>
      <c r="GL3936" s="5"/>
      <c r="GM3936" s="5"/>
      <c r="GN3936" s="5"/>
      <c r="GO3936" s="5"/>
      <c r="GP3936" s="5"/>
      <c r="GQ3936" s="5"/>
      <c r="GR3936" s="5"/>
      <c r="GS3936" s="5"/>
      <c r="GT3936" s="5"/>
      <c r="GU3936" s="5"/>
      <c r="GV3936" s="5"/>
      <c r="GW3936" s="5"/>
      <c r="GX3936" s="5"/>
      <c r="GY3936" s="5"/>
      <c r="GZ3936" s="5"/>
      <c r="HA3936" s="5"/>
      <c r="HB3936" s="5"/>
      <c r="HC3936" s="5"/>
      <c r="HD3936" s="5"/>
      <c r="HE3936" s="5"/>
      <c r="HF3936" s="5"/>
      <c r="HG3936" s="5"/>
      <c r="HH3936" s="5"/>
      <c r="HI3936" s="5"/>
    </row>
    <row r="3937" spans="1:217" ht="12.75">
      <c r="A3937" s="96">
        <v>43234</v>
      </c>
      <c r="B3937" s="86" t="s">
        <v>106</v>
      </c>
      <c r="C3937" s="56">
        <v>1000</v>
      </c>
      <c r="D3937" s="59" t="s">
        <v>10</v>
      </c>
      <c r="E3937" s="58">
        <v>945</v>
      </c>
      <c r="F3937" s="58">
        <v>955</v>
      </c>
      <c r="G3937" s="58">
        <v>965</v>
      </c>
      <c r="H3937" s="58">
        <v>975</v>
      </c>
      <c r="I3937" s="58">
        <v>10000</v>
      </c>
      <c r="J3937" s="45">
        <v>0</v>
      </c>
      <c r="K3937" s="45">
        <v>0</v>
      </c>
      <c r="L3937" s="37">
        <v>10000</v>
      </c>
      <c r="M3937" s="22" t="s">
        <v>468</v>
      </c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  <c r="CU3937" s="5"/>
      <c r="CV3937" s="5"/>
      <c r="CW3937" s="5"/>
      <c r="CX3937" s="5"/>
      <c r="CY3937" s="5"/>
      <c r="CZ3937" s="5"/>
      <c r="DA3937" s="5"/>
      <c r="DB3937" s="5"/>
      <c r="DC3937" s="5"/>
      <c r="DD3937" s="5"/>
      <c r="DE3937" s="5"/>
      <c r="DF3937" s="5"/>
      <c r="DG3937" s="5"/>
      <c r="DH3937" s="5"/>
      <c r="DI3937" s="5"/>
      <c r="DJ3937" s="5"/>
      <c r="DK3937" s="5"/>
      <c r="DL3937" s="5"/>
      <c r="DM3937" s="5"/>
      <c r="DN3937" s="5"/>
      <c r="DO3937" s="5"/>
      <c r="DP3937" s="5"/>
      <c r="DQ3937" s="5"/>
      <c r="DR3937" s="5"/>
      <c r="DS3937" s="5"/>
      <c r="DT3937" s="5"/>
      <c r="DU3937" s="5"/>
      <c r="DV3937" s="5"/>
      <c r="DW3937" s="5"/>
      <c r="DX3937" s="5"/>
      <c r="DY3937" s="5"/>
      <c r="DZ3937" s="5"/>
      <c r="EA3937" s="5"/>
      <c r="EB3937" s="5"/>
      <c r="EC3937" s="5"/>
      <c r="ED3937" s="5"/>
      <c r="EE3937" s="5"/>
      <c r="EF3937" s="5"/>
      <c r="EG3937" s="5"/>
      <c r="EH3937" s="5"/>
      <c r="EI3937" s="5"/>
      <c r="EJ3937" s="5"/>
      <c r="EK3937" s="5"/>
      <c r="EL3937" s="5"/>
      <c r="EM3937" s="5"/>
      <c r="EN3937" s="5"/>
      <c r="EO3937" s="5"/>
      <c r="EP3937" s="5"/>
      <c r="EQ3937" s="5"/>
      <c r="ER3937" s="5"/>
      <c r="ES3937" s="5"/>
      <c r="ET3937" s="5"/>
      <c r="EU3937" s="5"/>
      <c r="EV3937" s="5"/>
      <c r="EW3937" s="5"/>
      <c r="EX3937" s="5"/>
      <c r="EY3937" s="5"/>
      <c r="EZ3937" s="5"/>
      <c r="FA3937" s="5"/>
      <c r="FB3937" s="5"/>
      <c r="FC3937" s="5"/>
      <c r="FD3937" s="5"/>
      <c r="FE3937" s="5"/>
      <c r="FF3937" s="5"/>
      <c r="FG3937" s="5"/>
      <c r="FH3937" s="5"/>
      <c r="FI3937" s="5"/>
      <c r="FJ3937" s="5"/>
      <c r="FK3937" s="5"/>
      <c r="FL3937" s="5"/>
      <c r="FM3937" s="5"/>
      <c r="FN3937" s="5"/>
      <c r="FO3937" s="5"/>
      <c r="FP3937" s="5"/>
      <c r="FQ3937" s="5"/>
      <c r="FR3937" s="5"/>
      <c r="FS3937" s="5"/>
      <c r="FT3937" s="5"/>
      <c r="FU3937" s="5"/>
      <c r="FV3937" s="5"/>
      <c r="FW3937" s="5"/>
      <c r="FX3937" s="5"/>
      <c r="FY3937" s="5"/>
      <c r="FZ3937" s="5"/>
      <c r="GA3937" s="5"/>
      <c r="GB3937" s="5"/>
      <c r="GC3937" s="5"/>
      <c r="GD3937" s="5"/>
      <c r="GE3937" s="5"/>
      <c r="GF3937" s="5"/>
      <c r="GG3937" s="5"/>
      <c r="GH3937" s="5"/>
      <c r="GI3937" s="5"/>
      <c r="GJ3937" s="5"/>
      <c r="GK3937" s="5"/>
      <c r="GL3937" s="5"/>
      <c r="GM3937" s="5"/>
      <c r="GN3937" s="5"/>
      <c r="GO3937" s="5"/>
      <c r="GP3937" s="5"/>
      <c r="GQ3937" s="5"/>
      <c r="GR3937" s="5"/>
      <c r="GS3937" s="5"/>
      <c r="GT3937" s="5"/>
      <c r="GU3937" s="5"/>
      <c r="GV3937" s="5"/>
      <c r="GW3937" s="5"/>
      <c r="GX3937" s="5"/>
      <c r="GY3937" s="5"/>
      <c r="GZ3937" s="5"/>
      <c r="HA3937" s="5"/>
      <c r="HB3937" s="5"/>
      <c r="HC3937" s="5"/>
      <c r="HD3937" s="5"/>
      <c r="HE3937" s="5"/>
      <c r="HF3937" s="5"/>
      <c r="HG3937" s="5"/>
      <c r="HH3937" s="5"/>
      <c r="HI3937" s="5"/>
    </row>
    <row r="3938" spans="1:217" ht="12.75">
      <c r="A3938" s="96">
        <v>43234</v>
      </c>
      <c r="B3938" s="86" t="s">
        <v>107</v>
      </c>
      <c r="C3938" s="56">
        <v>1000</v>
      </c>
      <c r="D3938" s="59" t="s">
        <v>10</v>
      </c>
      <c r="E3938" s="58">
        <v>880</v>
      </c>
      <c r="F3938" s="58">
        <v>888</v>
      </c>
      <c r="G3938" s="58">
        <v>896</v>
      </c>
      <c r="H3938" s="58">
        <v>904</v>
      </c>
      <c r="I3938" s="58">
        <v>8000</v>
      </c>
      <c r="J3938" s="45">
        <v>0</v>
      </c>
      <c r="K3938" s="45">
        <v>0</v>
      </c>
      <c r="L3938" s="37">
        <v>8000</v>
      </c>
      <c r="M3938" s="22" t="s">
        <v>468</v>
      </c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  <c r="CU3938" s="5"/>
      <c r="CV3938" s="5"/>
      <c r="CW3938" s="5"/>
      <c r="CX3938" s="5"/>
      <c r="CY3938" s="5"/>
      <c r="CZ3938" s="5"/>
      <c r="DA3938" s="5"/>
      <c r="DB3938" s="5"/>
      <c r="DC3938" s="5"/>
      <c r="DD3938" s="5"/>
      <c r="DE3938" s="5"/>
      <c r="DF3938" s="5"/>
      <c r="DG3938" s="5"/>
      <c r="DH3938" s="5"/>
      <c r="DI3938" s="5"/>
      <c r="DJ3938" s="5"/>
      <c r="DK3938" s="5"/>
      <c r="DL3938" s="5"/>
      <c r="DM3938" s="5"/>
      <c r="DN3938" s="5"/>
      <c r="DO3938" s="5"/>
      <c r="DP3938" s="5"/>
      <c r="DQ3938" s="5"/>
      <c r="DR3938" s="5"/>
      <c r="DS3938" s="5"/>
      <c r="DT3938" s="5"/>
      <c r="DU3938" s="5"/>
      <c r="DV3938" s="5"/>
      <c r="DW3938" s="5"/>
      <c r="DX3938" s="5"/>
      <c r="DY3938" s="5"/>
      <c r="DZ3938" s="5"/>
      <c r="EA3938" s="5"/>
      <c r="EB3938" s="5"/>
      <c r="EC3938" s="5"/>
      <c r="ED3938" s="5"/>
      <c r="EE3938" s="5"/>
      <c r="EF3938" s="5"/>
      <c r="EG3938" s="5"/>
      <c r="EH3938" s="5"/>
      <c r="EI3938" s="5"/>
      <c r="EJ3938" s="5"/>
      <c r="EK3938" s="5"/>
      <c r="EL3938" s="5"/>
      <c r="EM3938" s="5"/>
      <c r="EN3938" s="5"/>
      <c r="EO3938" s="5"/>
      <c r="EP3938" s="5"/>
      <c r="EQ3938" s="5"/>
      <c r="ER3938" s="5"/>
      <c r="ES3938" s="5"/>
      <c r="ET3938" s="5"/>
      <c r="EU3938" s="5"/>
      <c r="EV3938" s="5"/>
      <c r="EW3938" s="5"/>
      <c r="EX3938" s="5"/>
      <c r="EY3938" s="5"/>
      <c r="EZ3938" s="5"/>
      <c r="FA3938" s="5"/>
      <c r="FB3938" s="5"/>
      <c r="FC3938" s="5"/>
      <c r="FD3938" s="5"/>
      <c r="FE3938" s="5"/>
      <c r="FF3938" s="5"/>
      <c r="FG3938" s="5"/>
      <c r="FH3938" s="5"/>
      <c r="FI3938" s="5"/>
      <c r="FJ3938" s="5"/>
      <c r="FK3938" s="5"/>
      <c r="FL3938" s="5"/>
      <c r="FM3938" s="5"/>
      <c r="FN3938" s="5"/>
      <c r="FO3938" s="5"/>
      <c r="FP3938" s="5"/>
      <c r="FQ3938" s="5"/>
      <c r="FR3938" s="5"/>
      <c r="FS3938" s="5"/>
      <c r="FT3938" s="5"/>
      <c r="FU3938" s="5"/>
      <c r="FV3938" s="5"/>
      <c r="FW3938" s="5"/>
      <c r="FX3938" s="5"/>
      <c r="FY3938" s="5"/>
      <c r="FZ3938" s="5"/>
      <c r="GA3938" s="5"/>
      <c r="GB3938" s="5"/>
      <c r="GC3938" s="5"/>
      <c r="GD3938" s="5"/>
      <c r="GE3938" s="5"/>
      <c r="GF3938" s="5"/>
      <c r="GG3938" s="5"/>
      <c r="GH3938" s="5"/>
      <c r="GI3938" s="5"/>
      <c r="GJ3938" s="5"/>
      <c r="GK3938" s="5"/>
      <c r="GL3938" s="5"/>
      <c r="GM3938" s="5"/>
      <c r="GN3938" s="5"/>
      <c r="GO3938" s="5"/>
      <c r="GP3938" s="5"/>
      <c r="GQ3938" s="5"/>
      <c r="GR3938" s="5"/>
      <c r="GS3938" s="5"/>
      <c r="GT3938" s="5"/>
      <c r="GU3938" s="5"/>
      <c r="GV3938" s="5"/>
      <c r="GW3938" s="5"/>
      <c r="GX3938" s="5"/>
      <c r="GY3938" s="5"/>
      <c r="GZ3938" s="5"/>
      <c r="HA3938" s="5"/>
      <c r="HB3938" s="5"/>
      <c r="HC3938" s="5"/>
      <c r="HD3938" s="5"/>
      <c r="HE3938" s="5"/>
      <c r="HF3938" s="5"/>
      <c r="HG3938" s="5"/>
      <c r="HH3938" s="5"/>
      <c r="HI3938" s="5"/>
    </row>
    <row r="3939" spans="1:217" ht="12.75">
      <c r="A3939" s="96">
        <v>43231</v>
      </c>
      <c r="B3939" s="86" t="s">
        <v>104</v>
      </c>
      <c r="C3939" s="56">
        <v>1000</v>
      </c>
      <c r="D3939" s="59" t="s">
        <v>12</v>
      </c>
      <c r="E3939" s="58">
        <v>497</v>
      </c>
      <c r="F3939" s="58">
        <v>502</v>
      </c>
      <c r="G3939" s="58">
        <v>507</v>
      </c>
      <c r="H3939" s="58">
        <v>512</v>
      </c>
      <c r="I3939" s="58">
        <v>5000</v>
      </c>
      <c r="J3939" s="45">
        <v>5000</v>
      </c>
      <c r="K3939" s="45">
        <v>5000</v>
      </c>
      <c r="L3939" s="37">
        <v>15000</v>
      </c>
      <c r="M3939" s="22" t="s">
        <v>472</v>
      </c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  <c r="CU3939" s="5"/>
      <c r="CV3939" s="5"/>
      <c r="CW3939" s="5"/>
      <c r="CX3939" s="5"/>
      <c r="CY3939" s="5"/>
      <c r="CZ3939" s="5"/>
      <c r="DA3939" s="5"/>
      <c r="DB3939" s="5"/>
      <c r="DC3939" s="5"/>
      <c r="DD3939" s="5"/>
      <c r="DE3939" s="5"/>
      <c r="DF3939" s="5"/>
      <c r="DG3939" s="5"/>
      <c r="DH3939" s="5"/>
      <c r="DI3939" s="5"/>
      <c r="DJ3939" s="5"/>
      <c r="DK3939" s="5"/>
      <c r="DL3939" s="5"/>
      <c r="DM3939" s="5"/>
      <c r="DN3939" s="5"/>
      <c r="DO3939" s="5"/>
      <c r="DP3939" s="5"/>
      <c r="DQ3939" s="5"/>
      <c r="DR3939" s="5"/>
      <c r="DS3939" s="5"/>
      <c r="DT3939" s="5"/>
      <c r="DU3939" s="5"/>
      <c r="DV3939" s="5"/>
      <c r="DW3939" s="5"/>
      <c r="DX3939" s="5"/>
      <c r="DY3939" s="5"/>
      <c r="DZ3939" s="5"/>
      <c r="EA3939" s="5"/>
      <c r="EB3939" s="5"/>
      <c r="EC3939" s="5"/>
      <c r="ED3939" s="5"/>
      <c r="EE3939" s="5"/>
      <c r="EF3939" s="5"/>
      <c r="EG3939" s="5"/>
      <c r="EH3939" s="5"/>
      <c r="EI3939" s="5"/>
      <c r="EJ3939" s="5"/>
      <c r="EK3939" s="5"/>
      <c r="EL3939" s="5"/>
      <c r="EM3939" s="5"/>
      <c r="EN3939" s="5"/>
      <c r="EO3939" s="5"/>
      <c r="EP3939" s="5"/>
      <c r="EQ3939" s="5"/>
      <c r="ER3939" s="5"/>
      <c r="ES3939" s="5"/>
      <c r="ET3939" s="5"/>
      <c r="EU3939" s="5"/>
      <c r="EV3939" s="5"/>
      <c r="EW3939" s="5"/>
      <c r="EX3939" s="5"/>
      <c r="EY3939" s="5"/>
      <c r="EZ3939" s="5"/>
      <c r="FA3939" s="5"/>
      <c r="FB3939" s="5"/>
      <c r="FC3939" s="5"/>
      <c r="FD3939" s="5"/>
      <c r="FE3939" s="5"/>
      <c r="FF3939" s="5"/>
      <c r="FG3939" s="5"/>
      <c r="FH3939" s="5"/>
      <c r="FI3939" s="5"/>
      <c r="FJ3939" s="5"/>
      <c r="FK3939" s="5"/>
      <c r="FL3939" s="5"/>
      <c r="FM3939" s="5"/>
      <c r="FN3939" s="5"/>
      <c r="FO3939" s="5"/>
      <c r="FP3939" s="5"/>
      <c r="FQ3939" s="5"/>
      <c r="FR3939" s="5"/>
      <c r="FS3939" s="5"/>
      <c r="FT3939" s="5"/>
      <c r="FU3939" s="5"/>
      <c r="FV3939" s="5"/>
      <c r="FW3939" s="5"/>
      <c r="FX3939" s="5"/>
      <c r="FY3939" s="5"/>
      <c r="FZ3939" s="5"/>
      <c r="GA3939" s="5"/>
      <c r="GB3939" s="5"/>
      <c r="GC3939" s="5"/>
      <c r="GD3939" s="5"/>
      <c r="GE3939" s="5"/>
      <c r="GF3939" s="5"/>
      <c r="GG3939" s="5"/>
      <c r="GH3939" s="5"/>
      <c r="GI3939" s="5"/>
      <c r="GJ3939" s="5"/>
      <c r="GK3939" s="5"/>
      <c r="GL3939" s="5"/>
      <c r="GM3939" s="5"/>
      <c r="GN3939" s="5"/>
      <c r="GO3939" s="5"/>
      <c r="GP3939" s="5"/>
      <c r="GQ3939" s="5"/>
      <c r="GR3939" s="5"/>
      <c r="GS3939" s="5"/>
      <c r="GT3939" s="5"/>
      <c r="GU3939" s="5"/>
      <c r="GV3939" s="5"/>
      <c r="GW3939" s="5"/>
      <c r="GX3939" s="5"/>
      <c r="GY3939" s="5"/>
      <c r="GZ3939" s="5"/>
      <c r="HA3939" s="5"/>
      <c r="HB3939" s="5"/>
      <c r="HC3939" s="5"/>
      <c r="HD3939" s="5"/>
      <c r="HE3939" s="5"/>
      <c r="HF3939" s="5"/>
      <c r="HG3939" s="5"/>
      <c r="HH3939" s="5"/>
      <c r="HI3939" s="5"/>
    </row>
    <row r="3940" spans="1:217" ht="12.75">
      <c r="A3940" s="96">
        <v>43231</v>
      </c>
      <c r="B3940" s="86" t="s">
        <v>21</v>
      </c>
      <c r="C3940" s="56">
        <v>1000</v>
      </c>
      <c r="D3940" s="59" t="s">
        <v>10</v>
      </c>
      <c r="E3940" s="58">
        <v>222</v>
      </c>
      <c r="F3940" s="58">
        <v>225</v>
      </c>
      <c r="G3940" s="58">
        <v>228</v>
      </c>
      <c r="H3940" s="58">
        <v>231</v>
      </c>
      <c r="I3940" s="58">
        <v>3000</v>
      </c>
      <c r="J3940" s="45">
        <v>3000</v>
      </c>
      <c r="K3940" s="45">
        <v>0</v>
      </c>
      <c r="L3940" s="37">
        <v>6000</v>
      </c>
      <c r="M3940" s="22" t="s">
        <v>471</v>
      </c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  <c r="CU3940" s="5"/>
      <c r="CV3940" s="5"/>
      <c r="CW3940" s="5"/>
      <c r="CX3940" s="5"/>
      <c r="CY3940" s="5"/>
      <c r="CZ3940" s="5"/>
      <c r="DA3940" s="5"/>
      <c r="DB3940" s="5"/>
      <c r="DC3940" s="5"/>
      <c r="DD3940" s="5"/>
      <c r="DE3940" s="5"/>
      <c r="DF3940" s="5"/>
      <c r="DG3940" s="5"/>
      <c r="DH3940" s="5"/>
      <c r="DI3940" s="5"/>
      <c r="DJ3940" s="5"/>
      <c r="DK3940" s="5"/>
      <c r="DL3940" s="5"/>
      <c r="DM3940" s="5"/>
      <c r="DN3940" s="5"/>
      <c r="DO3940" s="5"/>
      <c r="DP3940" s="5"/>
      <c r="DQ3940" s="5"/>
      <c r="DR3940" s="5"/>
      <c r="DS3940" s="5"/>
      <c r="DT3940" s="5"/>
      <c r="DU3940" s="5"/>
      <c r="DV3940" s="5"/>
      <c r="DW3940" s="5"/>
      <c r="DX3940" s="5"/>
      <c r="DY3940" s="5"/>
      <c r="DZ3940" s="5"/>
      <c r="EA3940" s="5"/>
      <c r="EB3940" s="5"/>
      <c r="EC3940" s="5"/>
      <c r="ED3940" s="5"/>
      <c r="EE3940" s="5"/>
      <c r="EF3940" s="5"/>
      <c r="EG3940" s="5"/>
      <c r="EH3940" s="5"/>
      <c r="EI3940" s="5"/>
      <c r="EJ3940" s="5"/>
      <c r="EK3940" s="5"/>
      <c r="EL3940" s="5"/>
      <c r="EM3940" s="5"/>
      <c r="EN3940" s="5"/>
      <c r="EO3940" s="5"/>
      <c r="EP3940" s="5"/>
      <c r="EQ3940" s="5"/>
      <c r="ER3940" s="5"/>
      <c r="ES3940" s="5"/>
      <c r="ET3940" s="5"/>
      <c r="EU3940" s="5"/>
      <c r="EV3940" s="5"/>
      <c r="EW3940" s="5"/>
      <c r="EX3940" s="5"/>
      <c r="EY3940" s="5"/>
      <c r="EZ3940" s="5"/>
      <c r="FA3940" s="5"/>
      <c r="FB3940" s="5"/>
      <c r="FC3940" s="5"/>
      <c r="FD3940" s="5"/>
      <c r="FE3940" s="5"/>
      <c r="FF3940" s="5"/>
      <c r="FG3940" s="5"/>
      <c r="FH3940" s="5"/>
      <c r="FI3940" s="5"/>
      <c r="FJ3940" s="5"/>
      <c r="FK3940" s="5"/>
      <c r="FL3940" s="5"/>
      <c r="FM3940" s="5"/>
      <c r="FN3940" s="5"/>
      <c r="FO3940" s="5"/>
      <c r="FP3940" s="5"/>
      <c r="FQ3940" s="5"/>
      <c r="FR3940" s="5"/>
      <c r="FS3940" s="5"/>
      <c r="FT3940" s="5"/>
      <c r="FU3940" s="5"/>
      <c r="FV3940" s="5"/>
      <c r="FW3940" s="5"/>
      <c r="FX3940" s="5"/>
      <c r="FY3940" s="5"/>
      <c r="FZ3940" s="5"/>
      <c r="GA3940" s="5"/>
      <c r="GB3940" s="5"/>
      <c r="GC3940" s="5"/>
      <c r="GD3940" s="5"/>
      <c r="GE3940" s="5"/>
      <c r="GF3940" s="5"/>
      <c r="GG3940" s="5"/>
      <c r="GH3940" s="5"/>
      <c r="GI3940" s="5"/>
      <c r="GJ3940" s="5"/>
      <c r="GK3940" s="5"/>
      <c r="GL3940" s="5"/>
      <c r="GM3940" s="5"/>
      <c r="GN3940" s="5"/>
      <c r="GO3940" s="5"/>
      <c r="GP3940" s="5"/>
      <c r="GQ3940" s="5"/>
      <c r="GR3940" s="5"/>
      <c r="GS3940" s="5"/>
      <c r="GT3940" s="5"/>
      <c r="GU3940" s="5"/>
      <c r="GV3940" s="5"/>
      <c r="GW3940" s="5"/>
      <c r="GX3940" s="5"/>
      <c r="GY3940" s="5"/>
      <c r="GZ3940" s="5"/>
      <c r="HA3940" s="5"/>
      <c r="HB3940" s="5"/>
      <c r="HC3940" s="5"/>
      <c r="HD3940" s="5"/>
      <c r="HE3940" s="5"/>
      <c r="HF3940" s="5"/>
      <c r="HG3940" s="5"/>
      <c r="HH3940" s="5"/>
      <c r="HI3940" s="5"/>
    </row>
    <row r="3941" spans="1:217" ht="12.75">
      <c r="A3941" s="96">
        <v>43231</v>
      </c>
      <c r="B3941" s="86" t="s">
        <v>103</v>
      </c>
      <c r="C3941" s="56">
        <v>1000</v>
      </c>
      <c r="D3941" s="59" t="s">
        <v>10</v>
      </c>
      <c r="E3941" s="58">
        <v>1065</v>
      </c>
      <c r="F3941" s="58">
        <v>1075</v>
      </c>
      <c r="G3941" s="58">
        <v>1085</v>
      </c>
      <c r="H3941" s="58">
        <v>1095</v>
      </c>
      <c r="I3941" s="58">
        <v>10000</v>
      </c>
      <c r="J3941" s="45">
        <v>10000</v>
      </c>
      <c r="K3941" s="45">
        <v>10000</v>
      </c>
      <c r="L3941" s="37">
        <v>30000</v>
      </c>
      <c r="M3941" s="22" t="s">
        <v>472</v>
      </c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  <c r="CU3941" s="5"/>
      <c r="CV3941" s="5"/>
      <c r="CW3941" s="5"/>
      <c r="CX3941" s="5"/>
      <c r="CY3941" s="5"/>
      <c r="CZ3941" s="5"/>
      <c r="DA3941" s="5"/>
      <c r="DB3941" s="5"/>
      <c r="DC3941" s="5"/>
      <c r="DD3941" s="5"/>
      <c r="DE3941" s="5"/>
      <c r="DF3941" s="5"/>
      <c r="DG3941" s="5"/>
      <c r="DH3941" s="5"/>
      <c r="DI3941" s="5"/>
      <c r="DJ3941" s="5"/>
      <c r="DK3941" s="5"/>
      <c r="DL3941" s="5"/>
      <c r="DM3941" s="5"/>
      <c r="DN3941" s="5"/>
      <c r="DO3941" s="5"/>
      <c r="DP3941" s="5"/>
      <c r="DQ3941" s="5"/>
      <c r="DR3941" s="5"/>
      <c r="DS3941" s="5"/>
      <c r="DT3941" s="5"/>
      <c r="DU3941" s="5"/>
      <c r="DV3941" s="5"/>
      <c r="DW3941" s="5"/>
      <c r="DX3941" s="5"/>
      <c r="DY3941" s="5"/>
      <c r="DZ3941" s="5"/>
      <c r="EA3941" s="5"/>
      <c r="EB3941" s="5"/>
      <c r="EC3941" s="5"/>
      <c r="ED3941" s="5"/>
      <c r="EE3941" s="5"/>
      <c r="EF3941" s="5"/>
      <c r="EG3941" s="5"/>
      <c r="EH3941" s="5"/>
      <c r="EI3941" s="5"/>
      <c r="EJ3941" s="5"/>
      <c r="EK3941" s="5"/>
      <c r="EL3941" s="5"/>
      <c r="EM3941" s="5"/>
      <c r="EN3941" s="5"/>
      <c r="EO3941" s="5"/>
      <c r="EP3941" s="5"/>
      <c r="EQ3941" s="5"/>
      <c r="ER3941" s="5"/>
      <c r="ES3941" s="5"/>
      <c r="ET3941" s="5"/>
      <c r="EU3941" s="5"/>
      <c r="EV3941" s="5"/>
      <c r="EW3941" s="5"/>
      <c r="EX3941" s="5"/>
      <c r="EY3941" s="5"/>
      <c r="EZ3941" s="5"/>
      <c r="FA3941" s="5"/>
      <c r="FB3941" s="5"/>
      <c r="FC3941" s="5"/>
      <c r="FD3941" s="5"/>
      <c r="FE3941" s="5"/>
      <c r="FF3941" s="5"/>
      <c r="FG3941" s="5"/>
      <c r="FH3941" s="5"/>
      <c r="FI3941" s="5"/>
      <c r="FJ3941" s="5"/>
      <c r="FK3941" s="5"/>
      <c r="FL3941" s="5"/>
      <c r="FM3941" s="5"/>
      <c r="FN3941" s="5"/>
      <c r="FO3941" s="5"/>
      <c r="FP3941" s="5"/>
      <c r="FQ3941" s="5"/>
      <c r="FR3941" s="5"/>
      <c r="FS3941" s="5"/>
      <c r="FT3941" s="5"/>
      <c r="FU3941" s="5"/>
      <c r="FV3941" s="5"/>
      <c r="FW3941" s="5"/>
      <c r="FX3941" s="5"/>
      <c r="FY3941" s="5"/>
      <c r="FZ3941" s="5"/>
      <c r="GA3941" s="5"/>
      <c r="GB3941" s="5"/>
      <c r="GC3941" s="5"/>
      <c r="GD3941" s="5"/>
      <c r="GE3941" s="5"/>
      <c r="GF3941" s="5"/>
      <c r="GG3941" s="5"/>
      <c r="GH3941" s="5"/>
      <c r="GI3941" s="5"/>
      <c r="GJ3941" s="5"/>
      <c r="GK3941" s="5"/>
      <c r="GL3941" s="5"/>
      <c r="GM3941" s="5"/>
      <c r="GN3941" s="5"/>
      <c r="GO3941" s="5"/>
      <c r="GP3941" s="5"/>
      <c r="GQ3941" s="5"/>
      <c r="GR3941" s="5"/>
      <c r="GS3941" s="5"/>
      <c r="GT3941" s="5"/>
      <c r="GU3941" s="5"/>
      <c r="GV3941" s="5"/>
      <c r="GW3941" s="5"/>
      <c r="GX3941" s="5"/>
      <c r="GY3941" s="5"/>
      <c r="GZ3941" s="5"/>
      <c r="HA3941" s="5"/>
      <c r="HB3941" s="5"/>
      <c r="HC3941" s="5"/>
      <c r="HD3941" s="5"/>
      <c r="HE3941" s="5"/>
      <c r="HF3941" s="5"/>
      <c r="HG3941" s="5"/>
      <c r="HH3941" s="5"/>
      <c r="HI3941" s="5"/>
    </row>
    <row r="3942" spans="1:217" ht="12.75">
      <c r="A3942" s="96">
        <v>43231</v>
      </c>
      <c r="B3942" s="86" t="s">
        <v>105</v>
      </c>
      <c r="C3942" s="56">
        <v>1000</v>
      </c>
      <c r="D3942" s="59" t="s">
        <v>25</v>
      </c>
      <c r="E3942" s="58">
        <v>414</v>
      </c>
      <c r="F3942" s="58">
        <v>410</v>
      </c>
      <c r="G3942" s="58">
        <v>406</v>
      </c>
      <c r="H3942" s="58">
        <v>402</v>
      </c>
      <c r="I3942" s="58">
        <v>4000</v>
      </c>
      <c r="J3942" s="45">
        <v>0</v>
      </c>
      <c r="K3942" s="45">
        <v>0</v>
      </c>
      <c r="L3942" s="37">
        <v>4000</v>
      </c>
      <c r="M3942" s="22" t="s">
        <v>468</v>
      </c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  <c r="CU3942" s="5"/>
      <c r="CV3942" s="5"/>
      <c r="CW3942" s="5"/>
      <c r="CX3942" s="5"/>
      <c r="CY3942" s="5"/>
      <c r="CZ3942" s="5"/>
      <c r="DA3942" s="5"/>
      <c r="DB3942" s="5"/>
      <c r="DC3942" s="5"/>
      <c r="DD3942" s="5"/>
      <c r="DE3942" s="5"/>
      <c r="DF3942" s="5"/>
      <c r="DG3942" s="5"/>
      <c r="DH3942" s="5"/>
      <c r="DI3942" s="5"/>
      <c r="DJ3942" s="5"/>
      <c r="DK3942" s="5"/>
      <c r="DL3942" s="5"/>
      <c r="DM3942" s="5"/>
      <c r="DN3942" s="5"/>
      <c r="DO3942" s="5"/>
      <c r="DP3942" s="5"/>
      <c r="DQ3942" s="5"/>
      <c r="DR3942" s="5"/>
      <c r="DS3942" s="5"/>
      <c r="DT3942" s="5"/>
      <c r="DU3942" s="5"/>
      <c r="DV3942" s="5"/>
      <c r="DW3942" s="5"/>
      <c r="DX3942" s="5"/>
      <c r="DY3942" s="5"/>
      <c r="DZ3942" s="5"/>
      <c r="EA3942" s="5"/>
      <c r="EB3942" s="5"/>
      <c r="EC3942" s="5"/>
      <c r="ED3942" s="5"/>
      <c r="EE3942" s="5"/>
      <c r="EF3942" s="5"/>
      <c r="EG3942" s="5"/>
      <c r="EH3942" s="5"/>
      <c r="EI3942" s="5"/>
      <c r="EJ3942" s="5"/>
      <c r="EK3942" s="5"/>
      <c r="EL3942" s="5"/>
      <c r="EM3942" s="5"/>
      <c r="EN3942" s="5"/>
      <c r="EO3942" s="5"/>
      <c r="EP3942" s="5"/>
      <c r="EQ3942" s="5"/>
      <c r="ER3942" s="5"/>
      <c r="ES3942" s="5"/>
      <c r="ET3942" s="5"/>
      <c r="EU3942" s="5"/>
      <c r="EV3942" s="5"/>
      <c r="EW3942" s="5"/>
      <c r="EX3942" s="5"/>
      <c r="EY3942" s="5"/>
      <c r="EZ3942" s="5"/>
      <c r="FA3942" s="5"/>
      <c r="FB3942" s="5"/>
      <c r="FC3942" s="5"/>
      <c r="FD3942" s="5"/>
      <c r="FE3942" s="5"/>
      <c r="FF3942" s="5"/>
      <c r="FG3942" s="5"/>
      <c r="FH3942" s="5"/>
      <c r="FI3942" s="5"/>
      <c r="FJ3942" s="5"/>
      <c r="FK3942" s="5"/>
      <c r="FL3942" s="5"/>
      <c r="FM3942" s="5"/>
      <c r="FN3942" s="5"/>
      <c r="FO3942" s="5"/>
      <c r="FP3942" s="5"/>
      <c r="FQ3942" s="5"/>
      <c r="FR3942" s="5"/>
      <c r="FS3942" s="5"/>
      <c r="FT3942" s="5"/>
      <c r="FU3942" s="5"/>
      <c r="FV3942" s="5"/>
      <c r="FW3942" s="5"/>
      <c r="FX3942" s="5"/>
      <c r="FY3942" s="5"/>
      <c r="FZ3942" s="5"/>
      <c r="GA3942" s="5"/>
      <c r="GB3942" s="5"/>
      <c r="GC3942" s="5"/>
      <c r="GD3942" s="5"/>
      <c r="GE3942" s="5"/>
      <c r="GF3942" s="5"/>
      <c r="GG3942" s="5"/>
      <c r="GH3942" s="5"/>
      <c r="GI3942" s="5"/>
      <c r="GJ3942" s="5"/>
      <c r="GK3942" s="5"/>
      <c r="GL3942" s="5"/>
      <c r="GM3942" s="5"/>
      <c r="GN3942" s="5"/>
      <c r="GO3942" s="5"/>
      <c r="GP3942" s="5"/>
      <c r="GQ3942" s="5"/>
      <c r="GR3942" s="5"/>
      <c r="GS3942" s="5"/>
      <c r="GT3942" s="5"/>
      <c r="GU3942" s="5"/>
      <c r="GV3942" s="5"/>
      <c r="GW3942" s="5"/>
      <c r="GX3942" s="5"/>
      <c r="GY3942" s="5"/>
      <c r="GZ3942" s="5"/>
      <c r="HA3942" s="5"/>
      <c r="HB3942" s="5"/>
      <c r="HC3942" s="5"/>
      <c r="HD3942" s="5"/>
      <c r="HE3942" s="5"/>
      <c r="HF3942" s="5"/>
      <c r="HG3942" s="5"/>
      <c r="HH3942" s="5"/>
      <c r="HI3942" s="5"/>
    </row>
    <row r="3943" spans="1:217" ht="12.75">
      <c r="A3943" s="96">
        <v>43230</v>
      </c>
      <c r="B3943" s="86" t="s">
        <v>102</v>
      </c>
      <c r="C3943" s="56">
        <v>1000</v>
      </c>
      <c r="D3943" s="59" t="s">
        <v>10</v>
      </c>
      <c r="E3943" s="58">
        <v>855</v>
      </c>
      <c r="F3943" s="58">
        <v>863</v>
      </c>
      <c r="G3943" s="58">
        <v>871</v>
      </c>
      <c r="H3943" s="58">
        <v>879</v>
      </c>
      <c r="I3943" s="58">
        <v>8000</v>
      </c>
      <c r="J3943" s="45">
        <v>0</v>
      </c>
      <c r="K3943" s="45">
        <v>0</v>
      </c>
      <c r="L3943" s="37">
        <v>8000</v>
      </c>
      <c r="M3943" s="22" t="s">
        <v>468</v>
      </c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  <c r="CU3943" s="5"/>
      <c r="CV3943" s="5"/>
      <c r="CW3943" s="5"/>
      <c r="CX3943" s="5"/>
      <c r="CY3943" s="5"/>
      <c r="CZ3943" s="5"/>
      <c r="DA3943" s="5"/>
      <c r="DB3943" s="5"/>
      <c r="DC3943" s="5"/>
      <c r="DD3943" s="5"/>
      <c r="DE3943" s="5"/>
      <c r="DF3943" s="5"/>
      <c r="DG3943" s="5"/>
      <c r="DH3943" s="5"/>
      <c r="DI3943" s="5"/>
      <c r="DJ3943" s="5"/>
      <c r="DK3943" s="5"/>
      <c r="DL3943" s="5"/>
      <c r="DM3943" s="5"/>
      <c r="DN3943" s="5"/>
      <c r="DO3943" s="5"/>
      <c r="DP3943" s="5"/>
      <c r="DQ3943" s="5"/>
      <c r="DR3943" s="5"/>
      <c r="DS3943" s="5"/>
      <c r="DT3943" s="5"/>
      <c r="DU3943" s="5"/>
      <c r="DV3943" s="5"/>
      <c r="DW3943" s="5"/>
      <c r="DX3943" s="5"/>
      <c r="DY3943" s="5"/>
      <c r="DZ3943" s="5"/>
      <c r="EA3943" s="5"/>
      <c r="EB3943" s="5"/>
      <c r="EC3943" s="5"/>
      <c r="ED3943" s="5"/>
      <c r="EE3943" s="5"/>
      <c r="EF3943" s="5"/>
      <c r="EG3943" s="5"/>
      <c r="EH3943" s="5"/>
      <c r="EI3943" s="5"/>
      <c r="EJ3943" s="5"/>
      <c r="EK3943" s="5"/>
      <c r="EL3943" s="5"/>
      <c r="EM3943" s="5"/>
      <c r="EN3943" s="5"/>
      <c r="EO3943" s="5"/>
      <c r="EP3943" s="5"/>
      <c r="EQ3943" s="5"/>
      <c r="ER3943" s="5"/>
      <c r="ES3943" s="5"/>
      <c r="ET3943" s="5"/>
      <c r="EU3943" s="5"/>
      <c r="EV3943" s="5"/>
      <c r="EW3943" s="5"/>
      <c r="EX3943" s="5"/>
      <c r="EY3943" s="5"/>
      <c r="EZ3943" s="5"/>
      <c r="FA3943" s="5"/>
      <c r="FB3943" s="5"/>
      <c r="FC3943" s="5"/>
      <c r="FD3943" s="5"/>
      <c r="FE3943" s="5"/>
      <c r="FF3943" s="5"/>
      <c r="FG3943" s="5"/>
      <c r="FH3943" s="5"/>
      <c r="FI3943" s="5"/>
      <c r="FJ3943" s="5"/>
      <c r="FK3943" s="5"/>
      <c r="FL3943" s="5"/>
      <c r="FM3943" s="5"/>
      <c r="FN3943" s="5"/>
      <c r="FO3943" s="5"/>
      <c r="FP3943" s="5"/>
      <c r="FQ3943" s="5"/>
      <c r="FR3943" s="5"/>
      <c r="FS3943" s="5"/>
      <c r="FT3943" s="5"/>
      <c r="FU3943" s="5"/>
      <c r="FV3943" s="5"/>
      <c r="FW3943" s="5"/>
      <c r="FX3943" s="5"/>
      <c r="FY3943" s="5"/>
      <c r="FZ3943" s="5"/>
      <c r="GA3943" s="5"/>
      <c r="GB3943" s="5"/>
      <c r="GC3943" s="5"/>
      <c r="GD3943" s="5"/>
      <c r="GE3943" s="5"/>
      <c r="GF3943" s="5"/>
      <c r="GG3943" s="5"/>
      <c r="GH3943" s="5"/>
      <c r="GI3943" s="5"/>
      <c r="GJ3943" s="5"/>
      <c r="GK3943" s="5"/>
      <c r="GL3943" s="5"/>
      <c r="GM3943" s="5"/>
      <c r="GN3943" s="5"/>
      <c r="GO3943" s="5"/>
      <c r="GP3943" s="5"/>
      <c r="GQ3943" s="5"/>
      <c r="GR3943" s="5"/>
      <c r="GS3943" s="5"/>
      <c r="GT3943" s="5"/>
      <c r="GU3943" s="5"/>
      <c r="GV3943" s="5"/>
      <c r="GW3943" s="5"/>
      <c r="GX3943" s="5"/>
      <c r="GY3943" s="5"/>
      <c r="GZ3943" s="5"/>
      <c r="HA3943" s="5"/>
      <c r="HB3943" s="5"/>
      <c r="HC3943" s="5"/>
      <c r="HD3943" s="5"/>
      <c r="HE3943" s="5"/>
      <c r="HF3943" s="5"/>
      <c r="HG3943" s="5"/>
      <c r="HH3943" s="5"/>
      <c r="HI3943" s="5"/>
    </row>
    <row r="3944" spans="1:217" ht="12.75">
      <c r="A3944" s="96">
        <v>43230</v>
      </c>
      <c r="B3944" s="86" t="s">
        <v>33</v>
      </c>
      <c r="C3944" s="56">
        <v>1000</v>
      </c>
      <c r="D3944" s="59" t="s">
        <v>10</v>
      </c>
      <c r="E3944" s="58">
        <v>477</v>
      </c>
      <c r="F3944" s="58">
        <v>482</v>
      </c>
      <c r="G3944" s="58">
        <v>487</v>
      </c>
      <c r="H3944" s="58">
        <v>492</v>
      </c>
      <c r="I3944" s="58">
        <v>5000</v>
      </c>
      <c r="J3944" s="45">
        <v>0</v>
      </c>
      <c r="K3944" s="45">
        <v>0</v>
      </c>
      <c r="L3944" s="37">
        <v>5000</v>
      </c>
      <c r="M3944" s="22" t="s">
        <v>468</v>
      </c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  <c r="CU3944" s="5"/>
      <c r="CV3944" s="5"/>
      <c r="CW3944" s="5"/>
      <c r="CX3944" s="5"/>
      <c r="CY3944" s="5"/>
      <c r="CZ3944" s="5"/>
      <c r="DA3944" s="5"/>
      <c r="DB3944" s="5"/>
      <c r="DC3944" s="5"/>
      <c r="DD3944" s="5"/>
      <c r="DE3944" s="5"/>
      <c r="DF3944" s="5"/>
      <c r="DG3944" s="5"/>
      <c r="DH3944" s="5"/>
      <c r="DI3944" s="5"/>
      <c r="DJ3944" s="5"/>
      <c r="DK3944" s="5"/>
      <c r="DL3944" s="5"/>
      <c r="DM3944" s="5"/>
      <c r="DN3944" s="5"/>
      <c r="DO3944" s="5"/>
      <c r="DP3944" s="5"/>
      <c r="DQ3944" s="5"/>
      <c r="DR3944" s="5"/>
      <c r="DS3944" s="5"/>
      <c r="DT3944" s="5"/>
      <c r="DU3944" s="5"/>
      <c r="DV3944" s="5"/>
      <c r="DW3944" s="5"/>
      <c r="DX3944" s="5"/>
      <c r="DY3944" s="5"/>
      <c r="DZ3944" s="5"/>
      <c r="EA3944" s="5"/>
      <c r="EB3944" s="5"/>
      <c r="EC3944" s="5"/>
      <c r="ED3944" s="5"/>
      <c r="EE3944" s="5"/>
      <c r="EF3944" s="5"/>
      <c r="EG3944" s="5"/>
      <c r="EH3944" s="5"/>
      <c r="EI3944" s="5"/>
      <c r="EJ3944" s="5"/>
      <c r="EK3944" s="5"/>
      <c r="EL3944" s="5"/>
      <c r="EM3944" s="5"/>
      <c r="EN3944" s="5"/>
      <c r="EO3944" s="5"/>
      <c r="EP3944" s="5"/>
      <c r="EQ3944" s="5"/>
      <c r="ER3944" s="5"/>
      <c r="ES3944" s="5"/>
      <c r="ET3944" s="5"/>
      <c r="EU3944" s="5"/>
      <c r="EV3944" s="5"/>
      <c r="EW3944" s="5"/>
      <c r="EX3944" s="5"/>
      <c r="EY3944" s="5"/>
      <c r="EZ3944" s="5"/>
      <c r="FA3944" s="5"/>
      <c r="FB3944" s="5"/>
      <c r="FC3944" s="5"/>
      <c r="FD3944" s="5"/>
      <c r="FE3944" s="5"/>
      <c r="FF3944" s="5"/>
      <c r="FG3944" s="5"/>
      <c r="FH3944" s="5"/>
      <c r="FI3944" s="5"/>
      <c r="FJ3944" s="5"/>
      <c r="FK3944" s="5"/>
      <c r="FL3944" s="5"/>
      <c r="FM3944" s="5"/>
      <c r="FN3944" s="5"/>
      <c r="FO3944" s="5"/>
      <c r="FP3944" s="5"/>
      <c r="FQ3944" s="5"/>
      <c r="FR3944" s="5"/>
      <c r="FS3944" s="5"/>
      <c r="FT3944" s="5"/>
      <c r="FU3944" s="5"/>
      <c r="FV3944" s="5"/>
      <c r="FW3944" s="5"/>
      <c r="FX3944" s="5"/>
      <c r="FY3944" s="5"/>
      <c r="FZ3944" s="5"/>
      <c r="GA3944" s="5"/>
      <c r="GB3944" s="5"/>
      <c r="GC3944" s="5"/>
      <c r="GD3944" s="5"/>
      <c r="GE3944" s="5"/>
      <c r="GF3944" s="5"/>
      <c r="GG3944" s="5"/>
      <c r="GH3944" s="5"/>
      <c r="GI3944" s="5"/>
      <c r="GJ3944" s="5"/>
      <c r="GK3944" s="5"/>
      <c r="GL3944" s="5"/>
      <c r="GM3944" s="5"/>
      <c r="GN3944" s="5"/>
      <c r="GO3944" s="5"/>
      <c r="GP3944" s="5"/>
      <c r="GQ3944" s="5"/>
      <c r="GR3944" s="5"/>
      <c r="GS3944" s="5"/>
      <c r="GT3944" s="5"/>
      <c r="GU3944" s="5"/>
      <c r="GV3944" s="5"/>
      <c r="GW3944" s="5"/>
      <c r="GX3944" s="5"/>
      <c r="GY3944" s="5"/>
      <c r="GZ3944" s="5"/>
      <c r="HA3944" s="5"/>
      <c r="HB3944" s="5"/>
      <c r="HC3944" s="5"/>
      <c r="HD3944" s="5"/>
      <c r="HE3944" s="5"/>
      <c r="HF3944" s="5"/>
      <c r="HG3944" s="5"/>
      <c r="HH3944" s="5"/>
      <c r="HI3944" s="5"/>
    </row>
    <row r="3945" spans="1:217" ht="12.75">
      <c r="A3945" s="96">
        <v>43230</v>
      </c>
      <c r="B3945" s="86" t="s">
        <v>101</v>
      </c>
      <c r="C3945" s="56">
        <v>1000</v>
      </c>
      <c r="D3945" s="59" t="s">
        <v>10</v>
      </c>
      <c r="E3945" s="58">
        <v>218</v>
      </c>
      <c r="F3945" s="58">
        <v>220</v>
      </c>
      <c r="G3945" s="58">
        <v>222</v>
      </c>
      <c r="H3945" s="58">
        <v>224</v>
      </c>
      <c r="I3945" s="58">
        <v>2000</v>
      </c>
      <c r="J3945" s="45">
        <v>2000</v>
      </c>
      <c r="K3945" s="45">
        <v>2000</v>
      </c>
      <c r="L3945" s="37">
        <v>6000</v>
      </c>
      <c r="M3945" s="22" t="s">
        <v>472</v>
      </c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  <c r="CU3945" s="5"/>
      <c r="CV3945" s="5"/>
      <c r="CW3945" s="5"/>
      <c r="CX3945" s="5"/>
      <c r="CY3945" s="5"/>
      <c r="CZ3945" s="5"/>
      <c r="DA3945" s="5"/>
      <c r="DB3945" s="5"/>
      <c r="DC3945" s="5"/>
      <c r="DD3945" s="5"/>
      <c r="DE3945" s="5"/>
      <c r="DF3945" s="5"/>
      <c r="DG3945" s="5"/>
      <c r="DH3945" s="5"/>
      <c r="DI3945" s="5"/>
      <c r="DJ3945" s="5"/>
      <c r="DK3945" s="5"/>
      <c r="DL3945" s="5"/>
      <c r="DM3945" s="5"/>
      <c r="DN3945" s="5"/>
      <c r="DO3945" s="5"/>
      <c r="DP3945" s="5"/>
      <c r="DQ3945" s="5"/>
      <c r="DR3945" s="5"/>
      <c r="DS3945" s="5"/>
      <c r="DT3945" s="5"/>
      <c r="DU3945" s="5"/>
      <c r="DV3945" s="5"/>
      <c r="DW3945" s="5"/>
      <c r="DX3945" s="5"/>
      <c r="DY3945" s="5"/>
      <c r="DZ3945" s="5"/>
      <c r="EA3945" s="5"/>
      <c r="EB3945" s="5"/>
      <c r="EC3945" s="5"/>
      <c r="ED3945" s="5"/>
      <c r="EE3945" s="5"/>
      <c r="EF3945" s="5"/>
      <c r="EG3945" s="5"/>
      <c r="EH3945" s="5"/>
      <c r="EI3945" s="5"/>
      <c r="EJ3945" s="5"/>
      <c r="EK3945" s="5"/>
      <c r="EL3945" s="5"/>
      <c r="EM3945" s="5"/>
      <c r="EN3945" s="5"/>
      <c r="EO3945" s="5"/>
      <c r="EP3945" s="5"/>
      <c r="EQ3945" s="5"/>
      <c r="ER3945" s="5"/>
      <c r="ES3945" s="5"/>
      <c r="ET3945" s="5"/>
      <c r="EU3945" s="5"/>
      <c r="EV3945" s="5"/>
      <c r="EW3945" s="5"/>
      <c r="EX3945" s="5"/>
      <c r="EY3945" s="5"/>
      <c r="EZ3945" s="5"/>
      <c r="FA3945" s="5"/>
      <c r="FB3945" s="5"/>
      <c r="FC3945" s="5"/>
      <c r="FD3945" s="5"/>
      <c r="FE3945" s="5"/>
      <c r="FF3945" s="5"/>
      <c r="FG3945" s="5"/>
      <c r="FH3945" s="5"/>
      <c r="FI3945" s="5"/>
      <c r="FJ3945" s="5"/>
      <c r="FK3945" s="5"/>
      <c r="FL3945" s="5"/>
      <c r="FM3945" s="5"/>
      <c r="FN3945" s="5"/>
      <c r="FO3945" s="5"/>
      <c r="FP3945" s="5"/>
      <c r="FQ3945" s="5"/>
      <c r="FR3945" s="5"/>
      <c r="FS3945" s="5"/>
      <c r="FT3945" s="5"/>
      <c r="FU3945" s="5"/>
      <c r="FV3945" s="5"/>
      <c r="FW3945" s="5"/>
      <c r="FX3945" s="5"/>
      <c r="FY3945" s="5"/>
      <c r="FZ3945" s="5"/>
      <c r="GA3945" s="5"/>
      <c r="GB3945" s="5"/>
      <c r="GC3945" s="5"/>
      <c r="GD3945" s="5"/>
      <c r="GE3945" s="5"/>
      <c r="GF3945" s="5"/>
      <c r="GG3945" s="5"/>
      <c r="GH3945" s="5"/>
      <c r="GI3945" s="5"/>
      <c r="GJ3945" s="5"/>
      <c r="GK3945" s="5"/>
      <c r="GL3945" s="5"/>
      <c r="GM3945" s="5"/>
      <c r="GN3945" s="5"/>
      <c r="GO3945" s="5"/>
      <c r="GP3945" s="5"/>
      <c r="GQ3945" s="5"/>
      <c r="GR3945" s="5"/>
      <c r="GS3945" s="5"/>
      <c r="GT3945" s="5"/>
      <c r="GU3945" s="5"/>
      <c r="GV3945" s="5"/>
      <c r="GW3945" s="5"/>
      <c r="GX3945" s="5"/>
      <c r="GY3945" s="5"/>
      <c r="GZ3945" s="5"/>
      <c r="HA3945" s="5"/>
      <c r="HB3945" s="5"/>
      <c r="HC3945" s="5"/>
      <c r="HD3945" s="5"/>
      <c r="HE3945" s="5"/>
      <c r="HF3945" s="5"/>
      <c r="HG3945" s="5"/>
      <c r="HH3945" s="5"/>
      <c r="HI3945" s="5"/>
    </row>
    <row r="3946" spans="1:217" ht="12.75">
      <c r="A3946" s="96">
        <v>43229</v>
      </c>
      <c r="B3946" s="86" t="s">
        <v>98</v>
      </c>
      <c r="C3946" s="56">
        <v>1000</v>
      </c>
      <c r="D3946" s="59" t="s">
        <v>10</v>
      </c>
      <c r="E3946" s="58">
        <v>855</v>
      </c>
      <c r="F3946" s="58">
        <v>863</v>
      </c>
      <c r="G3946" s="58">
        <v>872</v>
      </c>
      <c r="H3946" s="58">
        <v>880</v>
      </c>
      <c r="I3946" s="58">
        <v>9000</v>
      </c>
      <c r="J3946" s="45">
        <v>0</v>
      </c>
      <c r="K3946" s="45">
        <v>0</v>
      </c>
      <c r="L3946" s="37">
        <v>9000</v>
      </c>
      <c r="M3946" s="22" t="s">
        <v>468</v>
      </c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  <c r="CU3946" s="5"/>
      <c r="CV3946" s="5"/>
      <c r="CW3946" s="5"/>
      <c r="CX3946" s="5"/>
      <c r="CY3946" s="5"/>
      <c r="CZ3946" s="5"/>
      <c r="DA3946" s="5"/>
      <c r="DB3946" s="5"/>
      <c r="DC3946" s="5"/>
      <c r="DD3946" s="5"/>
      <c r="DE3946" s="5"/>
      <c r="DF3946" s="5"/>
      <c r="DG3946" s="5"/>
      <c r="DH3946" s="5"/>
      <c r="DI3946" s="5"/>
      <c r="DJ3946" s="5"/>
      <c r="DK3946" s="5"/>
      <c r="DL3946" s="5"/>
      <c r="DM3946" s="5"/>
      <c r="DN3946" s="5"/>
      <c r="DO3946" s="5"/>
      <c r="DP3946" s="5"/>
      <c r="DQ3946" s="5"/>
      <c r="DR3946" s="5"/>
      <c r="DS3946" s="5"/>
      <c r="DT3946" s="5"/>
      <c r="DU3946" s="5"/>
      <c r="DV3946" s="5"/>
      <c r="DW3946" s="5"/>
      <c r="DX3946" s="5"/>
      <c r="DY3946" s="5"/>
      <c r="DZ3946" s="5"/>
      <c r="EA3946" s="5"/>
      <c r="EB3946" s="5"/>
      <c r="EC3946" s="5"/>
      <c r="ED3946" s="5"/>
      <c r="EE3946" s="5"/>
      <c r="EF3946" s="5"/>
      <c r="EG3946" s="5"/>
      <c r="EH3946" s="5"/>
      <c r="EI3946" s="5"/>
      <c r="EJ3946" s="5"/>
      <c r="EK3946" s="5"/>
      <c r="EL3946" s="5"/>
      <c r="EM3946" s="5"/>
      <c r="EN3946" s="5"/>
      <c r="EO3946" s="5"/>
      <c r="EP3946" s="5"/>
      <c r="EQ3946" s="5"/>
      <c r="ER3946" s="5"/>
      <c r="ES3946" s="5"/>
      <c r="ET3946" s="5"/>
      <c r="EU3946" s="5"/>
      <c r="EV3946" s="5"/>
      <c r="EW3946" s="5"/>
      <c r="EX3946" s="5"/>
      <c r="EY3946" s="5"/>
      <c r="EZ3946" s="5"/>
      <c r="FA3946" s="5"/>
      <c r="FB3946" s="5"/>
      <c r="FC3946" s="5"/>
      <c r="FD3946" s="5"/>
      <c r="FE3946" s="5"/>
      <c r="FF3946" s="5"/>
      <c r="FG3946" s="5"/>
      <c r="FH3946" s="5"/>
      <c r="FI3946" s="5"/>
      <c r="FJ3946" s="5"/>
      <c r="FK3946" s="5"/>
      <c r="FL3946" s="5"/>
      <c r="FM3946" s="5"/>
      <c r="FN3946" s="5"/>
      <c r="FO3946" s="5"/>
      <c r="FP3946" s="5"/>
      <c r="FQ3946" s="5"/>
      <c r="FR3946" s="5"/>
      <c r="FS3946" s="5"/>
      <c r="FT3946" s="5"/>
      <c r="FU3946" s="5"/>
      <c r="FV3946" s="5"/>
      <c r="FW3946" s="5"/>
      <c r="FX3946" s="5"/>
      <c r="FY3946" s="5"/>
      <c r="FZ3946" s="5"/>
      <c r="GA3946" s="5"/>
      <c r="GB3946" s="5"/>
      <c r="GC3946" s="5"/>
      <c r="GD3946" s="5"/>
      <c r="GE3946" s="5"/>
      <c r="GF3946" s="5"/>
      <c r="GG3946" s="5"/>
      <c r="GH3946" s="5"/>
      <c r="GI3946" s="5"/>
      <c r="GJ3946" s="5"/>
      <c r="GK3946" s="5"/>
      <c r="GL3946" s="5"/>
      <c r="GM3946" s="5"/>
      <c r="GN3946" s="5"/>
      <c r="GO3946" s="5"/>
      <c r="GP3946" s="5"/>
      <c r="GQ3946" s="5"/>
      <c r="GR3946" s="5"/>
      <c r="GS3946" s="5"/>
      <c r="GT3946" s="5"/>
      <c r="GU3946" s="5"/>
      <c r="GV3946" s="5"/>
      <c r="GW3946" s="5"/>
      <c r="GX3946" s="5"/>
      <c r="GY3946" s="5"/>
      <c r="GZ3946" s="5"/>
      <c r="HA3946" s="5"/>
      <c r="HB3946" s="5"/>
      <c r="HC3946" s="5"/>
      <c r="HD3946" s="5"/>
      <c r="HE3946" s="5"/>
      <c r="HF3946" s="5"/>
      <c r="HG3946" s="5"/>
      <c r="HH3946" s="5"/>
      <c r="HI3946" s="5"/>
    </row>
    <row r="3947" spans="1:217" ht="12.75">
      <c r="A3947" s="96">
        <v>43229</v>
      </c>
      <c r="B3947" s="86" t="s">
        <v>49</v>
      </c>
      <c r="C3947" s="56">
        <v>1000</v>
      </c>
      <c r="D3947" s="59" t="s">
        <v>10</v>
      </c>
      <c r="E3947" s="58">
        <v>334</v>
      </c>
      <c r="F3947" s="58">
        <v>337</v>
      </c>
      <c r="G3947" s="58">
        <v>340</v>
      </c>
      <c r="H3947" s="58">
        <v>343</v>
      </c>
      <c r="I3947" s="58">
        <v>3000</v>
      </c>
      <c r="J3947" s="45">
        <v>0</v>
      </c>
      <c r="K3947" s="45">
        <v>0</v>
      </c>
      <c r="L3947" s="37">
        <v>3000</v>
      </c>
      <c r="M3947" s="22" t="s">
        <v>468</v>
      </c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  <c r="CU3947" s="5"/>
      <c r="CV3947" s="5"/>
      <c r="CW3947" s="5"/>
      <c r="CX3947" s="5"/>
      <c r="CY3947" s="5"/>
      <c r="CZ3947" s="5"/>
      <c r="DA3947" s="5"/>
      <c r="DB3947" s="5"/>
      <c r="DC3947" s="5"/>
      <c r="DD3947" s="5"/>
      <c r="DE3947" s="5"/>
      <c r="DF3947" s="5"/>
      <c r="DG3947" s="5"/>
      <c r="DH3947" s="5"/>
      <c r="DI3947" s="5"/>
      <c r="DJ3947" s="5"/>
      <c r="DK3947" s="5"/>
      <c r="DL3947" s="5"/>
      <c r="DM3947" s="5"/>
      <c r="DN3947" s="5"/>
      <c r="DO3947" s="5"/>
      <c r="DP3947" s="5"/>
      <c r="DQ3947" s="5"/>
      <c r="DR3947" s="5"/>
      <c r="DS3947" s="5"/>
      <c r="DT3947" s="5"/>
      <c r="DU3947" s="5"/>
      <c r="DV3947" s="5"/>
      <c r="DW3947" s="5"/>
      <c r="DX3947" s="5"/>
      <c r="DY3947" s="5"/>
      <c r="DZ3947" s="5"/>
      <c r="EA3947" s="5"/>
      <c r="EB3947" s="5"/>
      <c r="EC3947" s="5"/>
      <c r="ED3947" s="5"/>
      <c r="EE3947" s="5"/>
      <c r="EF3947" s="5"/>
      <c r="EG3947" s="5"/>
      <c r="EH3947" s="5"/>
      <c r="EI3947" s="5"/>
      <c r="EJ3947" s="5"/>
      <c r="EK3947" s="5"/>
      <c r="EL3947" s="5"/>
      <c r="EM3947" s="5"/>
      <c r="EN3947" s="5"/>
      <c r="EO3947" s="5"/>
      <c r="EP3947" s="5"/>
      <c r="EQ3947" s="5"/>
      <c r="ER3947" s="5"/>
      <c r="ES3947" s="5"/>
      <c r="ET3947" s="5"/>
      <c r="EU3947" s="5"/>
      <c r="EV3947" s="5"/>
      <c r="EW3947" s="5"/>
      <c r="EX3947" s="5"/>
      <c r="EY3947" s="5"/>
      <c r="EZ3947" s="5"/>
      <c r="FA3947" s="5"/>
      <c r="FB3947" s="5"/>
      <c r="FC3947" s="5"/>
      <c r="FD3947" s="5"/>
      <c r="FE3947" s="5"/>
      <c r="FF3947" s="5"/>
      <c r="FG3947" s="5"/>
      <c r="FH3947" s="5"/>
      <c r="FI3947" s="5"/>
      <c r="FJ3947" s="5"/>
      <c r="FK3947" s="5"/>
      <c r="FL3947" s="5"/>
      <c r="FM3947" s="5"/>
      <c r="FN3947" s="5"/>
      <c r="FO3947" s="5"/>
      <c r="FP3947" s="5"/>
      <c r="FQ3947" s="5"/>
      <c r="FR3947" s="5"/>
      <c r="FS3947" s="5"/>
      <c r="FT3947" s="5"/>
      <c r="FU3947" s="5"/>
      <c r="FV3947" s="5"/>
      <c r="FW3947" s="5"/>
      <c r="FX3947" s="5"/>
      <c r="FY3947" s="5"/>
      <c r="FZ3947" s="5"/>
      <c r="GA3947" s="5"/>
      <c r="GB3947" s="5"/>
      <c r="GC3947" s="5"/>
      <c r="GD3947" s="5"/>
      <c r="GE3947" s="5"/>
      <c r="GF3947" s="5"/>
      <c r="GG3947" s="5"/>
      <c r="GH3947" s="5"/>
      <c r="GI3947" s="5"/>
      <c r="GJ3947" s="5"/>
      <c r="GK3947" s="5"/>
      <c r="GL3947" s="5"/>
      <c r="GM3947" s="5"/>
      <c r="GN3947" s="5"/>
      <c r="GO3947" s="5"/>
      <c r="GP3947" s="5"/>
      <c r="GQ3947" s="5"/>
      <c r="GR3947" s="5"/>
      <c r="GS3947" s="5"/>
      <c r="GT3947" s="5"/>
      <c r="GU3947" s="5"/>
      <c r="GV3947" s="5"/>
      <c r="GW3947" s="5"/>
      <c r="GX3947" s="5"/>
      <c r="GY3947" s="5"/>
      <c r="GZ3947" s="5"/>
      <c r="HA3947" s="5"/>
      <c r="HB3947" s="5"/>
      <c r="HC3947" s="5"/>
      <c r="HD3947" s="5"/>
      <c r="HE3947" s="5"/>
      <c r="HF3947" s="5"/>
      <c r="HG3947" s="5"/>
      <c r="HH3947" s="5"/>
      <c r="HI3947" s="5"/>
    </row>
    <row r="3948" spans="1:217" ht="12.75">
      <c r="A3948" s="96">
        <v>43229</v>
      </c>
      <c r="B3948" s="86" t="s">
        <v>99</v>
      </c>
      <c r="C3948" s="56">
        <v>1000</v>
      </c>
      <c r="D3948" s="59" t="s">
        <v>10</v>
      </c>
      <c r="E3948" s="58">
        <v>112</v>
      </c>
      <c r="F3948" s="58">
        <v>113</v>
      </c>
      <c r="G3948" s="58">
        <v>114</v>
      </c>
      <c r="H3948" s="58">
        <v>115</v>
      </c>
      <c r="I3948" s="58">
        <v>0</v>
      </c>
      <c r="J3948" s="45">
        <v>0</v>
      </c>
      <c r="K3948" s="45">
        <v>0</v>
      </c>
      <c r="L3948" s="37">
        <v>0</v>
      </c>
      <c r="M3948" s="22" t="s">
        <v>473</v>
      </c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  <c r="CU3948" s="5"/>
      <c r="CV3948" s="5"/>
      <c r="CW3948" s="5"/>
      <c r="CX3948" s="5"/>
      <c r="CY3948" s="5"/>
      <c r="CZ3948" s="5"/>
      <c r="DA3948" s="5"/>
      <c r="DB3948" s="5"/>
      <c r="DC3948" s="5"/>
      <c r="DD3948" s="5"/>
      <c r="DE3948" s="5"/>
      <c r="DF3948" s="5"/>
      <c r="DG3948" s="5"/>
      <c r="DH3948" s="5"/>
      <c r="DI3948" s="5"/>
      <c r="DJ3948" s="5"/>
      <c r="DK3948" s="5"/>
      <c r="DL3948" s="5"/>
      <c r="DM3948" s="5"/>
      <c r="DN3948" s="5"/>
      <c r="DO3948" s="5"/>
      <c r="DP3948" s="5"/>
      <c r="DQ3948" s="5"/>
      <c r="DR3948" s="5"/>
      <c r="DS3948" s="5"/>
      <c r="DT3948" s="5"/>
      <c r="DU3948" s="5"/>
      <c r="DV3948" s="5"/>
      <c r="DW3948" s="5"/>
      <c r="DX3948" s="5"/>
      <c r="DY3948" s="5"/>
      <c r="DZ3948" s="5"/>
      <c r="EA3948" s="5"/>
      <c r="EB3948" s="5"/>
      <c r="EC3948" s="5"/>
      <c r="ED3948" s="5"/>
      <c r="EE3948" s="5"/>
      <c r="EF3948" s="5"/>
      <c r="EG3948" s="5"/>
      <c r="EH3948" s="5"/>
      <c r="EI3948" s="5"/>
      <c r="EJ3948" s="5"/>
      <c r="EK3948" s="5"/>
      <c r="EL3948" s="5"/>
      <c r="EM3948" s="5"/>
      <c r="EN3948" s="5"/>
      <c r="EO3948" s="5"/>
      <c r="EP3948" s="5"/>
      <c r="EQ3948" s="5"/>
      <c r="ER3948" s="5"/>
      <c r="ES3948" s="5"/>
      <c r="ET3948" s="5"/>
      <c r="EU3948" s="5"/>
      <c r="EV3948" s="5"/>
      <c r="EW3948" s="5"/>
      <c r="EX3948" s="5"/>
      <c r="EY3948" s="5"/>
      <c r="EZ3948" s="5"/>
      <c r="FA3948" s="5"/>
      <c r="FB3948" s="5"/>
      <c r="FC3948" s="5"/>
      <c r="FD3948" s="5"/>
      <c r="FE3948" s="5"/>
      <c r="FF3948" s="5"/>
      <c r="FG3948" s="5"/>
      <c r="FH3948" s="5"/>
      <c r="FI3948" s="5"/>
      <c r="FJ3948" s="5"/>
      <c r="FK3948" s="5"/>
      <c r="FL3948" s="5"/>
      <c r="FM3948" s="5"/>
      <c r="FN3948" s="5"/>
      <c r="FO3948" s="5"/>
      <c r="FP3948" s="5"/>
      <c r="FQ3948" s="5"/>
      <c r="FR3948" s="5"/>
      <c r="FS3948" s="5"/>
      <c r="FT3948" s="5"/>
      <c r="FU3948" s="5"/>
      <c r="FV3948" s="5"/>
      <c r="FW3948" s="5"/>
      <c r="FX3948" s="5"/>
      <c r="FY3948" s="5"/>
      <c r="FZ3948" s="5"/>
      <c r="GA3948" s="5"/>
      <c r="GB3948" s="5"/>
      <c r="GC3948" s="5"/>
      <c r="GD3948" s="5"/>
      <c r="GE3948" s="5"/>
      <c r="GF3948" s="5"/>
      <c r="GG3948" s="5"/>
      <c r="GH3948" s="5"/>
      <c r="GI3948" s="5"/>
      <c r="GJ3948" s="5"/>
      <c r="GK3948" s="5"/>
      <c r="GL3948" s="5"/>
      <c r="GM3948" s="5"/>
      <c r="GN3948" s="5"/>
      <c r="GO3948" s="5"/>
      <c r="GP3948" s="5"/>
      <c r="GQ3948" s="5"/>
      <c r="GR3948" s="5"/>
      <c r="GS3948" s="5"/>
      <c r="GT3948" s="5"/>
      <c r="GU3948" s="5"/>
      <c r="GV3948" s="5"/>
      <c r="GW3948" s="5"/>
      <c r="GX3948" s="5"/>
      <c r="GY3948" s="5"/>
      <c r="GZ3948" s="5"/>
      <c r="HA3948" s="5"/>
      <c r="HB3948" s="5"/>
      <c r="HC3948" s="5"/>
      <c r="HD3948" s="5"/>
      <c r="HE3948" s="5"/>
      <c r="HF3948" s="5"/>
      <c r="HG3948" s="5"/>
      <c r="HH3948" s="5"/>
      <c r="HI3948" s="5"/>
    </row>
    <row r="3949" spans="1:217" ht="12.75">
      <c r="A3949" s="96">
        <v>43229</v>
      </c>
      <c r="B3949" s="86" t="s">
        <v>100</v>
      </c>
      <c r="C3949" s="56">
        <v>1000</v>
      </c>
      <c r="D3949" s="59" t="s">
        <v>10</v>
      </c>
      <c r="E3949" s="58">
        <v>73.150000000000006</v>
      </c>
      <c r="F3949" s="58">
        <v>73.849999999999994</v>
      </c>
      <c r="G3949" s="58">
        <v>74.55</v>
      </c>
      <c r="H3949" s="58">
        <v>75.25</v>
      </c>
      <c r="I3949" s="58">
        <v>700</v>
      </c>
      <c r="J3949" s="45">
        <v>650</v>
      </c>
      <c r="K3949" s="45">
        <v>0</v>
      </c>
      <c r="L3949" s="37">
        <v>1350</v>
      </c>
      <c r="M3949" s="22" t="s">
        <v>471</v>
      </c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  <c r="CU3949" s="5"/>
      <c r="CV3949" s="5"/>
      <c r="CW3949" s="5"/>
      <c r="CX3949" s="5"/>
      <c r="CY3949" s="5"/>
      <c r="CZ3949" s="5"/>
      <c r="DA3949" s="5"/>
      <c r="DB3949" s="5"/>
      <c r="DC3949" s="5"/>
      <c r="DD3949" s="5"/>
      <c r="DE3949" s="5"/>
      <c r="DF3949" s="5"/>
      <c r="DG3949" s="5"/>
      <c r="DH3949" s="5"/>
      <c r="DI3949" s="5"/>
      <c r="DJ3949" s="5"/>
      <c r="DK3949" s="5"/>
      <c r="DL3949" s="5"/>
      <c r="DM3949" s="5"/>
      <c r="DN3949" s="5"/>
      <c r="DO3949" s="5"/>
      <c r="DP3949" s="5"/>
      <c r="DQ3949" s="5"/>
      <c r="DR3949" s="5"/>
      <c r="DS3949" s="5"/>
      <c r="DT3949" s="5"/>
      <c r="DU3949" s="5"/>
      <c r="DV3949" s="5"/>
      <c r="DW3949" s="5"/>
      <c r="DX3949" s="5"/>
      <c r="DY3949" s="5"/>
      <c r="DZ3949" s="5"/>
      <c r="EA3949" s="5"/>
      <c r="EB3949" s="5"/>
      <c r="EC3949" s="5"/>
      <c r="ED3949" s="5"/>
      <c r="EE3949" s="5"/>
      <c r="EF3949" s="5"/>
      <c r="EG3949" s="5"/>
      <c r="EH3949" s="5"/>
      <c r="EI3949" s="5"/>
      <c r="EJ3949" s="5"/>
      <c r="EK3949" s="5"/>
      <c r="EL3949" s="5"/>
      <c r="EM3949" s="5"/>
      <c r="EN3949" s="5"/>
      <c r="EO3949" s="5"/>
      <c r="EP3949" s="5"/>
      <c r="EQ3949" s="5"/>
      <c r="ER3949" s="5"/>
      <c r="ES3949" s="5"/>
      <c r="ET3949" s="5"/>
      <c r="EU3949" s="5"/>
      <c r="EV3949" s="5"/>
      <c r="EW3949" s="5"/>
      <c r="EX3949" s="5"/>
      <c r="EY3949" s="5"/>
      <c r="EZ3949" s="5"/>
      <c r="FA3949" s="5"/>
      <c r="FB3949" s="5"/>
      <c r="FC3949" s="5"/>
      <c r="FD3949" s="5"/>
      <c r="FE3949" s="5"/>
      <c r="FF3949" s="5"/>
      <c r="FG3949" s="5"/>
      <c r="FH3949" s="5"/>
      <c r="FI3949" s="5"/>
      <c r="FJ3949" s="5"/>
      <c r="FK3949" s="5"/>
      <c r="FL3949" s="5"/>
      <c r="FM3949" s="5"/>
      <c r="FN3949" s="5"/>
      <c r="FO3949" s="5"/>
      <c r="FP3949" s="5"/>
      <c r="FQ3949" s="5"/>
      <c r="FR3949" s="5"/>
      <c r="FS3949" s="5"/>
      <c r="FT3949" s="5"/>
      <c r="FU3949" s="5"/>
      <c r="FV3949" s="5"/>
      <c r="FW3949" s="5"/>
      <c r="FX3949" s="5"/>
      <c r="FY3949" s="5"/>
      <c r="FZ3949" s="5"/>
      <c r="GA3949" s="5"/>
      <c r="GB3949" s="5"/>
      <c r="GC3949" s="5"/>
      <c r="GD3949" s="5"/>
      <c r="GE3949" s="5"/>
      <c r="GF3949" s="5"/>
      <c r="GG3949" s="5"/>
      <c r="GH3949" s="5"/>
      <c r="GI3949" s="5"/>
      <c r="GJ3949" s="5"/>
      <c r="GK3949" s="5"/>
      <c r="GL3949" s="5"/>
      <c r="GM3949" s="5"/>
      <c r="GN3949" s="5"/>
      <c r="GO3949" s="5"/>
      <c r="GP3949" s="5"/>
      <c r="GQ3949" s="5"/>
      <c r="GR3949" s="5"/>
      <c r="GS3949" s="5"/>
      <c r="GT3949" s="5"/>
      <c r="GU3949" s="5"/>
      <c r="GV3949" s="5"/>
      <c r="GW3949" s="5"/>
      <c r="GX3949" s="5"/>
      <c r="GY3949" s="5"/>
      <c r="GZ3949" s="5"/>
      <c r="HA3949" s="5"/>
      <c r="HB3949" s="5"/>
      <c r="HC3949" s="5"/>
      <c r="HD3949" s="5"/>
      <c r="HE3949" s="5"/>
      <c r="HF3949" s="5"/>
      <c r="HG3949" s="5"/>
      <c r="HH3949" s="5"/>
      <c r="HI3949" s="5"/>
    </row>
    <row r="3950" spans="1:217" ht="12.75">
      <c r="A3950" s="96">
        <v>43228</v>
      </c>
      <c r="B3950" s="86" t="s">
        <v>94</v>
      </c>
      <c r="C3950" s="56">
        <v>1000</v>
      </c>
      <c r="D3950" s="59" t="s">
        <v>10</v>
      </c>
      <c r="E3950" s="58">
        <v>1115</v>
      </c>
      <c r="F3950" s="58">
        <v>1125</v>
      </c>
      <c r="G3950" s="58">
        <v>1135</v>
      </c>
      <c r="H3950" s="58">
        <v>1145</v>
      </c>
      <c r="I3950" s="58">
        <v>10000</v>
      </c>
      <c r="J3950" s="45">
        <v>10000</v>
      </c>
      <c r="K3950" s="45">
        <v>0</v>
      </c>
      <c r="L3950" s="37">
        <v>20000</v>
      </c>
      <c r="M3950" s="22" t="s">
        <v>471</v>
      </c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  <c r="CU3950" s="5"/>
      <c r="CV3950" s="5"/>
      <c r="CW3950" s="5"/>
      <c r="CX3950" s="5"/>
      <c r="CY3950" s="5"/>
      <c r="CZ3950" s="5"/>
      <c r="DA3950" s="5"/>
      <c r="DB3950" s="5"/>
      <c r="DC3950" s="5"/>
      <c r="DD3950" s="5"/>
      <c r="DE3950" s="5"/>
      <c r="DF3950" s="5"/>
      <c r="DG3950" s="5"/>
      <c r="DH3950" s="5"/>
      <c r="DI3950" s="5"/>
      <c r="DJ3950" s="5"/>
      <c r="DK3950" s="5"/>
      <c r="DL3950" s="5"/>
      <c r="DM3950" s="5"/>
      <c r="DN3950" s="5"/>
      <c r="DO3950" s="5"/>
      <c r="DP3950" s="5"/>
      <c r="DQ3950" s="5"/>
      <c r="DR3950" s="5"/>
      <c r="DS3950" s="5"/>
      <c r="DT3950" s="5"/>
      <c r="DU3950" s="5"/>
      <c r="DV3950" s="5"/>
      <c r="DW3950" s="5"/>
      <c r="DX3950" s="5"/>
      <c r="DY3950" s="5"/>
      <c r="DZ3950" s="5"/>
      <c r="EA3950" s="5"/>
      <c r="EB3950" s="5"/>
      <c r="EC3950" s="5"/>
      <c r="ED3950" s="5"/>
      <c r="EE3950" s="5"/>
      <c r="EF3950" s="5"/>
      <c r="EG3950" s="5"/>
      <c r="EH3950" s="5"/>
      <c r="EI3950" s="5"/>
      <c r="EJ3950" s="5"/>
      <c r="EK3950" s="5"/>
      <c r="EL3950" s="5"/>
      <c r="EM3950" s="5"/>
      <c r="EN3950" s="5"/>
      <c r="EO3950" s="5"/>
      <c r="EP3950" s="5"/>
      <c r="EQ3950" s="5"/>
      <c r="ER3950" s="5"/>
      <c r="ES3950" s="5"/>
      <c r="ET3950" s="5"/>
      <c r="EU3950" s="5"/>
      <c r="EV3950" s="5"/>
      <c r="EW3950" s="5"/>
      <c r="EX3950" s="5"/>
      <c r="EY3950" s="5"/>
      <c r="EZ3950" s="5"/>
      <c r="FA3950" s="5"/>
      <c r="FB3950" s="5"/>
      <c r="FC3950" s="5"/>
      <c r="FD3950" s="5"/>
      <c r="FE3950" s="5"/>
      <c r="FF3950" s="5"/>
      <c r="FG3950" s="5"/>
      <c r="FH3950" s="5"/>
      <c r="FI3950" s="5"/>
      <c r="FJ3950" s="5"/>
      <c r="FK3950" s="5"/>
      <c r="FL3950" s="5"/>
      <c r="FM3950" s="5"/>
      <c r="FN3950" s="5"/>
      <c r="FO3950" s="5"/>
      <c r="FP3950" s="5"/>
      <c r="FQ3950" s="5"/>
      <c r="FR3950" s="5"/>
      <c r="FS3950" s="5"/>
      <c r="FT3950" s="5"/>
      <c r="FU3950" s="5"/>
      <c r="FV3950" s="5"/>
      <c r="FW3950" s="5"/>
      <c r="FX3950" s="5"/>
      <c r="FY3950" s="5"/>
      <c r="FZ3950" s="5"/>
      <c r="GA3950" s="5"/>
      <c r="GB3950" s="5"/>
      <c r="GC3950" s="5"/>
      <c r="GD3950" s="5"/>
      <c r="GE3950" s="5"/>
      <c r="GF3950" s="5"/>
      <c r="GG3950" s="5"/>
      <c r="GH3950" s="5"/>
      <c r="GI3950" s="5"/>
      <c r="GJ3950" s="5"/>
      <c r="GK3950" s="5"/>
      <c r="GL3950" s="5"/>
      <c r="GM3950" s="5"/>
      <c r="GN3950" s="5"/>
      <c r="GO3950" s="5"/>
      <c r="GP3950" s="5"/>
      <c r="GQ3950" s="5"/>
      <c r="GR3950" s="5"/>
      <c r="GS3950" s="5"/>
      <c r="GT3950" s="5"/>
      <c r="GU3950" s="5"/>
      <c r="GV3950" s="5"/>
      <c r="GW3950" s="5"/>
      <c r="GX3950" s="5"/>
      <c r="GY3950" s="5"/>
      <c r="GZ3950" s="5"/>
      <c r="HA3950" s="5"/>
      <c r="HB3950" s="5"/>
      <c r="HC3950" s="5"/>
      <c r="HD3950" s="5"/>
      <c r="HE3950" s="5"/>
      <c r="HF3950" s="5"/>
      <c r="HG3950" s="5"/>
      <c r="HH3950" s="5"/>
      <c r="HI3950" s="5"/>
    </row>
    <row r="3951" spans="1:217" ht="12.75">
      <c r="A3951" s="96">
        <v>43228</v>
      </c>
      <c r="B3951" s="86" t="s">
        <v>84</v>
      </c>
      <c r="C3951" s="56">
        <v>1000</v>
      </c>
      <c r="D3951" s="59" t="s">
        <v>10</v>
      </c>
      <c r="E3951" s="58">
        <v>320</v>
      </c>
      <c r="F3951" s="58">
        <v>323</v>
      </c>
      <c r="G3951" s="58">
        <v>326</v>
      </c>
      <c r="H3951" s="58">
        <v>330</v>
      </c>
      <c r="I3951" s="58">
        <v>0</v>
      </c>
      <c r="J3951" s="45">
        <v>0</v>
      </c>
      <c r="K3951" s="45">
        <v>0</v>
      </c>
      <c r="L3951" s="37">
        <v>0</v>
      </c>
      <c r="M3951" s="22" t="s">
        <v>473</v>
      </c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  <c r="CU3951" s="5"/>
      <c r="CV3951" s="5"/>
      <c r="CW3951" s="5"/>
      <c r="CX3951" s="5"/>
      <c r="CY3951" s="5"/>
      <c r="CZ3951" s="5"/>
      <c r="DA3951" s="5"/>
      <c r="DB3951" s="5"/>
      <c r="DC3951" s="5"/>
      <c r="DD3951" s="5"/>
      <c r="DE3951" s="5"/>
      <c r="DF3951" s="5"/>
      <c r="DG3951" s="5"/>
      <c r="DH3951" s="5"/>
      <c r="DI3951" s="5"/>
      <c r="DJ3951" s="5"/>
      <c r="DK3951" s="5"/>
      <c r="DL3951" s="5"/>
      <c r="DM3951" s="5"/>
      <c r="DN3951" s="5"/>
      <c r="DO3951" s="5"/>
      <c r="DP3951" s="5"/>
      <c r="DQ3951" s="5"/>
      <c r="DR3951" s="5"/>
      <c r="DS3951" s="5"/>
      <c r="DT3951" s="5"/>
      <c r="DU3951" s="5"/>
      <c r="DV3951" s="5"/>
      <c r="DW3951" s="5"/>
      <c r="DX3951" s="5"/>
      <c r="DY3951" s="5"/>
      <c r="DZ3951" s="5"/>
      <c r="EA3951" s="5"/>
      <c r="EB3951" s="5"/>
      <c r="EC3951" s="5"/>
      <c r="ED3951" s="5"/>
      <c r="EE3951" s="5"/>
      <c r="EF3951" s="5"/>
      <c r="EG3951" s="5"/>
      <c r="EH3951" s="5"/>
      <c r="EI3951" s="5"/>
      <c r="EJ3951" s="5"/>
      <c r="EK3951" s="5"/>
      <c r="EL3951" s="5"/>
      <c r="EM3951" s="5"/>
      <c r="EN3951" s="5"/>
      <c r="EO3951" s="5"/>
      <c r="EP3951" s="5"/>
      <c r="EQ3951" s="5"/>
      <c r="ER3951" s="5"/>
      <c r="ES3951" s="5"/>
      <c r="ET3951" s="5"/>
      <c r="EU3951" s="5"/>
      <c r="EV3951" s="5"/>
      <c r="EW3951" s="5"/>
      <c r="EX3951" s="5"/>
      <c r="EY3951" s="5"/>
      <c r="EZ3951" s="5"/>
      <c r="FA3951" s="5"/>
      <c r="FB3951" s="5"/>
      <c r="FC3951" s="5"/>
      <c r="FD3951" s="5"/>
      <c r="FE3951" s="5"/>
      <c r="FF3951" s="5"/>
      <c r="FG3951" s="5"/>
      <c r="FH3951" s="5"/>
      <c r="FI3951" s="5"/>
      <c r="FJ3951" s="5"/>
      <c r="FK3951" s="5"/>
      <c r="FL3951" s="5"/>
      <c r="FM3951" s="5"/>
      <c r="FN3951" s="5"/>
      <c r="FO3951" s="5"/>
      <c r="FP3951" s="5"/>
      <c r="FQ3951" s="5"/>
      <c r="FR3951" s="5"/>
      <c r="FS3951" s="5"/>
      <c r="FT3951" s="5"/>
      <c r="FU3951" s="5"/>
      <c r="FV3951" s="5"/>
      <c r="FW3951" s="5"/>
      <c r="FX3951" s="5"/>
      <c r="FY3951" s="5"/>
      <c r="FZ3951" s="5"/>
      <c r="GA3951" s="5"/>
      <c r="GB3951" s="5"/>
      <c r="GC3951" s="5"/>
      <c r="GD3951" s="5"/>
      <c r="GE3951" s="5"/>
      <c r="GF3951" s="5"/>
      <c r="GG3951" s="5"/>
      <c r="GH3951" s="5"/>
      <c r="GI3951" s="5"/>
      <c r="GJ3951" s="5"/>
      <c r="GK3951" s="5"/>
      <c r="GL3951" s="5"/>
      <c r="GM3951" s="5"/>
      <c r="GN3951" s="5"/>
      <c r="GO3951" s="5"/>
      <c r="GP3951" s="5"/>
      <c r="GQ3951" s="5"/>
      <c r="GR3951" s="5"/>
      <c r="GS3951" s="5"/>
      <c r="GT3951" s="5"/>
      <c r="GU3951" s="5"/>
      <c r="GV3951" s="5"/>
      <c r="GW3951" s="5"/>
      <c r="GX3951" s="5"/>
      <c r="GY3951" s="5"/>
      <c r="GZ3951" s="5"/>
      <c r="HA3951" s="5"/>
      <c r="HB3951" s="5"/>
      <c r="HC3951" s="5"/>
      <c r="HD3951" s="5"/>
      <c r="HE3951" s="5"/>
      <c r="HF3951" s="5"/>
      <c r="HG3951" s="5"/>
      <c r="HH3951" s="5"/>
      <c r="HI3951" s="5"/>
    </row>
    <row r="3952" spans="1:217" ht="12.75">
      <c r="A3952" s="96">
        <v>43228</v>
      </c>
      <c r="B3952" s="86" t="s">
        <v>95</v>
      </c>
      <c r="C3952" s="56">
        <v>1000</v>
      </c>
      <c r="D3952" s="59" t="s">
        <v>10</v>
      </c>
      <c r="E3952" s="58">
        <v>500</v>
      </c>
      <c r="F3952" s="58">
        <v>505</v>
      </c>
      <c r="G3952" s="58">
        <v>510</v>
      </c>
      <c r="H3952" s="58">
        <v>515</v>
      </c>
      <c r="I3952" s="58">
        <v>5000</v>
      </c>
      <c r="J3952" s="45">
        <v>5000</v>
      </c>
      <c r="K3952" s="45">
        <v>5000</v>
      </c>
      <c r="L3952" s="37">
        <v>15000</v>
      </c>
      <c r="M3952" s="22" t="s">
        <v>472</v>
      </c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  <c r="CU3952" s="5"/>
      <c r="CV3952" s="5"/>
      <c r="CW3952" s="5"/>
      <c r="CX3952" s="5"/>
      <c r="CY3952" s="5"/>
      <c r="CZ3952" s="5"/>
      <c r="DA3952" s="5"/>
      <c r="DB3952" s="5"/>
      <c r="DC3952" s="5"/>
      <c r="DD3952" s="5"/>
      <c r="DE3952" s="5"/>
      <c r="DF3952" s="5"/>
      <c r="DG3952" s="5"/>
      <c r="DH3952" s="5"/>
      <c r="DI3952" s="5"/>
      <c r="DJ3952" s="5"/>
      <c r="DK3952" s="5"/>
      <c r="DL3952" s="5"/>
      <c r="DM3952" s="5"/>
      <c r="DN3952" s="5"/>
      <c r="DO3952" s="5"/>
      <c r="DP3952" s="5"/>
      <c r="DQ3952" s="5"/>
      <c r="DR3952" s="5"/>
      <c r="DS3952" s="5"/>
      <c r="DT3952" s="5"/>
      <c r="DU3952" s="5"/>
      <c r="DV3952" s="5"/>
      <c r="DW3952" s="5"/>
      <c r="DX3952" s="5"/>
      <c r="DY3952" s="5"/>
      <c r="DZ3952" s="5"/>
      <c r="EA3952" s="5"/>
      <c r="EB3952" s="5"/>
      <c r="EC3952" s="5"/>
      <c r="ED3952" s="5"/>
      <c r="EE3952" s="5"/>
      <c r="EF3952" s="5"/>
      <c r="EG3952" s="5"/>
      <c r="EH3952" s="5"/>
      <c r="EI3952" s="5"/>
      <c r="EJ3952" s="5"/>
      <c r="EK3952" s="5"/>
      <c r="EL3952" s="5"/>
      <c r="EM3952" s="5"/>
      <c r="EN3952" s="5"/>
      <c r="EO3952" s="5"/>
      <c r="EP3952" s="5"/>
      <c r="EQ3952" s="5"/>
      <c r="ER3952" s="5"/>
      <c r="ES3952" s="5"/>
      <c r="ET3952" s="5"/>
      <c r="EU3952" s="5"/>
      <c r="EV3952" s="5"/>
      <c r="EW3952" s="5"/>
      <c r="EX3952" s="5"/>
      <c r="EY3952" s="5"/>
      <c r="EZ3952" s="5"/>
      <c r="FA3952" s="5"/>
      <c r="FB3952" s="5"/>
      <c r="FC3952" s="5"/>
      <c r="FD3952" s="5"/>
      <c r="FE3952" s="5"/>
      <c r="FF3952" s="5"/>
      <c r="FG3952" s="5"/>
      <c r="FH3952" s="5"/>
      <c r="FI3952" s="5"/>
      <c r="FJ3952" s="5"/>
      <c r="FK3952" s="5"/>
      <c r="FL3952" s="5"/>
      <c r="FM3952" s="5"/>
      <c r="FN3952" s="5"/>
      <c r="FO3952" s="5"/>
      <c r="FP3952" s="5"/>
      <c r="FQ3952" s="5"/>
      <c r="FR3952" s="5"/>
      <c r="FS3952" s="5"/>
      <c r="FT3952" s="5"/>
      <c r="FU3952" s="5"/>
      <c r="FV3952" s="5"/>
      <c r="FW3952" s="5"/>
      <c r="FX3952" s="5"/>
      <c r="FY3952" s="5"/>
      <c r="FZ3952" s="5"/>
      <c r="GA3952" s="5"/>
      <c r="GB3952" s="5"/>
      <c r="GC3952" s="5"/>
      <c r="GD3952" s="5"/>
      <c r="GE3952" s="5"/>
      <c r="GF3952" s="5"/>
      <c r="GG3952" s="5"/>
      <c r="GH3952" s="5"/>
      <c r="GI3952" s="5"/>
      <c r="GJ3952" s="5"/>
      <c r="GK3952" s="5"/>
      <c r="GL3952" s="5"/>
      <c r="GM3952" s="5"/>
      <c r="GN3952" s="5"/>
      <c r="GO3952" s="5"/>
      <c r="GP3952" s="5"/>
      <c r="GQ3952" s="5"/>
      <c r="GR3952" s="5"/>
      <c r="GS3952" s="5"/>
      <c r="GT3952" s="5"/>
      <c r="GU3952" s="5"/>
      <c r="GV3952" s="5"/>
      <c r="GW3952" s="5"/>
      <c r="GX3952" s="5"/>
      <c r="GY3952" s="5"/>
      <c r="GZ3952" s="5"/>
      <c r="HA3952" s="5"/>
      <c r="HB3952" s="5"/>
      <c r="HC3952" s="5"/>
      <c r="HD3952" s="5"/>
      <c r="HE3952" s="5"/>
      <c r="HF3952" s="5"/>
      <c r="HG3952" s="5"/>
      <c r="HH3952" s="5"/>
      <c r="HI3952" s="5"/>
    </row>
    <row r="3953" spans="1:217" ht="12.75">
      <c r="A3953" s="96">
        <v>43228</v>
      </c>
      <c r="B3953" s="86" t="s">
        <v>96</v>
      </c>
      <c r="C3953" s="56">
        <v>1000</v>
      </c>
      <c r="D3953" s="59" t="s">
        <v>10</v>
      </c>
      <c r="E3953" s="58">
        <v>700</v>
      </c>
      <c r="F3953" s="58">
        <v>707</v>
      </c>
      <c r="G3953" s="58">
        <v>714</v>
      </c>
      <c r="H3953" s="58">
        <v>721</v>
      </c>
      <c r="I3953" s="58">
        <v>7000</v>
      </c>
      <c r="J3953" s="45">
        <v>7000</v>
      </c>
      <c r="K3953" s="45">
        <v>7000</v>
      </c>
      <c r="L3953" s="37">
        <v>21000</v>
      </c>
      <c r="M3953" s="22" t="s">
        <v>472</v>
      </c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  <c r="CU3953" s="5"/>
      <c r="CV3953" s="5"/>
      <c r="CW3953" s="5"/>
      <c r="CX3953" s="5"/>
      <c r="CY3953" s="5"/>
      <c r="CZ3953" s="5"/>
      <c r="DA3953" s="5"/>
      <c r="DB3953" s="5"/>
      <c r="DC3953" s="5"/>
      <c r="DD3953" s="5"/>
      <c r="DE3953" s="5"/>
      <c r="DF3953" s="5"/>
      <c r="DG3953" s="5"/>
      <c r="DH3953" s="5"/>
      <c r="DI3953" s="5"/>
      <c r="DJ3953" s="5"/>
      <c r="DK3953" s="5"/>
      <c r="DL3953" s="5"/>
      <c r="DM3953" s="5"/>
      <c r="DN3953" s="5"/>
      <c r="DO3953" s="5"/>
      <c r="DP3953" s="5"/>
      <c r="DQ3953" s="5"/>
      <c r="DR3953" s="5"/>
      <c r="DS3953" s="5"/>
      <c r="DT3953" s="5"/>
      <c r="DU3953" s="5"/>
      <c r="DV3953" s="5"/>
      <c r="DW3953" s="5"/>
      <c r="DX3953" s="5"/>
      <c r="DY3953" s="5"/>
      <c r="DZ3953" s="5"/>
      <c r="EA3953" s="5"/>
      <c r="EB3953" s="5"/>
      <c r="EC3953" s="5"/>
      <c r="ED3953" s="5"/>
      <c r="EE3953" s="5"/>
      <c r="EF3953" s="5"/>
      <c r="EG3953" s="5"/>
      <c r="EH3953" s="5"/>
      <c r="EI3953" s="5"/>
      <c r="EJ3953" s="5"/>
      <c r="EK3953" s="5"/>
      <c r="EL3953" s="5"/>
      <c r="EM3953" s="5"/>
      <c r="EN3953" s="5"/>
      <c r="EO3953" s="5"/>
      <c r="EP3953" s="5"/>
      <c r="EQ3953" s="5"/>
      <c r="ER3953" s="5"/>
      <c r="ES3953" s="5"/>
      <c r="ET3953" s="5"/>
      <c r="EU3953" s="5"/>
      <c r="EV3953" s="5"/>
      <c r="EW3953" s="5"/>
      <c r="EX3953" s="5"/>
      <c r="EY3953" s="5"/>
      <c r="EZ3953" s="5"/>
      <c r="FA3953" s="5"/>
      <c r="FB3953" s="5"/>
      <c r="FC3953" s="5"/>
      <c r="FD3953" s="5"/>
      <c r="FE3953" s="5"/>
      <c r="FF3953" s="5"/>
      <c r="FG3953" s="5"/>
      <c r="FH3953" s="5"/>
      <c r="FI3953" s="5"/>
      <c r="FJ3953" s="5"/>
      <c r="FK3953" s="5"/>
      <c r="FL3953" s="5"/>
      <c r="FM3953" s="5"/>
      <c r="FN3953" s="5"/>
      <c r="FO3953" s="5"/>
      <c r="FP3953" s="5"/>
      <c r="FQ3953" s="5"/>
      <c r="FR3953" s="5"/>
      <c r="FS3953" s="5"/>
      <c r="FT3953" s="5"/>
      <c r="FU3953" s="5"/>
      <c r="FV3953" s="5"/>
      <c r="FW3953" s="5"/>
      <c r="FX3953" s="5"/>
      <c r="FY3953" s="5"/>
      <c r="FZ3953" s="5"/>
      <c r="GA3953" s="5"/>
      <c r="GB3953" s="5"/>
      <c r="GC3953" s="5"/>
      <c r="GD3953" s="5"/>
      <c r="GE3953" s="5"/>
      <c r="GF3953" s="5"/>
      <c r="GG3953" s="5"/>
      <c r="GH3953" s="5"/>
      <c r="GI3953" s="5"/>
      <c r="GJ3953" s="5"/>
      <c r="GK3953" s="5"/>
      <c r="GL3953" s="5"/>
      <c r="GM3953" s="5"/>
      <c r="GN3953" s="5"/>
      <c r="GO3953" s="5"/>
      <c r="GP3953" s="5"/>
      <c r="GQ3953" s="5"/>
      <c r="GR3953" s="5"/>
      <c r="GS3953" s="5"/>
      <c r="GT3953" s="5"/>
      <c r="GU3953" s="5"/>
      <c r="GV3953" s="5"/>
      <c r="GW3953" s="5"/>
      <c r="GX3953" s="5"/>
      <c r="GY3953" s="5"/>
      <c r="GZ3953" s="5"/>
      <c r="HA3953" s="5"/>
      <c r="HB3953" s="5"/>
      <c r="HC3953" s="5"/>
      <c r="HD3953" s="5"/>
      <c r="HE3953" s="5"/>
      <c r="HF3953" s="5"/>
      <c r="HG3953" s="5"/>
      <c r="HH3953" s="5"/>
      <c r="HI3953" s="5"/>
    </row>
    <row r="3954" spans="1:217" ht="12.75">
      <c r="A3954" s="96">
        <v>43228</v>
      </c>
      <c r="B3954" s="86" t="s">
        <v>97</v>
      </c>
      <c r="C3954" s="56">
        <v>1000</v>
      </c>
      <c r="D3954" s="59" t="s">
        <v>10</v>
      </c>
      <c r="E3954" s="58">
        <v>915</v>
      </c>
      <c r="F3954" s="58">
        <v>925</v>
      </c>
      <c r="G3954" s="58">
        <v>935</v>
      </c>
      <c r="H3954" s="58">
        <v>945</v>
      </c>
      <c r="I3954" s="58">
        <v>0</v>
      </c>
      <c r="J3954" s="45">
        <v>0</v>
      </c>
      <c r="K3954" s="45">
        <v>0</v>
      </c>
      <c r="L3954" s="37">
        <v>0</v>
      </c>
      <c r="M3954" s="22" t="s">
        <v>473</v>
      </c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  <c r="CU3954" s="5"/>
      <c r="CV3954" s="5"/>
      <c r="CW3954" s="5"/>
      <c r="CX3954" s="5"/>
      <c r="CY3954" s="5"/>
      <c r="CZ3954" s="5"/>
      <c r="DA3954" s="5"/>
      <c r="DB3954" s="5"/>
      <c r="DC3954" s="5"/>
      <c r="DD3954" s="5"/>
      <c r="DE3954" s="5"/>
      <c r="DF3954" s="5"/>
      <c r="DG3954" s="5"/>
      <c r="DH3954" s="5"/>
      <c r="DI3954" s="5"/>
      <c r="DJ3954" s="5"/>
      <c r="DK3954" s="5"/>
      <c r="DL3954" s="5"/>
      <c r="DM3954" s="5"/>
      <c r="DN3954" s="5"/>
      <c r="DO3954" s="5"/>
      <c r="DP3954" s="5"/>
      <c r="DQ3954" s="5"/>
      <c r="DR3954" s="5"/>
      <c r="DS3954" s="5"/>
      <c r="DT3954" s="5"/>
      <c r="DU3954" s="5"/>
      <c r="DV3954" s="5"/>
      <c r="DW3954" s="5"/>
      <c r="DX3954" s="5"/>
      <c r="DY3954" s="5"/>
      <c r="DZ3954" s="5"/>
      <c r="EA3954" s="5"/>
      <c r="EB3954" s="5"/>
      <c r="EC3954" s="5"/>
      <c r="ED3954" s="5"/>
      <c r="EE3954" s="5"/>
      <c r="EF3954" s="5"/>
      <c r="EG3954" s="5"/>
      <c r="EH3954" s="5"/>
      <c r="EI3954" s="5"/>
      <c r="EJ3954" s="5"/>
      <c r="EK3954" s="5"/>
      <c r="EL3954" s="5"/>
      <c r="EM3954" s="5"/>
      <c r="EN3954" s="5"/>
      <c r="EO3954" s="5"/>
      <c r="EP3954" s="5"/>
      <c r="EQ3954" s="5"/>
      <c r="ER3954" s="5"/>
      <c r="ES3954" s="5"/>
      <c r="ET3954" s="5"/>
      <c r="EU3954" s="5"/>
      <c r="EV3954" s="5"/>
      <c r="EW3954" s="5"/>
      <c r="EX3954" s="5"/>
      <c r="EY3954" s="5"/>
      <c r="EZ3954" s="5"/>
      <c r="FA3954" s="5"/>
      <c r="FB3954" s="5"/>
      <c r="FC3954" s="5"/>
      <c r="FD3954" s="5"/>
      <c r="FE3954" s="5"/>
      <c r="FF3954" s="5"/>
      <c r="FG3954" s="5"/>
      <c r="FH3954" s="5"/>
      <c r="FI3954" s="5"/>
      <c r="FJ3954" s="5"/>
      <c r="FK3954" s="5"/>
      <c r="FL3954" s="5"/>
      <c r="FM3954" s="5"/>
      <c r="FN3954" s="5"/>
      <c r="FO3954" s="5"/>
      <c r="FP3954" s="5"/>
      <c r="FQ3954" s="5"/>
      <c r="FR3954" s="5"/>
      <c r="FS3954" s="5"/>
      <c r="FT3954" s="5"/>
      <c r="FU3954" s="5"/>
      <c r="FV3954" s="5"/>
      <c r="FW3954" s="5"/>
      <c r="FX3954" s="5"/>
      <c r="FY3954" s="5"/>
      <c r="FZ3954" s="5"/>
      <c r="GA3954" s="5"/>
      <c r="GB3954" s="5"/>
      <c r="GC3954" s="5"/>
      <c r="GD3954" s="5"/>
      <c r="GE3954" s="5"/>
      <c r="GF3954" s="5"/>
      <c r="GG3954" s="5"/>
      <c r="GH3954" s="5"/>
      <c r="GI3954" s="5"/>
      <c r="GJ3954" s="5"/>
      <c r="GK3954" s="5"/>
      <c r="GL3954" s="5"/>
      <c r="GM3954" s="5"/>
      <c r="GN3954" s="5"/>
      <c r="GO3954" s="5"/>
      <c r="GP3954" s="5"/>
      <c r="GQ3954" s="5"/>
      <c r="GR3954" s="5"/>
      <c r="GS3954" s="5"/>
      <c r="GT3954" s="5"/>
      <c r="GU3954" s="5"/>
      <c r="GV3954" s="5"/>
      <c r="GW3954" s="5"/>
      <c r="GX3954" s="5"/>
      <c r="GY3954" s="5"/>
      <c r="GZ3954" s="5"/>
      <c r="HA3954" s="5"/>
      <c r="HB3954" s="5"/>
      <c r="HC3954" s="5"/>
      <c r="HD3954" s="5"/>
      <c r="HE3954" s="5"/>
      <c r="HF3954" s="5"/>
      <c r="HG3954" s="5"/>
      <c r="HH3954" s="5"/>
      <c r="HI3954" s="5"/>
    </row>
    <row r="3955" spans="1:217" ht="12.75">
      <c r="A3955" s="96">
        <v>43227</v>
      </c>
      <c r="B3955" s="86" t="s">
        <v>92</v>
      </c>
      <c r="C3955" s="56">
        <v>1000</v>
      </c>
      <c r="D3955" s="59" t="s">
        <v>12</v>
      </c>
      <c r="E3955" s="58">
        <v>215</v>
      </c>
      <c r="F3955" s="58">
        <v>217</v>
      </c>
      <c r="G3955" s="58">
        <v>219</v>
      </c>
      <c r="H3955" s="58">
        <v>221</v>
      </c>
      <c r="I3955" s="58">
        <v>2000</v>
      </c>
      <c r="J3955" s="45">
        <v>0</v>
      </c>
      <c r="K3955" s="45">
        <v>0</v>
      </c>
      <c r="L3955" s="37">
        <v>2000</v>
      </c>
      <c r="M3955" s="22" t="s">
        <v>468</v>
      </c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  <c r="CU3955" s="5"/>
      <c r="CV3955" s="5"/>
      <c r="CW3955" s="5"/>
      <c r="CX3955" s="5"/>
      <c r="CY3955" s="5"/>
      <c r="CZ3955" s="5"/>
      <c r="DA3955" s="5"/>
      <c r="DB3955" s="5"/>
      <c r="DC3955" s="5"/>
      <c r="DD3955" s="5"/>
      <c r="DE3955" s="5"/>
      <c r="DF3955" s="5"/>
      <c r="DG3955" s="5"/>
      <c r="DH3955" s="5"/>
      <c r="DI3955" s="5"/>
      <c r="DJ3955" s="5"/>
      <c r="DK3955" s="5"/>
      <c r="DL3955" s="5"/>
      <c r="DM3955" s="5"/>
      <c r="DN3955" s="5"/>
      <c r="DO3955" s="5"/>
      <c r="DP3955" s="5"/>
      <c r="DQ3955" s="5"/>
      <c r="DR3955" s="5"/>
      <c r="DS3955" s="5"/>
      <c r="DT3955" s="5"/>
      <c r="DU3955" s="5"/>
      <c r="DV3955" s="5"/>
      <c r="DW3955" s="5"/>
      <c r="DX3955" s="5"/>
      <c r="DY3955" s="5"/>
      <c r="DZ3955" s="5"/>
      <c r="EA3955" s="5"/>
      <c r="EB3955" s="5"/>
      <c r="EC3955" s="5"/>
      <c r="ED3955" s="5"/>
      <c r="EE3955" s="5"/>
      <c r="EF3955" s="5"/>
      <c r="EG3955" s="5"/>
      <c r="EH3955" s="5"/>
      <c r="EI3955" s="5"/>
      <c r="EJ3955" s="5"/>
      <c r="EK3955" s="5"/>
      <c r="EL3955" s="5"/>
      <c r="EM3955" s="5"/>
      <c r="EN3955" s="5"/>
      <c r="EO3955" s="5"/>
      <c r="EP3955" s="5"/>
      <c r="EQ3955" s="5"/>
      <c r="ER3955" s="5"/>
      <c r="ES3955" s="5"/>
      <c r="ET3955" s="5"/>
      <c r="EU3955" s="5"/>
      <c r="EV3955" s="5"/>
      <c r="EW3955" s="5"/>
      <c r="EX3955" s="5"/>
      <c r="EY3955" s="5"/>
      <c r="EZ3955" s="5"/>
      <c r="FA3955" s="5"/>
      <c r="FB3955" s="5"/>
      <c r="FC3955" s="5"/>
      <c r="FD3955" s="5"/>
      <c r="FE3955" s="5"/>
      <c r="FF3955" s="5"/>
      <c r="FG3955" s="5"/>
      <c r="FH3955" s="5"/>
      <c r="FI3955" s="5"/>
      <c r="FJ3955" s="5"/>
      <c r="FK3955" s="5"/>
      <c r="FL3955" s="5"/>
      <c r="FM3955" s="5"/>
      <c r="FN3955" s="5"/>
      <c r="FO3955" s="5"/>
      <c r="FP3955" s="5"/>
      <c r="FQ3955" s="5"/>
      <c r="FR3955" s="5"/>
      <c r="FS3955" s="5"/>
      <c r="FT3955" s="5"/>
      <c r="FU3955" s="5"/>
      <c r="FV3955" s="5"/>
      <c r="FW3955" s="5"/>
      <c r="FX3955" s="5"/>
      <c r="FY3955" s="5"/>
      <c r="FZ3955" s="5"/>
      <c r="GA3955" s="5"/>
      <c r="GB3955" s="5"/>
      <c r="GC3955" s="5"/>
      <c r="GD3955" s="5"/>
      <c r="GE3955" s="5"/>
      <c r="GF3955" s="5"/>
      <c r="GG3955" s="5"/>
      <c r="GH3955" s="5"/>
      <c r="GI3955" s="5"/>
      <c r="GJ3955" s="5"/>
      <c r="GK3955" s="5"/>
      <c r="GL3955" s="5"/>
      <c r="GM3955" s="5"/>
      <c r="GN3955" s="5"/>
      <c r="GO3955" s="5"/>
      <c r="GP3955" s="5"/>
      <c r="GQ3955" s="5"/>
      <c r="GR3955" s="5"/>
      <c r="GS3955" s="5"/>
      <c r="GT3955" s="5"/>
      <c r="GU3955" s="5"/>
      <c r="GV3955" s="5"/>
      <c r="GW3955" s="5"/>
      <c r="GX3955" s="5"/>
      <c r="GY3955" s="5"/>
      <c r="GZ3955" s="5"/>
      <c r="HA3955" s="5"/>
      <c r="HB3955" s="5"/>
      <c r="HC3955" s="5"/>
      <c r="HD3955" s="5"/>
      <c r="HE3955" s="5"/>
      <c r="HF3955" s="5"/>
      <c r="HG3955" s="5"/>
      <c r="HH3955" s="5"/>
      <c r="HI3955" s="5"/>
    </row>
    <row r="3956" spans="1:217" ht="12.75">
      <c r="A3956" s="96">
        <v>43227</v>
      </c>
      <c r="B3956" s="86" t="s">
        <v>93</v>
      </c>
      <c r="C3956" s="56">
        <v>1000</v>
      </c>
      <c r="D3956" s="59" t="s">
        <v>10</v>
      </c>
      <c r="E3956" s="58">
        <v>510</v>
      </c>
      <c r="F3956" s="58">
        <v>515</v>
      </c>
      <c r="G3956" s="58">
        <v>520</v>
      </c>
      <c r="H3956" s="58">
        <v>525</v>
      </c>
      <c r="I3956" s="58">
        <v>0</v>
      </c>
      <c r="J3956" s="45">
        <v>0</v>
      </c>
      <c r="K3956" s="45">
        <v>0</v>
      </c>
      <c r="L3956" s="37">
        <v>0</v>
      </c>
      <c r="M3956" s="22" t="s">
        <v>473</v>
      </c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  <c r="CU3956" s="5"/>
      <c r="CV3956" s="5"/>
      <c r="CW3956" s="5"/>
      <c r="CX3956" s="5"/>
      <c r="CY3956" s="5"/>
      <c r="CZ3956" s="5"/>
      <c r="DA3956" s="5"/>
      <c r="DB3956" s="5"/>
      <c r="DC3956" s="5"/>
      <c r="DD3956" s="5"/>
      <c r="DE3956" s="5"/>
      <c r="DF3956" s="5"/>
      <c r="DG3956" s="5"/>
      <c r="DH3956" s="5"/>
      <c r="DI3956" s="5"/>
      <c r="DJ3956" s="5"/>
      <c r="DK3956" s="5"/>
      <c r="DL3956" s="5"/>
      <c r="DM3956" s="5"/>
      <c r="DN3956" s="5"/>
      <c r="DO3956" s="5"/>
      <c r="DP3956" s="5"/>
      <c r="DQ3956" s="5"/>
      <c r="DR3956" s="5"/>
      <c r="DS3956" s="5"/>
      <c r="DT3956" s="5"/>
      <c r="DU3956" s="5"/>
      <c r="DV3956" s="5"/>
      <c r="DW3956" s="5"/>
      <c r="DX3956" s="5"/>
      <c r="DY3956" s="5"/>
      <c r="DZ3956" s="5"/>
      <c r="EA3956" s="5"/>
      <c r="EB3956" s="5"/>
      <c r="EC3956" s="5"/>
      <c r="ED3956" s="5"/>
      <c r="EE3956" s="5"/>
      <c r="EF3956" s="5"/>
      <c r="EG3956" s="5"/>
      <c r="EH3956" s="5"/>
      <c r="EI3956" s="5"/>
      <c r="EJ3956" s="5"/>
      <c r="EK3956" s="5"/>
      <c r="EL3956" s="5"/>
      <c r="EM3956" s="5"/>
      <c r="EN3956" s="5"/>
      <c r="EO3956" s="5"/>
      <c r="EP3956" s="5"/>
      <c r="EQ3956" s="5"/>
      <c r="ER3956" s="5"/>
      <c r="ES3956" s="5"/>
      <c r="ET3956" s="5"/>
      <c r="EU3956" s="5"/>
      <c r="EV3956" s="5"/>
      <c r="EW3956" s="5"/>
      <c r="EX3956" s="5"/>
      <c r="EY3956" s="5"/>
      <c r="EZ3956" s="5"/>
      <c r="FA3956" s="5"/>
      <c r="FB3956" s="5"/>
      <c r="FC3956" s="5"/>
      <c r="FD3956" s="5"/>
      <c r="FE3956" s="5"/>
      <c r="FF3956" s="5"/>
      <c r="FG3956" s="5"/>
      <c r="FH3956" s="5"/>
      <c r="FI3956" s="5"/>
      <c r="FJ3956" s="5"/>
      <c r="FK3956" s="5"/>
      <c r="FL3956" s="5"/>
      <c r="FM3956" s="5"/>
      <c r="FN3956" s="5"/>
      <c r="FO3956" s="5"/>
      <c r="FP3956" s="5"/>
      <c r="FQ3956" s="5"/>
      <c r="FR3956" s="5"/>
      <c r="FS3956" s="5"/>
      <c r="FT3956" s="5"/>
      <c r="FU3956" s="5"/>
      <c r="FV3956" s="5"/>
      <c r="FW3956" s="5"/>
      <c r="FX3956" s="5"/>
      <c r="FY3956" s="5"/>
      <c r="FZ3956" s="5"/>
      <c r="GA3956" s="5"/>
      <c r="GB3956" s="5"/>
      <c r="GC3956" s="5"/>
      <c r="GD3956" s="5"/>
      <c r="GE3956" s="5"/>
      <c r="GF3956" s="5"/>
      <c r="GG3956" s="5"/>
      <c r="GH3956" s="5"/>
      <c r="GI3956" s="5"/>
      <c r="GJ3956" s="5"/>
      <c r="GK3956" s="5"/>
      <c r="GL3956" s="5"/>
      <c r="GM3956" s="5"/>
      <c r="GN3956" s="5"/>
      <c r="GO3956" s="5"/>
      <c r="GP3956" s="5"/>
      <c r="GQ3956" s="5"/>
      <c r="GR3956" s="5"/>
      <c r="GS3956" s="5"/>
      <c r="GT3956" s="5"/>
      <c r="GU3956" s="5"/>
      <c r="GV3956" s="5"/>
      <c r="GW3956" s="5"/>
      <c r="GX3956" s="5"/>
      <c r="GY3956" s="5"/>
      <c r="GZ3956" s="5"/>
      <c r="HA3956" s="5"/>
      <c r="HB3956" s="5"/>
      <c r="HC3956" s="5"/>
      <c r="HD3956" s="5"/>
      <c r="HE3956" s="5"/>
      <c r="HF3956" s="5"/>
      <c r="HG3956" s="5"/>
      <c r="HH3956" s="5"/>
      <c r="HI3956" s="5"/>
    </row>
    <row r="3957" spans="1:217" ht="12.75">
      <c r="A3957" s="96">
        <v>43224</v>
      </c>
      <c r="B3957" s="86" t="s">
        <v>21</v>
      </c>
      <c r="C3957" s="56">
        <v>1000</v>
      </c>
      <c r="D3957" s="59" t="s">
        <v>10</v>
      </c>
      <c r="E3957" s="58">
        <v>143</v>
      </c>
      <c r="F3957" s="58">
        <v>145</v>
      </c>
      <c r="G3957" s="58">
        <v>147</v>
      </c>
      <c r="H3957" s="58">
        <v>149</v>
      </c>
      <c r="I3957" s="58">
        <v>2000</v>
      </c>
      <c r="J3957" s="45">
        <v>2000</v>
      </c>
      <c r="K3957" s="45">
        <v>2000</v>
      </c>
      <c r="L3957" s="37">
        <v>6000</v>
      </c>
      <c r="M3957" s="22" t="s">
        <v>472</v>
      </c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  <c r="CU3957" s="5"/>
      <c r="CV3957" s="5"/>
      <c r="CW3957" s="5"/>
      <c r="CX3957" s="5"/>
      <c r="CY3957" s="5"/>
      <c r="CZ3957" s="5"/>
      <c r="DA3957" s="5"/>
      <c r="DB3957" s="5"/>
      <c r="DC3957" s="5"/>
      <c r="DD3957" s="5"/>
      <c r="DE3957" s="5"/>
      <c r="DF3957" s="5"/>
      <c r="DG3957" s="5"/>
      <c r="DH3957" s="5"/>
      <c r="DI3957" s="5"/>
      <c r="DJ3957" s="5"/>
      <c r="DK3957" s="5"/>
      <c r="DL3957" s="5"/>
      <c r="DM3957" s="5"/>
      <c r="DN3957" s="5"/>
      <c r="DO3957" s="5"/>
      <c r="DP3957" s="5"/>
      <c r="DQ3957" s="5"/>
      <c r="DR3957" s="5"/>
      <c r="DS3957" s="5"/>
      <c r="DT3957" s="5"/>
      <c r="DU3957" s="5"/>
      <c r="DV3957" s="5"/>
      <c r="DW3957" s="5"/>
      <c r="DX3957" s="5"/>
      <c r="DY3957" s="5"/>
      <c r="DZ3957" s="5"/>
      <c r="EA3957" s="5"/>
      <c r="EB3957" s="5"/>
      <c r="EC3957" s="5"/>
      <c r="ED3957" s="5"/>
      <c r="EE3957" s="5"/>
      <c r="EF3957" s="5"/>
      <c r="EG3957" s="5"/>
      <c r="EH3957" s="5"/>
      <c r="EI3957" s="5"/>
      <c r="EJ3957" s="5"/>
      <c r="EK3957" s="5"/>
      <c r="EL3957" s="5"/>
      <c r="EM3957" s="5"/>
      <c r="EN3957" s="5"/>
      <c r="EO3957" s="5"/>
      <c r="EP3957" s="5"/>
      <c r="EQ3957" s="5"/>
      <c r="ER3957" s="5"/>
      <c r="ES3957" s="5"/>
      <c r="ET3957" s="5"/>
      <c r="EU3957" s="5"/>
      <c r="EV3957" s="5"/>
      <c r="EW3957" s="5"/>
      <c r="EX3957" s="5"/>
      <c r="EY3957" s="5"/>
      <c r="EZ3957" s="5"/>
      <c r="FA3957" s="5"/>
      <c r="FB3957" s="5"/>
      <c r="FC3957" s="5"/>
      <c r="FD3957" s="5"/>
      <c r="FE3957" s="5"/>
      <c r="FF3957" s="5"/>
      <c r="FG3957" s="5"/>
      <c r="FH3957" s="5"/>
      <c r="FI3957" s="5"/>
      <c r="FJ3957" s="5"/>
      <c r="FK3957" s="5"/>
      <c r="FL3957" s="5"/>
      <c r="FM3957" s="5"/>
      <c r="FN3957" s="5"/>
      <c r="FO3957" s="5"/>
      <c r="FP3957" s="5"/>
      <c r="FQ3957" s="5"/>
      <c r="FR3957" s="5"/>
      <c r="FS3957" s="5"/>
      <c r="FT3957" s="5"/>
      <c r="FU3957" s="5"/>
      <c r="FV3957" s="5"/>
      <c r="FW3957" s="5"/>
      <c r="FX3957" s="5"/>
      <c r="FY3957" s="5"/>
      <c r="FZ3957" s="5"/>
      <c r="GA3957" s="5"/>
      <c r="GB3957" s="5"/>
      <c r="GC3957" s="5"/>
      <c r="GD3957" s="5"/>
      <c r="GE3957" s="5"/>
      <c r="GF3957" s="5"/>
      <c r="GG3957" s="5"/>
      <c r="GH3957" s="5"/>
      <c r="GI3957" s="5"/>
      <c r="GJ3957" s="5"/>
      <c r="GK3957" s="5"/>
      <c r="GL3957" s="5"/>
      <c r="GM3957" s="5"/>
      <c r="GN3957" s="5"/>
      <c r="GO3957" s="5"/>
      <c r="GP3957" s="5"/>
      <c r="GQ3957" s="5"/>
      <c r="GR3957" s="5"/>
      <c r="GS3957" s="5"/>
      <c r="GT3957" s="5"/>
      <c r="GU3957" s="5"/>
      <c r="GV3957" s="5"/>
      <c r="GW3957" s="5"/>
      <c r="GX3957" s="5"/>
      <c r="GY3957" s="5"/>
      <c r="GZ3957" s="5"/>
      <c r="HA3957" s="5"/>
      <c r="HB3957" s="5"/>
      <c r="HC3957" s="5"/>
      <c r="HD3957" s="5"/>
      <c r="HE3957" s="5"/>
      <c r="HF3957" s="5"/>
      <c r="HG3957" s="5"/>
      <c r="HH3957" s="5"/>
      <c r="HI3957" s="5"/>
    </row>
    <row r="3958" spans="1:217" ht="12.75">
      <c r="A3958" s="96">
        <v>43224</v>
      </c>
      <c r="B3958" s="86" t="s">
        <v>71</v>
      </c>
      <c r="C3958" s="56">
        <v>1000</v>
      </c>
      <c r="D3958" s="59" t="s">
        <v>25</v>
      </c>
      <c r="E3958" s="58">
        <v>1010</v>
      </c>
      <c r="F3958" s="58">
        <v>1000</v>
      </c>
      <c r="G3958" s="58">
        <v>990</v>
      </c>
      <c r="H3958" s="58">
        <v>980</v>
      </c>
      <c r="I3958" s="58">
        <v>10000</v>
      </c>
      <c r="J3958" s="45">
        <v>10000</v>
      </c>
      <c r="K3958" s="45">
        <v>0</v>
      </c>
      <c r="L3958" s="37">
        <v>20000</v>
      </c>
      <c r="M3958" s="22" t="s">
        <v>471</v>
      </c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  <c r="CU3958" s="5"/>
      <c r="CV3958" s="5"/>
      <c r="CW3958" s="5"/>
      <c r="CX3958" s="5"/>
      <c r="CY3958" s="5"/>
      <c r="CZ3958" s="5"/>
      <c r="DA3958" s="5"/>
      <c r="DB3958" s="5"/>
      <c r="DC3958" s="5"/>
      <c r="DD3958" s="5"/>
      <c r="DE3958" s="5"/>
      <c r="DF3958" s="5"/>
      <c r="DG3958" s="5"/>
      <c r="DH3958" s="5"/>
      <c r="DI3958" s="5"/>
      <c r="DJ3958" s="5"/>
      <c r="DK3958" s="5"/>
      <c r="DL3958" s="5"/>
      <c r="DM3958" s="5"/>
      <c r="DN3958" s="5"/>
      <c r="DO3958" s="5"/>
      <c r="DP3958" s="5"/>
      <c r="DQ3958" s="5"/>
      <c r="DR3958" s="5"/>
      <c r="DS3958" s="5"/>
      <c r="DT3958" s="5"/>
      <c r="DU3958" s="5"/>
      <c r="DV3958" s="5"/>
      <c r="DW3958" s="5"/>
      <c r="DX3958" s="5"/>
      <c r="DY3958" s="5"/>
      <c r="DZ3958" s="5"/>
      <c r="EA3958" s="5"/>
      <c r="EB3958" s="5"/>
      <c r="EC3958" s="5"/>
      <c r="ED3958" s="5"/>
      <c r="EE3958" s="5"/>
      <c r="EF3958" s="5"/>
      <c r="EG3958" s="5"/>
      <c r="EH3958" s="5"/>
      <c r="EI3958" s="5"/>
      <c r="EJ3958" s="5"/>
      <c r="EK3958" s="5"/>
      <c r="EL3958" s="5"/>
      <c r="EM3958" s="5"/>
      <c r="EN3958" s="5"/>
      <c r="EO3958" s="5"/>
      <c r="EP3958" s="5"/>
      <c r="EQ3958" s="5"/>
      <c r="ER3958" s="5"/>
      <c r="ES3958" s="5"/>
      <c r="ET3958" s="5"/>
      <c r="EU3958" s="5"/>
      <c r="EV3958" s="5"/>
      <c r="EW3958" s="5"/>
      <c r="EX3958" s="5"/>
      <c r="EY3958" s="5"/>
      <c r="EZ3958" s="5"/>
      <c r="FA3958" s="5"/>
      <c r="FB3958" s="5"/>
      <c r="FC3958" s="5"/>
      <c r="FD3958" s="5"/>
      <c r="FE3958" s="5"/>
      <c r="FF3958" s="5"/>
      <c r="FG3958" s="5"/>
      <c r="FH3958" s="5"/>
      <c r="FI3958" s="5"/>
      <c r="FJ3958" s="5"/>
      <c r="FK3958" s="5"/>
      <c r="FL3958" s="5"/>
      <c r="FM3958" s="5"/>
      <c r="FN3958" s="5"/>
      <c r="FO3958" s="5"/>
      <c r="FP3958" s="5"/>
      <c r="FQ3958" s="5"/>
      <c r="FR3958" s="5"/>
      <c r="FS3958" s="5"/>
      <c r="FT3958" s="5"/>
      <c r="FU3958" s="5"/>
      <c r="FV3958" s="5"/>
      <c r="FW3958" s="5"/>
      <c r="FX3958" s="5"/>
      <c r="FY3958" s="5"/>
      <c r="FZ3958" s="5"/>
      <c r="GA3958" s="5"/>
      <c r="GB3958" s="5"/>
      <c r="GC3958" s="5"/>
      <c r="GD3958" s="5"/>
      <c r="GE3958" s="5"/>
      <c r="GF3958" s="5"/>
      <c r="GG3958" s="5"/>
      <c r="GH3958" s="5"/>
      <c r="GI3958" s="5"/>
      <c r="GJ3958" s="5"/>
      <c r="GK3958" s="5"/>
      <c r="GL3958" s="5"/>
      <c r="GM3958" s="5"/>
      <c r="GN3958" s="5"/>
      <c r="GO3958" s="5"/>
      <c r="GP3958" s="5"/>
      <c r="GQ3958" s="5"/>
      <c r="GR3958" s="5"/>
      <c r="GS3958" s="5"/>
      <c r="GT3958" s="5"/>
      <c r="GU3958" s="5"/>
      <c r="GV3958" s="5"/>
      <c r="GW3958" s="5"/>
      <c r="GX3958" s="5"/>
      <c r="GY3958" s="5"/>
      <c r="GZ3958" s="5"/>
      <c r="HA3958" s="5"/>
      <c r="HB3958" s="5"/>
      <c r="HC3958" s="5"/>
      <c r="HD3958" s="5"/>
      <c r="HE3958" s="5"/>
      <c r="HF3958" s="5"/>
      <c r="HG3958" s="5"/>
      <c r="HH3958" s="5"/>
      <c r="HI3958" s="5"/>
    </row>
    <row r="3959" spans="1:217" ht="12.75">
      <c r="A3959" s="96">
        <v>43224</v>
      </c>
      <c r="B3959" s="86" t="s">
        <v>91</v>
      </c>
      <c r="C3959" s="56">
        <v>1000</v>
      </c>
      <c r="D3959" s="59" t="s">
        <v>10</v>
      </c>
      <c r="E3959" s="58">
        <v>323</v>
      </c>
      <c r="F3959" s="58">
        <v>326</v>
      </c>
      <c r="G3959" s="58">
        <v>329</v>
      </c>
      <c r="H3959" s="58">
        <v>332</v>
      </c>
      <c r="I3959" s="58">
        <v>3000</v>
      </c>
      <c r="J3959" s="45">
        <v>3000</v>
      </c>
      <c r="K3959" s="45">
        <v>0</v>
      </c>
      <c r="L3959" s="37">
        <v>6000</v>
      </c>
      <c r="M3959" s="22" t="s">
        <v>471</v>
      </c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  <c r="CU3959" s="5"/>
      <c r="CV3959" s="5"/>
      <c r="CW3959" s="5"/>
      <c r="CX3959" s="5"/>
      <c r="CY3959" s="5"/>
      <c r="CZ3959" s="5"/>
      <c r="DA3959" s="5"/>
      <c r="DB3959" s="5"/>
      <c r="DC3959" s="5"/>
      <c r="DD3959" s="5"/>
      <c r="DE3959" s="5"/>
      <c r="DF3959" s="5"/>
      <c r="DG3959" s="5"/>
      <c r="DH3959" s="5"/>
      <c r="DI3959" s="5"/>
      <c r="DJ3959" s="5"/>
      <c r="DK3959" s="5"/>
      <c r="DL3959" s="5"/>
      <c r="DM3959" s="5"/>
      <c r="DN3959" s="5"/>
      <c r="DO3959" s="5"/>
      <c r="DP3959" s="5"/>
      <c r="DQ3959" s="5"/>
      <c r="DR3959" s="5"/>
      <c r="DS3959" s="5"/>
      <c r="DT3959" s="5"/>
      <c r="DU3959" s="5"/>
      <c r="DV3959" s="5"/>
      <c r="DW3959" s="5"/>
      <c r="DX3959" s="5"/>
      <c r="DY3959" s="5"/>
      <c r="DZ3959" s="5"/>
      <c r="EA3959" s="5"/>
      <c r="EB3959" s="5"/>
      <c r="EC3959" s="5"/>
      <c r="ED3959" s="5"/>
      <c r="EE3959" s="5"/>
      <c r="EF3959" s="5"/>
      <c r="EG3959" s="5"/>
      <c r="EH3959" s="5"/>
      <c r="EI3959" s="5"/>
      <c r="EJ3959" s="5"/>
      <c r="EK3959" s="5"/>
      <c r="EL3959" s="5"/>
      <c r="EM3959" s="5"/>
      <c r="EN3959" s="5"/>
      <c r="EO3959" s="5"/>
      <c r="EP3959" s="5"/>
      <c r="EQ3959" s="5"/>
      <c r="ER3959" s="5"/>
      <c r="ES3959" s="5"/>
      <c r="ET3959" s="5"/>
      <c r="EU3959" s="5"/>
      <c r="EV3959" s="5"/>
      <c r="EW3959" s="5"/>
      <c r="EX3959" s="5"/>
      <c r="EY3959" s="5"/>
      <c r="EZ3959" s="5"/>
      <c r="FA3959" s="5"/>
      <c r="FB3959" s="5"/>
      <c r="FC3959" s="5"/>
      <c r="FD3959" s="5"/>
      <c r="FE3959" s="5"/>
      <c r="FF3959" s="5"/>
      <c r="FG3959" s="5"/>
      <c r="FH3959" s="5"/>
      <c r="FI3959" s="5"/>
      <c r="FJ3959" s="5"/>
      <c r="FK3959" s="5"/>
      <c r="FL3959" s="5"/>
      <c r="FM3959" s="5"/>
      <c r="FN3959" s="5"/>
      <c r="FO3959" s="5"/>
      <c r="FP3959" s="5"/>
      <c r="FQ3959" s="5"/>
      <c r="FR3959" s="5"/>
      <c r="FS3959" s="5"/>
      <c r="FT3959" s="5"/>
      <c r="FU3959" s="5"/>
      <c r="FV3959" s="5"/>
      <c r="FW3959" s="5"/>
      <c r="FX3959" s="5"/>
      <c r="FY3959" s="5"/>
      <c r="FZ3959" s="5"/>
      <c r="GA3959" s="5"/>
      <c r="GB3959" s="5"/>
      <c r="GC3959" s="5"/>
      <c r="GD3959" s="5"/>
      <c r="GE3959" s="5"/>
      <c r="GF3959" s="5"/>
      <c r="GG3959" s="5"/>
      <c r="GH3959" s="5"/>
      <c r="GI3959" s="5"/>
      <c r="GJ3959" s="5"/>
      <c r="GK3959" s="5"/>
      <c r="GL3959" s="5"/>
      <c r="GM3959" s="5"/>
      <c r="GN3959" s="5"/>
      <c r="GO3959" s="5"/>
      <c r="GP3959" s="5"/>
      <c r="GQ3959" s="5"/>
      <c r="GR3959" s="5"/>
      <c r="GS3959" s="5"/>
      <c r="GT3959" s="5"/>
      <c r="GU3959" s="5"/>
      <c r="GV3959" s="5"/>
      <c r="GW3959" s="5"/>
      <c r="GX3959" s="5"/>
      <c r="GY3959" s="5"/>
      <c r="GZ3959" s="5"/>
      <c r="HA3959" s="5"/>
      <c r="HB3959" s="5"/>
      <c r="HC3959" s="5"/>
      <c r="HD3959" s="5"/>
      <c r="HE3959" s="5"/>
      <c r="HF3959" s="5"/>
      <c r="HG3959" s="5"/>
      <c r="HH3959" s="5"/>
      <c r="HI3959" s="5"/>
    </row>
    <row r="3960" spans="1:217" ht="12.75">
      <c r="A3960" s="96">
        <v>43223</v>
      </c>
      <c r="B3960" s="86" t="s">
        <v>88</v>
      </c>
      <c r="C3960" s="56">
        <v>1000</v>
      </c>
      <c r="D3960" s="59" t="s">
        <v>10</v>
      </c>
      <c r="E3960" s="58">
        <v>319</v>
      </c>
      <c r="F3960" s="58">
        <v>322</v>
      </c>
      <c r="G3960" s="58">
        <v>325</v>
      </c>
      <c r="H3960" s="58">
        <v>328</v>
      </c>
      <c r="I3960" s="58">
        <v>3000</v>
      </c>
      <c r="J3960" s="45">
        <v>3000</v>
      </c>
      <c r="K3960" s="45">
        <v>0</v>
      </c>
      <c r="L3960" s="37">
        <v>6000</v>
      </c>
      <c r="M3960" s="22" t="s">
        <v>471</v>
      </c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  <c r="CU3960" s="5"/>
      <c r="CV3960" s="5"/>
      <c r="CW3960" s="5"/>
      <c r="CX3960" s="5"/>
      <c r="CY3960" s="5"/>
      <c r="CZ3960" s="5"/>
      <c r="DA3960" s="5"/>
      <c r="DB3960" s="5"/>
      <c r="DC3960" s="5"/>
      <c r="DD3960" s="5"/>
      <c r="DE3960" s="5"/>
      <c r="DF3960" s="5"/>
      <c r="DG3960" s="5"/>
      <c r="DH3960" s="5"/>
      <c r="DI3960" s="5"/>
      <c r="DJ3960" s="5"/>
      <c r="DK3960" s="5"/>
      <c r="DL3960" s="5"/>
      <c r="DM3960" s="5"/>
      <c r="DN3960" s="5"/>
      <c r="DO3960" s="5"/>
      <c r="DP3960" s="5"/>
      <c r="DQ3960" s="5"/>
      <c r="DR3960" s="5"/>
      <c r="DS3960" s="5"/>
      <c r="DT3960" s="5"/>
      <c r="DU3960" s="5"/>
      <c r="DV3960" s="5"/>
      <c r="DW3960" s="5"/>
      <c r="DX3960" s="5"/>
      <c r="DY3960" s="5"/>
      <c r="DZ3960" s="5"/>
      <c r="EA3960" s="5"/>
      <c r="EB3960" s="5"/>
      <c r="EC3960" s="5"/>
      <c r="ED3960" s="5"/>
      <c r="EE3960" s="5"/>
      <c r="EF3960" s="5"/>
      <c r="EG3960" s="5"/>
      <c r="EH3960" s="5"/>
      <c r="EI3960" s="5"/>
      <c r="EJ3960" s="5"/>
      <c r="EK3960" s="5"/>
      <c r="EL3960" s="5"/>
      <c r="EM3960" s="5"/>
      <c r="EN3960" s="5"/>
      <c r="EO3960" s="5"/>
      <c r="EP3960" s="5"/>
      <c r="EQ3960" s="5"/>
      <c r="ER3960" s="5"/>
      <c r="ES3960" s="5"/>
      <c r="ET3960" s="5"/>
      <c r="EU3960" s="5"/>
      <c r="EV3960" s="5"/>
      <c r="EW3960" s="5"/>
      <c r="EX3960" s="5"/>
      <c r="EY3960" s="5"/>
      <c r="EZ3960" s="5"/>
      <c r="FA3960" s="5"/>
      <c r="FB3960" s="5"/>
      <c r="FC3960" s="5"/>
      <c r="FD3960" s="5"/>
      <c r="FE3960" s="5"/>
      <c r="FF3960" s="5"/>
      <c r="FG3960" s="5"/>
      <c r="FH3960" s="5"/>
      <c r="FI3960" s="5"/>
      <c r="FJ3960" s="5"/>
      <c r="FK3960" s="5"/>
      <c r="FL3960" s="5"/>
      <c r="FM3960" s="5"/>
      <c r="FN3960" s="5"/>
      <c r="FO3960" s="5"/>
      <c r="FP3960" s="5"/>
      <c r="FQ3960" s="5"/>
      <c r="FR3960" s="5"/>
      <c r="FS3960" s="5"/>
      <c r="FT3960" s="5"/>
      <c r="FU3960" s="5"/>
      <c r="FV3960" s="5"/>
      <c r="FW3960" s="5"/>
      <c r="FX3960" s="5"/>
      <c r="FY3960" s="5"/>
      <c r="FZ3960" s="5"/>
      <c r="GA3960" s="5"/>
      <c r="GB3960" s="5"/>
      <c r="GC3960" s="5"/>
      <c r="GD3960" s="5"/>
      <c r="GE3960" s="5"/>
      <c r="GF3960" s="5"/>
      <c r="GG3960" s="5"/>
      <c r="GH3960" s="5"/>
      <c r="GI3960" s="5"/>
      <c r="GJ3960" s="5"/>
      <c r="GK3960" s="5"/>
      <c r="GL3960" s="5"/>
      <c r="GM3960" s="5"/>
      <c r="GN3960" s="5"/>
      <c r="GO3960" s="5"/>
      <c r="GP3960" s="5"/>
      <c r="GQ3960" s="5"/>
      <c r="GR3960" s="5"/>
      <c r="GS3960" s="5"/>
      <c r="GT3960" s="5"/>
      <c r="GU3960" s="5"/>
      <c r="GV3960" s="5"/>
      <c r="GW3960" s="5"/>
      <c r="GX3960" s="5"/>
      <c r="GY3960" s="5"/>
      <c r="GZ3960" s="5"/>
      <c r="HA3960" s="5"/>
      <c r="HB3960" s="5"/>
      <c r="HC3960" s="5"/>
      <c r="HD3960" s="5"/>
      <c r="HE3960" s="5"/>
      <c r="HF3960" s="5"/>
      <c r="HG3960" s="5"/>
      <c r="HH3960" s="5"/>
      <c r="HI3960" s="5"/>
    </row>
    <row r="3961" spans="1:217" ht="12.75">
      <c r="A3961" s="96">
        <v>43223</v>
      </c>
      <c r="B3961" s="86" t="s">
        <v>89</v>
      </c>
      <c r="C3961" s="56">
        <v>1000</v>
      </c>
      <c r="D3961" s="59" t="s">
        <v>10</v>
      </c>
      <c r="E3961" s="58">
        <v>119</v>
      </c>
      <c r="F3961" s="58">
        <v>121</v>
      </c>
      <c r="G3961" s="58">
        <v>123</v>
      </c>
      <c r="H3961" s="58">
        <v>125</v>
      </c>
      <c r="I3961" s="58">
        <v>2000</v>
      </c>
      <c r="J3961" s="45">
        <v>2000</v>
      </c>
      <c r="K3961" s="45">
        <v>2000</v>
      </c>
      <c r="L3961" s="37">
        <v>6000</v>
      </c>
      <c r="M3961" s="22" t="s">
        <v>472</v>
      </c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  <c r="CU3961" s="5"/>
      <c r="CV3961" s="5"/>
      <c r="CW3961" s="5"/>
      <c r="CX3961" s="5"/>
      <c r="CY3961" s="5"/>
      <c r="CZ3961" s="5"/>
      <c r="DA3961" s="5"/>
      <c r="DB3961" s="5"/>
      <c r="DC3961" s="5"/>
      <c r="DD3961" s="5"/>
      <c r="DE3961" s="5"/>
      <c r="DF3961" s="5"/>
      <c r="DG3961" s="5"/>
      <c r="DH3961" s="5"/>
      <c r="DI3961" s="5"/>
      <c r="DJ3961" s="5"/>
      <c r="DK3961" s="5"/>
      <c r="DL3961" s="5"/>
      <c r="DM3961" s="5"/>
      <c r="DN3961" s="5"/>
      <c r="DO3961" s="5"/>
      <c r="DP3961" s="5"/>
      <c r="DQ3961" s="5"/>
      <c r="DR3961" s="5"/>
      <c r="DS3961" s="5"/>
      <c r="DT3961" s="5"/>
      <c r="DU3961" s="5"/>
      <c r="DV3961" s="5"/>
      <c r="DW3961" s="5"/>
      <c r="DX3961" s="5"/>
      <c r="DY3961" s="5"/>
      <c r="DZ3961" s="5"/>
      <c r="EA3961" s="5"/>
      <c r="EB3961" s="5"/>
      <c r="EC3961" s="5"/>
      <c r="ED3961" s="5"/>
      <c r="EE3961" s="5"/>
      <c r="EF3961" s="5"/>
      <c r="EG3961" s="5"/>
      <c r="EH3961" s="5"/>
      <c r="EI3961" s="5"/>
      <c r="EJ3961" s="5"/>
      <c r="EK3961" s="5"/>
      <c r="EL3961" s="5"/>
      <c r="EM3961" s="5"/>
      <c r="EN3961" s="5"/>
      <c r="EO3961" s="5"/>
      <c r="EP3961" s="5"/>
      <c r="EQ3961" s="5"/>
      <c r="ER3961" s="5"/>
      <c r="ES3961" s="5"/>
      <c r="ET3961" s="5"/>
      <c r="EU3961" s="5"/>
      <c r="EV3961" s="5"/>
      <c r="EW3961" s="5"/>
      <c r="EX3961" s="5"/>
      <c r="EY3961" s="5"/>
      <c r="EZ3961" s="5"/>
      <c r="FA3961" s="5"/>
      <c r="FB3961" s="5"/>
      <c r="FC3961" s="5"/>
      <c r="FD3961" s="5"/>
      <c r="FE3961" s="5"/>
      <c r="FF3961" s="5"/>
      <c r="FG3961" s="5"/>
      <c r="FH3961" s="5"/>
      <c r="FI3961" s="5"/>
      <c r="FJ3961" s="5"/>
      <c r="FK3961" s="5"/>
      <c r="FL3961" s="5"/>
      <c r="FM3961" s="5"/>
      <c r="FN3961" s="5"/>
      <c r="FO3961" s="5"/>
      <c r="FP3961" s="5"/>
      <c r="FQ3961" s="5"/>
      <c r="FR3961" s="5"/>
      <c r="FS3961" s="5"/>
      <c r="FT3961" s="5"/>
      <c r="FU3961" s="5"/>
      <c r="FV3961" s="5"/>
      <c r="FW3961" s="5"/>
      <c r="FX3961" s="5"/>
      <c r="FY3961" s="5"/>
      <c r="FZ3961" s="5"/>
      <c r="GA3961" s="5"/>
      <c r="GB3961" s="5"/>
      <c r="GC3961" s="5"/>
      <c r="GD3961" s="5"/>
      <c r="GE3961" s="5"/>
      <c r="GF3961" s="5"/>
      <c r="GG3961" s="5"/>
      <c r="GH3961" s="5"/>
      <c r="GI3961" s="5"/>
      <c r="GJ3961" s="5"/>
      <c r="GK3961" s="5"/>
      <c r="GL3961" s="5"/>
      <c r="GM3961" s="5"/>
      <c r="GN3961" s="5"/>
      <c r="GO3961" s="5"/>
      <c r="GP3961" s="5"/>
      <c r="GQ3961" s="5"/>
      <c r="GR3961" s="5"/>
      <c r="GS3961" s="5"/>
      <c r="GT3961" s="5"/>
      <c r="GU3961" s="5"/>
      <c r="GV3961" s="5"/>
      <c r="GW3961" s="5"/>
      <c r="GX3961" s="5"/>
      <c r="GY3961" s="5"/>
      <c r="GZ3961" s="5"/>
      <c r="HA3961" s="5"/>
      <c r="HB3961" s="5"/>
      <c r="HC3961" s="5"/>
      <c r="HD3961" s="5"/>
      <c r="HE3961" s="5"/>
      <c r="HF3961" s="5"/>
      <c r="HG3961" s="5"/>
      <c r="HH3961" s="5"/>
      <c r="HI3961" s="5"/>
    </row>
    <row r="3962" spans="1:217" ht="12.75">
      <c r="A3962" s="96">
        <v>43223</v>
      </c>
      <c r="B3962" s="86" t="s">
        <v>90</v>
      </c>
      <c r="C3962" s="56">
        <v>1000</v>
      </c>
      <c r="D3962" s="59" t="s">
        <v>12</v>
      </c>
      <c r="E3962" s="58">
        <v>800</v>
      </c>
      <c r="F3962" s="58">
        <v>808</v>
      </c>
      <c r="G3962" s="58">
        <v>816</v>
      </c>
      <c r="H3962" s="58">
        <v>824</v>
      </c>
      <c r="I3962" s="58">
        <v>0</v>
      </c>
      <c r="J3962" s="45">
        <v>0</v>
      </c>
      <c r="K3962" s="45">
        <v>0</v>
      </c>
      <c r="L3962" s="37">
        <v>0</v>
      </c>
      <c r="M3962" s="22" t="s">
        <v>473</v>
      </c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  <c r="CU3962" s="5"/>
      <c r="CV3962" s="5"/>
      <c r="CW3962" s="5"/>
      <c r="CX3962" s="5"/>
      <c r="CY3962" s="5"/>
      <c r="CZ3962" s="5"/>
      <c r="DA3962" s="5"/>
      <c r="DB3962" s="5"/>
      <c r="DC3962" s="5"/>
      <c r="DD3962" s="5"/>
      <c r="DE3962" s="5"/>
      <c r="DF3962" s="5"/>
      <c r="DG3962" s="5"/>
      <c r="DH3962" s="5"/>
      <c r="DI3962" s="5"/>
      <c r="DJ3962" s="5"/>
      <c r="DK3962" s="5"/>
      <c r="DL3962" s="5"/>
      <c r="DM3962" s="5"/>
      <c r="DN3962" s="5"/>
      <c r="DO3962" s="5"/>
      <c r="DP3962" s="5"/>
      <c r="DQ3962" s="5"/>
      <c r="DR3962" s="5"/>
      <c r="DS3962" s="5"/>
      <c r="DT3962" s="5"/>
      <c r="DU3962" s="5"/>
      <c r="DV3962" s="5"/>
      <c r="DW3962" s="5"/>
      <c r="DX3962" s="5"/>
      <c r="DY3962" s="5"/>
      <c r="DZ3962" s="5"/>
      <c r="EA3962" s="5"/>
      <c r="EB3962" s="5"/>
      <c r="EC3962" s="5"/>
      <c r="ED3962" s="5"/>
      <c r="EE3962" s="5"/>
      <c r="EF3962" s="5"/>
      <c r="EG3962" s="5"/>
      <c r="EH3962" s="5"/>
      <c r="EI3962" s="5"/>
      <c r="EJ3962" s="5"/>
      <c r="EK3962" s="5"/>
      <c r="EL3962" s="5"/>
      <c r="EM3962" s="5"/>
      <c r="EN3962" s="5"/>
      <c r="EO3962" s="5"/>
      <c r="EP3962" s="5"/>
      <c r="EQ3962" s="5"/>
      <c r="ER3962" s="5"/>
      <c r="ES3962" s="5"/>
      <c r="ET3962" s="5"/>
      <c r="EU3962" s="5"/>
      <c r="EV3962" s="5"/>
      <c r="EW3962" s="5"/>
      <c r="EX3962" s="5"/>
      <c r="EY3962" s="5"/>
      <c r="EZ3962" s="5"/>
      <c r="FA3962" s="5"/>
      <c r="FB3962" s="5"/>
      <c r="FC3962" s="5"/>
      <c r="FD3962" s="5"/>
      <c r="FE3962" s="5"/>
      <c r="FF3962" s="5"/>
      <c r="FG3962" s="5"/>
      <c r="FH3962" s="5"/>
      <c r="FI3962" s="5"/>
      <c r="FJ3962" s="5"/>
      <c r="FK3962" s="5"/>
      <c r="FL3962" s="5"/>
      <c r="FM3962" s="5"/>
      <c r="FN3962" s="5"/>
      <c r="FO3962" s="5"/>
      <c r="FP3962" s="5"/>
      <c r="FQ3962" s="5"/>
      <c r="FR3962" s="5"/>
      <c r="FS3962" s="5"/>
      <c r="FT3962" s="5"/>
      <c r="FU3962" s="5"/>
      <c r="FV3962" s="5"/>
      <c r="FW3962" s="5"/>
      <c r="FX3962" s="5"/>
      <c r="FY3962" s="5"/>
      <c r="FZ3962" s="5"/>
      <c r="GA3962" s="5"/>
      <c r="GB3962" s="5"/>
      <c r="GC3962" s="5"/>
      <c r="GD3962" s="5"/>
      <c r="GE3962" s="5"/>
      <c r="GF3962" s="5"/>
      <c r="GG3962" s="5"/>
      <c r="GH3962" s="5"/>
      <c r="GI3962" s="5"/>
      <c r="GJ3962" s="5"/>
      <c r="GK3962" s="5"/>
      <c r="GL3962" s="5"/>
      <c r="GM3962" s="5"/>
      <c r="GN3962" s="5"/>
      <c r="GO3962" s="5"/>
      <c r="GP3962" s="5"/>
      <c r="GQ3962" s="5"/>
      <c r="GR3962" s="5"/>
      <c r="GS3962" s="5"/>
      <c r="GT3962" s="5"/>
      <c r="GU3962" s="5"/>
      <c r="GV3962" s="5"/>
      <c r="GW3962" s="5"/>
      <c r="GX3962" s="5"/>
      <c r="GY3962" s="5"/>
      <c r="GZ3962" s="5"/>
      <c r="HA3962" s="5"/>
      <c r="HB3962" s="5"/>
      <c r="HC3962" s="5"/>
      <c r="HD3962" s="5"/>
      <c r="HE3962" s="5"/>
      <c r="HF3962" s="5"/>
      <c r="HG3962" s="5"/>
      <c r="HH3962" s="5"/>
      <c r="HI3962" s="5"/>
    </row>
    <row r="3963" spans="1:217" ht="12.75">
      <c r="A3963" s="96">
        <v>43222</v>
      </c>
      <c r="B3963" s="86" t="s">
        <v>86</v>
      </c>
      <c r="C3963" s="56">
        <v>1000</v>
      </c>
      <c r="D3963" s="59" t="s">
        <v>87</v>
      </c>
      <c r="E3963" s="58">
        <v>289</v>
      </c>
      <c r="F3963" s="58">
        <v>286</v>
      </c>
      <c r="G3963" s="58">
        <v>283</v>
      </c>
      <c r="H3963" s="58">
        <v>280</v>
      </c>
      <c r="I3963" s="58">
        <v>3000</v>
      </c>
      <c r="J3963" s="45">
        <v>0</v>
      </c>
      <c r="K3963" s="45">
        <v>0</v>
      </c>
      <c r="L3963" s="37">
        <v>3000</v>
      </c>
      <c r="M3963" s="22" t="s">
        <v>468</v>
      </c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  <c r="CU3963" s="5"/>
      <c r="CV3963" s="5"/>
      <c r="CW3963" s="5"/>
      <c r="CX3963" s="5"/>
      <c r="CY3963" s="5"/>
      <c r="CZ3963" s="5"/>
      <c r="DA3963" s="5"/>
      <c r="DB3963" s="5"/>
      <c r="DC3963" s="5"/>
      <c r="DD3963" s="5"/>
      <c r="DE3963" s="5"/>
      <c r="DF3963" s="5"/>
      <c r="DG3963" s="5"/>
      <c r="DH3963" s="5"/>
      <c r="DI3963" s="5"/>
      <c r="DJ3963" s="5"/>
      <c r="DK3963" s="5"/>
      <c r="DL3963" s="5"/>
      <c r="DM3963" s="5"/>
      <c r="DN3963" s="5"/>
      <c r="DO3963" s="5"/>
      <c r="DP3963" s="5"/>
      <c r="DQ3963" s="5"/>
      <c r="DR3963" s="5"/>
      <c r="DS3963" s="5"/>
      <c r="DT3963" s="5"/>
      <c r="DU3963" s="5"/>
      <c r="DV3963" s="5"/>
      <c r="DW3963" s="5"/>
      <c r="DX3963" s="5"/>
      <c r="DY3963" s="5"/>
      <c r="DZ3963" s="5"/>
      <c r="EA3963" s="5"/>
      <c r="EB3963" s="5"/>
      <c r="EC3963" s="5"/>
      <c r="ED3963" s="5"/>
      <c r="EE3963" s="5"/>
      <c r="EF3963" s="5"/>
      <c r="EG3963" s="5"/>
      <c r="EH3963" s="5"/>
      <c r="EI3963" s="5"/>
      <c r="EJ3963" s="5"/>
      <c r="EK3963" s="5"/>
      <c r="EL3963" s="5"/>
      <c r="EM3963" s="5"/>
      <c r="EN3963" s="5"/>
      <c r="EO3963" s="5"/>
      <c r="EP3963" s="5"/>
      <c r="EQ3963" s="5"/>
      <c r="ER3963" s="5"/>
      <c r="ES3963" s="5"/>
      <c r="ET3963" s="5"/>
      <c r="EU3963" s="5"/>
      <c r="EV3963" s="5"/>
      <c r="EW3963" s="5"/>
      <c r="EX3963" s="5"/>
      <c r="EY3963" s="5"/>
      <c r="EZ3963" s="5"/>
      <c r="FA3963" s="5"/>
      <c r="FB3963" s="5"/>
      <c r="FC3963" s="5"/>
      <c r="FD3963" s="5"/>
      <c r="FE3963" s="5"/>
      <c r="FF3963" s="5"/>
      <c r="FG3963" s="5"/>
      <c r="FH3963" s="5"/>
      <c r="FI3963" s="5"/>
      <c r="FJ3963" s="5"/>
      <c r="FK3963" s="5"/>
      <c r="FL3963" s="5"/>
      <c r="FM3963" s="5"/>
      <c r="FN3963" s="5"/>
      <c r="FO3963" s="5"/>
      <c r="FP3963" s="5"/>
      <c r="FQ3963" s="5"/>
      <c r="FR3963" s="5"/>
      <c r="FS3963" s="5"/>
      <c r="FT3963" s="5"/>
      <c r="FU3963" s="5"/>
      <c r="FV3963" s="5"/>
      <c r="FW3963" s="5"/>
      <c r="FX3963" s="5"/>
      <c r="FY3963" s="5"/>
      <c r="FZ3963" s="5"/>
      <c r="GA3963" s="5"/>
      <c r="GB3963" s="5"/>
      <c r="GC3963" s="5"/>
      <c r="GD3963" s="5"/>
      <c r="GE3963" s="5"/>
      <c r="GF3963" s="5"/>
      <c r="GG3963" s="5"/>
      <c r="GH3963" s="5"/>
      <c r="GI3963" s="5"/>
      <c r="GJ3963" s="5"/>
      <c r="GK3963" s="5"/>
      <c r="GL3963" s="5"/>
      <c r="GM3963" s="5"/>
      <c r="GN3963" s="5"/>
      <c r="GO3963" s="5"/>
      <c r="GP3963" s="5"/>
      <c r="GQ3963" s="5"/>
      <c r="GR3963" s="5"/>
      <c r="GS3963" s="5"/>
      <c r="GT3963" s="5"/>
      <c r="GU3963" s="5"/>
      <c r="GV3963" s="5"/>
      <c r="GW3963" s="5"/>
      <c r="GX3963" s="5"/>
      <c r="GY3963" s="5"/>
      <c r="GZ3963" s="5"/>
      <c r="HA3963" s="5"/>
      <c r="HB3963" s="5"/>
      <c r="HC3963" s="5"/>
      <c r="HD3963" s="5"/>
      <c r="HE3963" s="5"/>
      <c r="HF3963" s="5"/>
      <c r="HG3963" s="5"/>
      <c r="HH3963" s="5"/>
      <c r="HI3963" s="5"/>
    </row>
    <row r="3964" spans="1:217" ht="12.75">
      <c r="A3964" s="96">
        <v>43222</v>
      </c>
      <c r="B3964" s="86" t="s">
        <v>19</v>
      </c>
      <c r="C3964" s="56">
        <v>1000</v>
      </c>
      <c r="D3964" s="59" t="s">
        <v>10</v>
      </c>
      <c r="E3964" s="58">
        <v>162</v>
      </c>
      <c r="F3964" s="58">
        <v>164</v>
      </c>
      <c r="G3964" s="58">
        <v>166</v>
      </c>
      <c r="H3964" s="58">
        <v>168</v>
      </c>
      <c r="I3964" s="58">
        <v>2000</v>
      </c>
      <c r="J3964" s="45">
        <v>0</v>
      </c>
      <c r="K3964" s="45">
        <v>0</v>
      </c>
      <c r="L3964" s="37">
        <v>2000</v>
      </c>
      <c r="M3964" s="22" t="s">
        <v>468</v>
      </c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  <c r="CU3964" s="5"/>
      <c r="CV3964" s="5"/>
      <c r="CW3964" s="5"/>
      <c r="CX3964" s="5"/>
      <c r="CY3964" s="5"/>
      <c r="CZ3964" s="5"/>
      <c r="DA3964" s="5"/>
      <c r="DB3964" s="5"/>
      <c r="DC3964" s="5"/>
      <c r="DD3964" s="5"/>
      <c r="DE3964" s="5"/>
      <c r="DF3964" s="5"/>
      <c r="DG3964" s="5"/>
      <c r="DH3964" s="5"/>
      <c r="DI3964" s="5"/>
      <c r="DJ3964" s="5"/>
      <c r="DK3964" s="5"/>
      <c r="DL3964" s="5"/>
      <c r="DM3964" s="5"/>
      <c r="DN3964" s="5"/>
      <c r="DO3964" s="5"/>
      <c r="DP3964" s="5"/>
      <c r="DQ3964" s="5"/>
      <c r="DR3964" s="5"/>
      <c r="DS3964" s="5"/>
      <c r="DT3964" s="5"/>
      <c r="DU3964" s="5"/>
      <c r="DV3964" s="5"/>
      <c r="DW3964" s="5"/>
      <c r="DX3964" s="5"/>
      <c r="DY3964" s="5"/>
      <c r="DZ3964" s="5"/>
      <c r="EA3964" s="5"/>
      <c r="EB3964" s="5"/>
      <c r="EC3964" s="5"/>
      <c r="ED3964" s="5"/>
      <c r="EE3964" s="5"/>
      <c r="EF3964" s="5"/>
      <c r="EG3964" s="5"/>
      <c r="EH3964" s="5"/>
      <c r="EI3964" s="5"/>
      <c r="EJ3964" s="5"/>
      <c r="EK3964" s="5"/>
      <c r="EL3964" s="5"/>
      <c r="EM3964" s="5"/>
      <c r="EN3964" s="5"/>
      <c r="EO3964" s="5"/>
      <c r="EP3964" s="5"/>
      <c r="EQ3964" s="5"/>
      <c r="ER3964" s="5"/>
      <c r="ES3964" s="5"/>
      <c r="ET3964" s="5"/>
      <c r="EU3964" s="5"/>
      <c r="EV3964" s="5"/>
      <c r="EW3964" s="5"/>
      <c r="EX3964" s="5"/>
      <c r="EY3964" s="5"/>
      <c r="EZ3964" s="5"/>
      <c r="FA3964" s="5"/>
      <c r="FB3964" s="5"/>
      <c r="FC3964" s="5"/>
      <c r="FD3964" s="5"/>
      <c r="FE3964" s="5"/>
      <c r="FF3964" s="5"/>
      <c r="FG3964" s="5"/>
      <c r="FH3964" s="5"/>
      <c r="FI3964" s="5"/>
      <c r="FJ3964" s="5"/>
      <c r="FK3964" s="5"/>
      <c r="FL3964" s="5"/>
      <c r="FM3964" s="5"/>
      <c r="FN3964" s="5"/>
      <c r="FO3964" s="5"/>
      <c r="FP3964" s="5"/>
      <c r="FQ3964" s="5"/>
      <c r="FR3964" s="5"/>
      <c r="FS3964" s="5"/>
      <c r="FT3964" s="5"/>
      <c r="FU3964" s="5"/>
      <c r="FV3964" s="5"/>
      <c r="FW3964" s="5"/>
      <c r="FX3964" s="5"/>
      <c r="FY3964" s="5"/>
      <c r="FZ3964" s="5"/>
      <c r="GA3964" s="5"/>
      <c r="GB3964" s="5"/>
      <c r="GC3964" s="5"/>
      <c r="GD3964" s="5"/>
      <c r="GE3964" s="5"/>
      <c r="GF3964" s="5"/>
      <c r="GG3964" s="5"/>
      <c r="GH3964" s="5"/>
      <c r="GI3964" s="5"/>
      <c r="GJ3964" s="5"/>
      <c r="GK3964" s="5"/>
      <c r="GL3964" s="5"/>
      <c r="GM3964" s="5"/>
      <c r="GN3964" s="5"/>
      <c r="GO3964" s="5"/>
      <c r="GP3964" s="5"/>
      <c r="GQ3964" s="5"/>
      <c r="GR3964" s="5"/>
      <c r="GS3964" s="5"/>
      <c r="GT3964" s="5"/>
      <c r="GU3964" s="5"/>
      <c r="GV3964" s="5"/>
      <c r="GW3964" s="5"/>
      <c r="GX3964" s="5"/>
      <c r="GY3964" s="5"/>
      <c r="GZ3964" s="5"/>
      <c r="HA3964" s="5"/>
      <c r="HB3964" s="5"/>
      <c r="HC3964" s="5"/>
      <c r="HD3964" s="5"/>
      <c r="HE3964" s="5"/>
      <c r="HF3964" s="5"/>
      <c r="HG3964" s="5"/>
      <c r="HH3964" s="5"/>
      <c r="HI3964" s="5"/>
    </row>
    <row r="3965" spans="1:217" ht="12.75">
      <c r="A3965" s="96">
        <v>43220</v>
      </c>
      <c r="B3965" s="86" t="s">
        <v>84</v>
      </c>
      <c r="C3965" s="56">
        <v>1000</v>
      </c>
      <c r="D3965" s="59" t="s">
        <v>10</v>
      </c>
      <c r="E3965" s="58">
        <v>309.5</v>
      </c>
      <c r="F3965" s="58">
        <v>312.5</v>
      </c>
      <c r="G3965" s="58">
        <v>315.5</v>
      </c>
      <c r="H3965" s="58">
        <v>318.5</v>
      </c>
      <c r="I3965" s="58">
        <v>0</v>
      </c>
      <c r="J3965" s="45">
        <v>0</v>
      </c>
      <c r="K3965" s="45">
        <v>0</v>
      </c>
      <c r="L3965" s="33">
        <v>-4500</v>
      </c>
      <c r="M3965" s="22" t="s">
        <v>469</v>
      </c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  <c r="CU3965" s="5"/>
      <c r="CV3965" s="5"/>
      <c r="CW3965" s="5"/>
      <c r="CX3965" s="5"/>
      <c r="CY3965" s="5"/>
      <c r="CZ3965" s="5"/>
      <c r="DA3965" s="5"/>
      <c r="DB3965" s="5"/>
      <c r="DC3965" s="5"/>
      <c r="DD3965" s="5"/>
      <c r="DE3965" s="5"/>
      <c r="DF3965" s="5"/>
      <c r="DG3965" s="5"/>
      <c r="DH3965" s="5"/>
      <c r="DI3965" s="5"/>
      <c r="DJ3965" s="5"/>
      <c r="DK3965" s="5"/>
      <c r="DL3965" s="5"/>
      <c r="DM3965" s="5"/>
      <c r="DN3965" s="5"/>
      <c r="DO3965" s="5"/>
      <c r="DP3965" s="5"/>
      <c r="DQ3965" s="5"/>
      <c r="DR3965" s="5"/>
      <c r="DS3965" s="5"/>
      <c r="DT3965" s="5"/>
      <c r="DU3965" s="5"/>
      <c r="DV3965" s="5"/>
      <c r="DW3965" s="5"/>
      <c r="DX3965" s="5"/>
      <c r="DY3965" s="5"/>
      <c r="DZ3965" s="5"/>
      <c r="EA3965" s="5"/>
      <c r="EB3965" s="5"/>
      <c r="EC3965" s="5"/>
      <c r="ED3965" s="5"/>
      <c r="EE3965" s="5"/>
      <c r="EF3965" s="5"/>
      <c r="EG3965" s="5"/>
      <c r="EH3965" s="5"/>
      <c r="EI3965" s="5"/>
      <c r="EJ3965" s="5"/>
      <c r="EK3965" s="5"/>
      <c r="EL3965" s="5"/>
      <c r="EM3965" s="5"/>
      <c r="EN3965" s="5"/>
      <c r="EO3965" s="5"/>
      <c r="EP3965" s="5"/>
      <c r="EQ3965" s="5"/>
      <c r="ER3965" s="5"/>
      <c r="ES3965" s="5"/>
      <c r="ET3965" s="5"/>
      <c r="EU3965" s="5"/>
      <c r="EV3965" s="5"/>
      <c r="EW3965" s="5"/>
      <c r="EX3965" s="5"/>
      <c r="EY3965" s="5"/>
      <c r="EZ3965" s="5"/>
      <c r="FA3965" s="5"/>
      <c r="FB3965" s="5"/>
      <c r="FC3965" s="5"/>
      <c r="FD3965" s="5"/>
      <c r="FE3965" s="5"/>
      <c r="FF3965" s="5"/>
      <c r="FG3965" s="5"/>
      <c r="FH3965" s="5"/>
      <c r="FI3965" s="5"/>
      <c r="FJ3965" s="5"/>
      <c r="FK3965" s="5"/>
      <c r="FL3965" s="5"/>
      <c r="FM3965" s="5"/>
      <c r="FN3965" s="5"/>
      <c r="FO3965" s="5"/>
      <c r="FP3965" s="5"/>
      <c r="FQ3965" s="5"/>
      <c r="FR3965" s="5"/>
      <c r="FS3965" s="5"/>
      <c r="FT3965" s="5"/>
      <c r="FU3965" s="5"/>
      <c r="FV3965" s="5"/>
      <c r="FW3965" s="5"/>
      <c r="FX3965" s="5"/>
      <c r="FY3965" s="5"/>
      <c r="FZ3965" s="5"/>
      <c r="GA3965" s="5"/>
      <c r="GB3965" s="5"/>
      <c r="GC3965" s="5"/>
      <c r="GD3965" s="5"/>
      <c r="GE3965" s="5"/>
      <c r="GF3965" s="5"/>
      <c r="GG3965" s="5"/>
      <c r="GH3965" s="5"/>
      <c r="GI3965" s="5"/>
      <c r="GJ3965" s="5"/>
      <c r="GK3965" s="5"/>
      <c r="GL3965" s="5"/>
      <c r="GM3965" s="5"/>
      <c r="GN3965" s="5"/>
      <c r="GO3965" s="5"/>
      <c r="GP3965" s="5"/>
      <c r="GQ3965" s="5"/>
      <c r="GR3965" s="5"/>
      <c r="GS3965" s="5"/>
      <c r="GT3965" s="5"/>
      <c r="GU3965" s="5"/>
      <c r="GV3965" s="5"/>
      <c r="GW3965" s="5"/>
      <c r="GX3965" s="5"/>
      <c r="GY3965" s="5"/>
      <c r="GZ3965" s="5"/>
      <c r="HA3965" s="5"/>
      <c r="HB3965" s="5"/>
      <c r="HC3965" s="5"/>
      <c r="HD3965" s="5"/>
      <c r="HE3965" s="5"/>
      <c r="HF3965" s="5"/>
      <c r="HG3965" s="5"/>
      <c r="HH3965" s="5"/>
      <c r="HI3965" s="5"/>
    </row>
    <row r="3966" spans="1:217" ht="12.75">
      <c r="A3966" s="96">
        <v>43220</v>
      </c>
      <c r="B3966" s="86" t="s">
        <v>47</v>
      </c>
      <c r="C3966" s="56">
        <v>1000</v>
      </c>
      <c r="D3966" s="59" t="s">
        <v>67</v>
      </c>
      <c r="E3966" s="58">
        <v>488</v>
      </c>
      <c r="F3966" s="58">
        <v>493</v>
      </c>
      <c r="G3966" s="58">
        <v>498</v>
      </c>
      <c r="H3966" s="58">
        <v>503</v>
      </c>
      <c r="I3966" s="58">
        <v>0</v>
      </c>
      <c r="J3966" s="45">
        <v>0</v>
      </c>
      <c r="K3966" s="45">
        <v>0</v>
      </c>
      <c r="L3966" s="33">
        <v>-6000</v>
      </c>
      <c r="M3966" s="22" t="s">
        <v>469</v>
      </c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  <c r="CU3966" s="5"/>
      <c r="CV3966" s="5"/>
      <c r="CW3966" s="5"/>
      <c r="CX3966" s="5"/>
      <c r="CY3966" s="5"/>
      <c r="CZ3966" s="5"/>
      <c r="DA3966" s="5"/>
      <c r="DB3966" s="5"/>
      <c r="DC3966" s="5"/>
      <c r="DD3966" s="5"/>
      <c r="DE3966" s="5"/>
      <c r="DF3966" s="5"/>
      <c r="DG3966" s="5"/>
      <c r="DH3966" s="5"/>
      <c r="DI3966" s="5"/>
      <c r="DJ3966" s="5"/>
      <c r="DK3966" s="5"/>
      <c r="DL3966" s="5"/>
      <c r="DM3966" s="5"/>
      <c r="DN3966" s="5"/>
      <c r="DO3966" s="5"/>
      <c r="DP3966" s="5"/>
      <c r="DQ3966" s="5"/>
      <c r="DR3966" s="5"/>
      <c r="DS3966" s="5"/>
      <c r="DT3966" s="5"/>
      <c r="DU3966" s="5"/>
      <c r="DV3966" s="5"/>
      <c r="DW3966" s="5"/>
      <c r="DX3966" s="5"/>
      <c r="DY3966" s="5"/>
      <c r="DZ3966" s="5"/>
      <c r="EA3966" s="5"/>
      <c r="EB3966" s="5"/>
      <c r="EC3966" s="5"/>
      <c r="ED3966" s="5"/>
      <c r="EE3966" s="5"/>
      <c r="EF3966" s="5"/>
      <c r="EG3966" s="5"/>
      <c r="EH3966" s="5"/>
      <c r="EI3966" s="5"/>
      <c r="EJ3966" s="5"/>
      <c r="EK3966" s="5"/>
      <c r="EL3966" s="5"/>
      <c r="EM3966" s="5"/>
      <c r="EN3966" s="5"/>
      <c r="EO3966" s="5"/>
      <c r="EP3966" s="5"/>
      <c r="EQ3966" s="5"/>
      <c r="ER3966" s="5"/>
      <c r="ES3966" s="5"/>
      <c r="ET3966" s="5"/>
      <c r="EU3966" s="5"/>
      <c r="EV3966" s="5"/>
      <c r="EW3966" s="5"/>
      <c r="EX3966" s="5"/>
      <c r="EY3966" s="5"/>
      <c r="EZ3966" s="5"/>
      <c r="FA3966" s="5"/>
      <c r="FB3966" s="5"/>
      <c r="FC3966" s="5"/>
      <c r="FD3966" s="5"/>
      <c r="FE3966" s="5"/>
      <c r="FF3966" s="5"/>
      <c r="FG3966" s="5"/>
      <c r="FH3966" s="5"/>
      <c r="FI3966" s="5"/>
      <c r="FJ3966" s="5"/>
      <c r="FK3966" s="5"/>
      <c r="FL3966" s="5"/>
      <c r="FM3966" s="5"/>
      <c r="FN3966" s="5"/>
      <c r="FO3966" s="5"/>
      <c r="FP3966" s="5"/>
      <c r="FQ3966" s="5"/>
      <c r="FR3966" s="5"/>
      <c r="FS3966" s="5"/>
      <c r="FT3966" s="5"/>
      <c r="FU3966" s="5"/>
      <c r="FV3966" s="5"/>
      <c r="FW3966" s="5"/>
      <c r="FX3966" s="5"/>
      <c r="FY3966" s="5"/>
      <c r="FZ3966" s="5"/>
      <c r="GA3966" s="5"/>
      <c r="GB3966" s="5"/>
      <c r="GC3966" s="5"/>
      <c r="GD3966" s="5"/>
      <c r="GE3966" s="5"/>
      <c r="GF3966" s="5"/>
      <c r="GG3966" s="5"/>
      <c r="GH3966" s="5"/>
      <c r="GI3966" s="5"/>
      <c r="GJ3966" s="5"/>
      <c r="GK3966" s="5"/>
      <c r="GL3966" s="5"/>
      <c r="GM3966" s="5"/>
      <c r="GN3966" s="5"/>
      <c r="GO3966" s="5"/>
      <c r="GP3966" s="5"/>
      <c r="GQ3966" s="5"/>
      <c r="GR3966" s="5"/>
      <c r="GS3966" s="5"/>
      <c r="GT3966" s="5"/>
      <c r="GU3966" s="5"/>
      <c r="GV3966" s="5"/>
      <c r="GW3966" s="5"/>
      <c r="GX3966" s="5"/>
      <c r="GY3966" s="5"/>
      <c r="GZ3966" s="5"/>
      <c r="HA3966" s="5"/>
      <c r="HB3966" s="5"/>
      <c r="HC3966" s="5"/>
      <c r="HD3966" s="5"/>
      <c r="HE3966" s="5"/>
      <c r="HF3966" s="5"/>
      <c r="HG3966" s="5"/>
      <c r="HH3966" s="5"/>
      <c r="HI3966" s="5"/>
    </row>
    <row r="3967" spans="1:217" ht="12.75">
      <c r="A3967" s="96">
        <v>43220</v>
      </c>
      <c r="B3967" s="86" t="s">
        <v>85</v>
      </c>
      <c r="C3967" s="56">
        <v>1000</v>
      </c>
      <c r="D3967" s="59" t="s">
        <v>10</v>
      </c>
      <c r="E3967" s="58">
        <v>122.5</v>
      </c>
      <c r="F3967" s="58">
        <v>123.7</v>
      </c>
      <c r="G3967" s="58">
        <v>124.9</v>
      </c>
      <c r="H3967" s="58">
        <v>126.1</v>
      </c>
      <c r="I3967" s="58">
        <v>0</v>
      </c>
      <c r="J3967" s="45">
        <v>0</v>
      </c>
      <c r="K3967" s="45">
        <v>0</v>
      </c>
      <c r="L3967" s="37">
        <v>0</v>
      </c>
      <c r="M3967" s="22" t="s">
        <v>473</v>
      </c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  <c r="CU3967" s="5"/>
      <c r="CV3967" s="5"/>
      <c r="CW3967" s="5"/>
      <c r="CX3967" s="5"/>
      <c r="CY3967" s="5"/>
      <c r="CZ3967" s="5"/>
      <c r="DA3967" s="5"/>
      <c r="DB3967" s="5"/>
      <c r="DC3967" s="5"/>
      <c r="DD3967" s="5"/>
      <c r="DE3967" s="5"/>
      <c r="DF3967" s="5"/>
      <c r="DG3967" s="5"/>
      <c r="DH3967" s="5"/>
      <c r="DI3967" s="5"/>
      <c r="DJ3967" s="5"/>
      <c r="DK3967" s="5"/>
      <c r="DL3967" s="5"/>
      <c r="DM3967" s="5"/>
      <c r="DN3967" s="5"/>
      <c r="DO3967" s="5"/>
      <c r="DP3967" s="5"/>
      <c r="DQ3967" s="5"/>
      <c r="DR3967" s="5"/>
      <c r="DS3967" s="5"/>
      <c r="DT3967" s="5"/>
      <c r="DU3967" s="5"/>
      <c r="DV3967" s="5"/>
      <c r="DW3967" s="5"/>
      <c r="DX3967" s="5"/>
      <c r="DY3967" s="5"/>
      <c r="DZ3967" s="5"/>
      <c r="EA3967" s="5"/>
      <c r="EB3967" s="5"/>
      <c r="EC3967" s="5"/>
      <c r="ED3967" s="5"/>
      <c r="EE3967" s="5"/>
      <c r="EF3967" s="5"/>
      <c r="EG3967" s="5"/>
      <c r="EH3967" s="5"/>
      <c r="EI3967" s="5"/>
      <c r="EJ3967" s="5"/>
      <c r="EK3967" s="5"/>
      <c r="EL3967" s="5"/>
      <c r="EM3967" s="5"/>
      <c r="EN3967" s="5"/>
      <c r="EO3967" s="5"/>
      <c r="EP3967" s="5"/>
      <c r="EQ3967" s="5"/>
      <c r="ER3967" s="5"/>
      <c r="ES3967" s="5"/>
      <c r="ET3967" s="5"/>
      <c r="EU3967" s="5"/>
      <c r="EV3967" s="5"/>
      <c r="EW3967" s="5"/>
      <c r="EX3967" s="5"/>
      <c r="EY3967" s="5"/>
      <c r="EZ3967" s="5"/>
      <c r="FA3967" s="5"/>
      <c r="FB3967" s="5"/>
      <c r="FC3967" s="5"/>
      <c r="FD3967" s="5"/>
      <c r="FE3967" s="5"/>
      <c r="FF3967" s="5"/>
      <c r="FG3967" s="5"/>
      <c r="FH3967" s="5"/>
      <c r="FI3967" s="5"/>
      <c r="FJ3967" s="5"/>
      <c r="FK3967" s="5"/>
      <c r="FL3967" s="5"/>
      <c r="FM3967" s="5"/>
      <c r="FN3967" s="5"/>
      <c r="FO3967" s="5"/>
      <c r="FP3967" s="5"/>
      <c r="FQ3967" s="5"/>
      <c r="FR3967" s="5"/>
      <c r="FS3967" s="5"/>
      <c r="FT3967" s="5"/>
      <c r="FU3967" s="5"/>
      <c r="FV3967" s="5"/>
      <c r="FW3967" s="5"/>
      <c r="FX3967" s="5"/>
      <c r="FY3967" s="5"/>
      <c r="FZ3967" s="5"/>
      <c r="GA3967" s="5"/>
      <c r="GB3967" s="5"/>
      <c r="GC3967" s="5"/>
      <c r="GD3967" s="5"/>
      <c r="GE3967" s="5"/>
      <c r="GF3967" s="5"/>
      <c r="GG3967" s="5"/>
      <c r="GH3967" s="5"/>
      <c r="GI3967" s="5"/>
      <c r="GJ3967" s="5"/>
      <c r="GK3967" s="5"/>
      <c r="GL3967" s="5"/>
      <c r="GM3967" s="5"/>
      <c r="GN3967" s="5"/>
      <c r="GO3967" s="5"/>
      <c r="GP3967" s="5"/>
      <c r="GQ3967" s="5"/>
      <c r="GR3967" s="5"/>
      <c r="GS3967" s="5"/>
      <c r="GT3967" s="5"/>
      <c r="GU3967" s="5"/>
      <c r="GV3967" s="5"/>
      <c r="GW3967" s="5"/>
      <c r="GX3967" s="5"/>
      <c r="GY3967" s="5"/>
      <c r="GZ3967" s="5"/>
      <c r="HA3967" s="5"/>
      <c r="HB3967" s="5"/>
      <c r="HC3967" s="5"/>
      <c r="HD3967" s="5"/>
      <c r="HE3967" s="5"/>
      <c r="HF3967" s="5"/>
      <c r="HG3967" s="5"/>
      <c r="HH3967" s="5"/>
      <c r="HI3967" s="5"/>
    </row>
    <row r="3968" spans="1:217" ht="12.75">
      <c r="A3968" s="96">
        <v>43217</v>
      </c>
      <c r="B3968" s="86" t="s">
        <v>80</v>
      </c>
      <c r="C3968" s="56">
        <v>1000</v>
      </c>
      <c r="D3968" s="59" t="s">
        <v>10</v>
      </c>
      <c r="E3968" s="58">
        <v>339</v>
      </c>
      <c r="F3968" s="58">
        <v>342.5</v>
      </c>
      <c r="G3968" s="58">
        <v>346</v>
      </c>
      <c r="H3968" s="58">
        <v>349.5</v>
      </c>
      <c r="I3968" s="58">
        <v>0</v>
      </c>
      <c r="J3968" s="45">
        <v>0</v>
      </c>
      <c r="K3968" s="45">
        <v>0</v>
      </c>
      <c r="L3968" s="33">
        <v>-3000</v>
      </c>
      <c r="M3968" s="22" t="s">
        <v>469</v>
      </c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  <c r="CU3968" s="5"/>
      <c r="CV3968" s="5"/>
      <c r="CW3968" s="5"/>
      <c r="CX3968" s="5"/>
      <c r="CY3968" s="5"/>
      <c r="CZ3968" s="5"/>
      <c r="DA3968" s="5"/>
      <c r="DB3968" s="5"/>
      <c r="DC3968" s="5"/>
      <c r="DD3968" s="5"/>
      <c r="DE3968" s="5"/>
      <c r="DF3968" s="5"/>
      <c r="DG3968" s="5"/>
      <c r="DH3968" s="5"/>
      <c r="DI3968" s="5"/>
      <c r="DJ3968" s="5"/>
      <c r="DK3968" s="5"/>
      <c r="DL3968" s="5"/>
      <c r="DM3968" s="5"/>
      <c r="DN3968" s="5"/>
      <c r="DO3968" s="5"/>
      <c r="DP3968" s="5"/>
      <c r="DQ3968" s="5"/>
      <c r="DR3968" s="5"/>
      <c r="DS3968" s="5"/>
      <c r="DT3968" s="5"/>
      <c r="DU3968" s="5"/>
      <c r="DV3968" s="5"/>
      <c r="DW3968" s="5"/>
      <c r="DX3968" s="5"/>
      <c r="DY3968" s="5"/>
      <c r="DZ3968" s="5"/>
      <c r="EA3968" s="5"/>
      <c r="EB3968" s="5"/>
      <c r="EC3968" s="5"/>
      <c r="ED3968" s="5"/>
      <c r="EE3968" s="5"/>
      <c r="EF3968" s="5"/>
      <c r="EG3968" s="5"/>
      <c r="EH3968" s="5"/>
      <c r="EI3968" s="5"/>
      <c r="EJ3968" s="5"/>
      <c r="EK3968" s="5"/>
      <c r="EL3968" s="5"/>
      <c r="EM3968" s="5"/>
      <c r="EN3968" s="5"/>
      <c r="EO3968" s="5"/>
      <c r="EP3968" s="5"/>
      <c r="EQ3968" s="5"/>
      <c r="ER3968" s="5"/>
      <c r="ES3968" s="5"/>
      <c r="ET3968" s="5"/>
      <c r="EU3968" s="5"/>
      <c r="EV3968" s="5"/>
      <c r="EW3968" s="5"/>
      <c r="EX3968" s="5"/>
      <c r="EY3968" s="5"/>
      <c r="EZ3968" s="5"/>
      <c r="FA3968" s="5"/>
      <c r="FB3968" s="5"/>
      <c r="FC3968" s="5"/>
      <c r="FD3968" s="5"/>
      <c r="FE3968" s="5"/>
      <c r="FF3968" s="5"/>
      <c r="FG3968" s="5"/>
      <c r="FH3968" s="5"/>
      <c r="FI3968" s="5"/>
      <c r="FJ3968" s="5"/>
      <c r="FK3968" s="5"/>
      <c r="FL3968" s="5"/>
      <c r="FM3968" s="5"/>
      <c r="FN3968" s="5"/>
      <c r="FO3968" s="5"/>
      <c r="FP3968" s="5"/>
      <c r="FQ3968" s="5"/>
      <c r="FR3968" s="5"/>
      <c r="FS3968" s="5"/>
      <c r="FT3968" s="5"/>
      <c r="FU3968" s="5"/>
      <c r="FV3968" s="5"/>
      <c r="FW3968" s="5"/>
      <c r="FX3968" s="5"/>
      <c r="FY3968" s="5"/>
      <c r="FZ3968" s="5"/>
      <c r="GA3968" s="5"/>
      <c r="GB3968" s="5"/>
      <c r="GC3968" s="5"/>
      <c r="GD3968" s="5"/>
      <c r="GE3968" s="5"/>
      <c r="GF3968" s="5"/>
      <c r="GG3968" s="5"/>
      <c r="GH3968" s="5"/>
      <c r="GI3968" s="5"/>
      <c r="GJ3968" s="5"/>
      <c r="GK3968" s="5"/>
      <c r="GL3968" s="5"/>
      <c r="GM3968" s="5"/>
      <c r="GN3968" s="5"/>
      <c r="GO3968" s="5"/>
      <c r="GP3968" s="5"/>
      <c r="GQ3968" s="5"/>
      <c r="GR3968" s="5"/>
      <c r="GS3968" s="5"/>
      <c r="GT3968" s="5"/>
      <c r="GU3968" s="5"/>
      <c r="GV3968" s="5"/>
      <c r="GW3968" s="5"/>
      <c r="GX3968" s="5"/>
      <c r="GY3968" s="5"/>
      <c r="GZ3968" s="5"/>
      <c r="HA3968" s="5"/>
      <c r="HB3968" s="5"/>
      <c r="HC3968" s="5"/>
      <c r="HD3968" s="5"/>
      <c r="HE3968" s="5"/>
      <c r="HF3968" s="5"/>
      <c r="HG3968" s="5"/>
      <c r="HH3968" s="5"/>
      <c r="HI3968" s="5"/>
    </row>
    <row r="3969" spans="1:217" ht="12.75">
      <c r="A3969" s="96">
        <v>43217</v>
      </c>
      <c r="B3969" s="86" t="s">
        <v>81</v>
      </c>
      <c r="C3969" s="56">
        <v>1000</v>
      </c>
      <c r="D3969" s="59" t="s">
        <v>10</v>
      </c>
      <c r="E3969" s="58">
        <v>108</v>
      </c>
      <c r="F3969" s="58">
        <v>109</v>
      </c>
      <c r="G3969" s="58">
        <v>110</v>
      </c>
      <c r="H3969" s="58">
        <v>111</v>
      </c>
      <c r="I3969" s="58">
        <v>1000</v>
      </c>
      <c r="J3969" s="45">
        <v>1000</v>
      </c>
      <c r="K3969" s="45">
        <v>1000</v>
      </c>
      <c r="L3969" s="37">
        <v>3000</v>
      </c>
      <c r="M3969" s="22" t="s">
        <v>472</v>
      </c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  <c r="CU3969" s="5"/>
      <c r="CV3969" s="5"/>
      <c r="CW3969" s="5"/>
      <c r="CX3969" s="5"/>
      <c r="CY3969" s="5"/>
      <c r="CZ3969" s="5"/>
      <c r="DA3969" s="5"/>
      <c r="DB3969" s="5"/>
      <c r="DC3969" s="5"/>
      <c r="DD3969" s="5"/>
      <c r="DE3969" s="5"/>
      <c r="DF3969" s="5"/>
      <c r="DG3969" s="5"/>
      <c r="DH3969" s="5"/>
      <c r="DI3969" s="5"/>
      <c r="DJ3969" s="5"/>
      <c r="DK3969" s="5"/>
      <c r="DL3969" s="5"/>
      <c r="DM3969" s="5"/>
      <c r="DN3969" s="5"/>
      <c r="DO3969" s="5"/>
      <c r="DP3969" s="5"/>
      <c r="DQ3969" s="5"/>
      <c r="DR3969" s="5"/>
      <c r="DS3969" s="5"/>
      <c r="DT3969" s="5"/>
      <c r="DU3969" s="5"/>
      <c r="DV3969" s="5"/>
      <c r="DW3969" s="5"/>
      <c r="DX3969" s="5"/>
      <c r="DY3969" s="5"/>
      <c r="DZ3969" s="5"/>
      <c r="EA3969" s="5"/>
      <c r="EB3969" s="5"/>
      <c r="EC3969" s="5"/>
      <c r="ED3969" s="5"/>
      <c r="EE3969" s="5"/>
      <c r="EF3969" s="5"/>
      <c r="EG3969" s="5"/>
      <c r="EH3969" s="5"/>
      <c r="EI3969" s="5"/>
      <c r="EJ3969" s="5"/>
      <c r="EK3969" s="5"/>
      <c r="EL3969" s="5"/>
      <c r="EM3969" s="5"/>
      <c r="EN3969" s="5"/>
      <c r="EO3969" s="5"/>
      <c r="EP3969" s="5"/>
      <c r="EQ3969" s="5"/>
      <c r="ER3969" s="5"/>
      <c r="ES3969" s="5"/>
      <c r="ET3969" s="5"/>
      <c r="EU3969" s="5"/>
      <c r="EV3969" s="5"/>
      <c r="EW3969" s="5"/>
      <c r="EX3969" s="5"/>
      <c r="EY3969" s="5"/>
      <c r="EZ3969" s="5"/>
      <c r="FA3969" s="5"/>
      <c r="FB3969" s="5"/>
      <c r="FC3969" s="5"/>
      <c r="FD3969" s="5"/>
      <c r="FE3969" s="5"/>
      <c r="FF3969" s="5"/>
      <c r="FG3969" s="5"/>
      <c r="FH3969" s="5"/>
      <c r="FI3969" s="5"/>
      <c r="FJ3969" s="5"/>
      <c r="FK3969" s="5"/>
      <c r="FL3969" s="5"/>
      <c r="FM3969" s="5"/>
      <c r="FN3969" s="5"/>
      <c r="FO3969" s="5"/>
      <c r="FP3969" s="5"/>
      <c r="FQ3969" s="5"/>
      <c r="FR3969" s="5"/>
      <c r="FS3969" s="5"/>
      <c r="FT3969" s="5"/>
      <c r="FU3969" s="5"/>
      <c r="FV3969" s="5"/>
      <c r="FW3969" s="5"/>
      <c r="FX3969" s="5"/>
      <c r="FY3969" s="5"/>
      <c r="FZ3969" s="5"/>
      <c r="GA3969" s="5"/>
      <c r="GB3969" s="5"/>
      <c r="GC3969" s="5"/>
      <c r="GD3969" s="5"/>
      <c r="GE3969" s="5"/>
      <c r="GF3969" s="5"/>
      <c r="GG3969" s="5"/>
      <c r="GH3969" s="5"/>
      <c r="GI3969" s="5"/>
      <c r="GJ3969" s="5"/>
      <c r="GK3969" s="5"/>
      <c r="GL3969" s="5"/>
      <c r="GM3969" s="5"/>
      <c r="GN3969" s="5"/>
      <c r="GO3969" s="5"/>
      <c r="GP3969" s="5"/>
      <c r="GQ3969" s="5"/>
      <c r="GR3969" s="5"/>
      <c r="GS3969" s="5"/>
      <c r="GT3969" s="5"/>
      <c r="GU3969" s="5"/>
      <c r="GV3969" s="5"/>
      <c r="GW3969" s="5"/>
      <c r="GX3969" s="5"/>
      <c r="GY3969" s="5"/>
      <c r="GZ3969" s="5"/>
      <c r="HA3969" s="5"/>
      <c r="HB3969" s="5"/>
      <c r="HC3969" s="5"/>
      <c r="HD3969" s="5"/>
      <c r="HE3969" s="5"/>
      <c r="HF3969" s="5"/>
      <c r="HG3969" s="5"/>
      <c r="HH3969" s="5"/>
      <c r="HI3969" s="5"/>
    </row>
    <row r="3970" spans="1:217" ht="12.75">
      <c r="A3970" s="96">
        <v>43217</v>
      </c>
      <c r="B3970" s="86" t="s">
        <v>82</v>
      </c>
      <c r="C3970" s="56">
        <v>1000</v>
      </c>
      <c r="D3970" s="59" t="s">
        <v>10</v>
      </c>
      <c r="E3970" s="58">
        <v>111</v>
      </c>
      <c r="F3970" s="58">
        <v>112</v>
      </c>
      <c r="G3970" s="58">
        <v>113</v>
      </c>
      <c r="H3970" s="58">
        <v>114</v>
      </c>
      <c r="I3970" s="58">
        <v>1000</v>
      </c>
      <c r="J3970" s="45">
        <v>0</v>
      </c>
      <c r="K3970" s="45">
        <v>0</v>
      </c>
      <c r="L3970" s="37">
        <v>1000</v>
      </c>
      <c r="M3970" s="22" t="s">
        <v>468</v>
      </c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  <c r="CU3970" s="5"/>
      <c r="CV3970" s="5"/>
      <c r="CW3970" s="5"/>
      <c r="CX3970" s="5"/>
      <c r="CY3970" s="5"/>
      <c r="CZ3970" s="5"/>
      <c r="DA3970" s="5"/>
      <c r="DB3970" s="5"/>
      <c r="DC3970" s="5"/>
      <c r="DD3970" s="5"/>
      <c r="DE3970" s="5"/>
      <c r="DF3970" s="5"/>
      <c r="DG3970" s="5"/>
      <c r="DH3970" s="5"/>
      <c r="DI3970" s="5"/>
      <c r="DJ3970" s="5"/>
      <c r="DK3970" s="5"/>
      <c r="DL3970" s="5"/>
      <c r="DM3970" s="5"/>
      <c r="DN3970" s="5"/>
      <c r="DO3970" s="5"/>
      <c r="DP3970" s="5"/>
      <c r="DQ3970" s="5"/>
      <c r="DR3970" s="5"/>
      <c r="DS3970" s="5"/>
      <c r="DT3970" s="5"/>
      <c r="DU3970" s="5"/>
      <c r="DV3970" s="5"/>
      <c r="DW3970" s="5"/>
      <c r="DX3970" s="5"/>
      <c r="DY3970" s="5"/>
      <c r="DZ3970" s="5"/>
      <c r="EA3970" s="5"/>
      <c r="EB3970" s="5"/>
      <c r="EC3970" s="5"/>
      <c r="ED3970" s="5"/>
      <c r="EE3970" s="5"/>
      <c r="EF3970" s="5"/>
      <c r="EG3970" s="5"/>
      <c r="EH3970" s="5"/>
      <c r="EI3970" s="5"/>
      <c r="EJ3970" s="5"/>
      <c r="EK3970" s="5"/>
      <c r="EL3970" s="5"/>
      <c r="EM3970" s="5"/>
      <c r="EN3970" s="5"/>
      <c r="EO3970" s="5"/>
      <c r="EP3970" s="5"/>
      <c r="EQ3970" s="5"/>
      <c r="ER3970" s="5"/>
      <c r="ES3970" s="5"/>
      <c r="ET3970" s="5"/>
      <c r="EU3970" s="5"/>
      <c r="EV3970" s="5"/>
      <c r="EW3970" s="5"/>
      <c r="EX3970" s="5"/>
      <c r="EY3970" s="5"/>
      <c r="EZ3970" s="5"/>
      <c r="FA3970" s="5"/>
      <c r="FB3970" s="5"/>
      <c r="FC3970" s="5"/>
      <c r="FD3970" s="5"/>
      <c r="FE3970" s="5"/>
      <c r="FF3970" s="5"/>
      <c r="FG3970" s="5"/>
      <c r="FH3970" s="5"/>
      <c r="FI3970" s="5"/>
      <c r="FJ3970" s="5"/>
      <c r="FK3970" s="5"/>
      <c r="FL3970" s="5"/>
      <c r="FM3970" s="5"/>
      <c r="FN3970" s="5"/>
      <c r="FO3970" s="5"/>
      <c r="FP3970" s="5"/>
      <c r="FQ3970" s="5"/>
      <c r="FR3970" s="5"/>
      <c r="FS3970" s="5"/>
      <c r="FT3970" s="5"/>
      <c r="FU3970" s="5"/>
      <c r="FV3970" s="5"/>
      <c r="FW3970" s="5"/>
      <c r="FX3970" s="5"/>
      <c r="FY3970" s="5"/>
      <c r="FZ3970" s="5"/>
      <c r="GA3970" s="5"/>
      <c r="GB3970" s="5"/>
      <c r="GC3970" s="5"/>
      <c r="GD3970" s="5"/>
      <c r="GE3970" s="5"/>
      <c r="GF3970" s="5"/>
      <c r="GG3970" s="5"/>
      <c r="GH3970" s="5"/>
      <c r="GI3970" s="5"/>
      <c r="GJ3970" s="5"/>
      <c r="GK3970" s="5"/>
      <c r="GL3970" s="5"/>
      <c r="GM3970" s="5"/>
      <c r="GN3970" s="5"/>
      <c r="GO3970" s="5"/>
      <c r="GP3970" s="5"/>
      <c r="GQ3970" s="5"/>
      <c r="GR3970" s="5"/>
      <c r="GS3970" s="5"/>
      <c r="GT3970" s="5"/>
      <c r="GU3970" s="5"/>
      <c r="GV3970" s="5"/>
      <c r="GW3970" s="5"/>
      <c r="GX3970" s="5"/>
      <c r="GY3970" s="5"/>
      <c r="GZ3970" s="5"/>
      <c r="HA3970" s="5"/>
      <c r="HB3970" s="5"/>
      <c r="HC3970" s="5"/>
      <c r="HD3970" s="5"/>
      <c r="HE3970" s="5"/>
      <c r="HF3970" s="5"/>
      <c r="HG3970" s="5"/>
      <c r="HH3970" s="5"/>
      <c r="HI3970" s="5"/>
    </row>
    <row r="3971" spans="1:217" ht="12.75">
      <c r="A3971" s="96">
        <v>43217</v>
      </c>
      <c r="B3971" s="86" t="s">
        <v>83</v>
      </c>
      <c r="C3971" s="56">
        <v>1000</v>
      </c>
      <c r="D3971" s="59" t="s">
        <v>10</v>
      </c>
      <c r="E3971" s="58">
        <v>1185</v>
      </c>
      <c r="F3971" s="58">
        <v>1195</v>
      </c>
      <c r="G3971" s="58">
        <v>1205</v>
      </c>
      <c r="H3971" s="58">
        <v>1215</v>
      </c>
      <c r="I3971" s="58">
        <v>10000</v>
      </c>
      <c r="J3971" s="45">
        <v>0</v>
      </c>
      <c r="K3971" s="45">
        <v>0</v>
      </c>
      <c r="L3971" s="37">
        <v>10000</v>
      </c>
      <c r="M3971" s="22" t="s">
        <v>468</v>
      </c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  <c r="CU3971" s="5"/>
      <c r="CV3971" s="5"/>
      <c r="CW3971" s="5"/>
      <c r="CX3971" s="5"/>
      <c r="CY3971" s="5"/>
      <c r="CZ3971" s="5"/>
      <c r="DA3971" s="5"/>
      <c r="DB3971" s="5"/>
      <c r="DC3971" s="5"/>
      <c r="DD3971" s="5"/>
      <c r="DE3971" s="5"/>
      <c r="DF3971" s="5"/>
      <c r="DG3971" s="5"/>
      <c r="DH3971" s="5"/>
      <c r="DI3971" s="5"/>
      <c r="DJ3971" s="5"/>
      <c r="DK3971" s="5"/>
      <c r="DL3971" s="5"/>
      <c r="DM3971" s="5"/>
      <c r="DN3971" s="5"/>
      <c r="DO3971" s="5"/>
      <c r="DP3971" s="5"/>
      <c r="DQ3971" s="5"/>
      <c r="DR3971" s="5"/>
      <c r="DS3971" s="5"/>
      <c r="DT3971" s="5"/>
      <c r="DU3971" s="5"/>
      <c r="DV3971" s="5"/>
      <c r="DW3971" s="5"/>
      <c r="DX3971" s="5"/>
      <c r="DY3971" s="5"/>
      <c r="DZ3971" s="5"/>
      <c r="EA3971" s="5"/>
      <c r="EB3971" s="5"/>
      <c r="EC3971" s="5"/>
      <c r="ED3971" s="5"/>
      <c r="EE3971" s="5"/>
      <c r="EF3971" s="5"/>
      <c r="EG3971" s="5"/>
      <c r="EH3971" s="5"/>
      <c r="EI3971" s="5"/>
      <c r="EJ3971" s="5"/>
      <c r="EK3971" s="5"/>
      <c r="EL3971" s="5"/>
      <c r="EM3971" s="5"/>
      <c r="EN3971" s="5"/>
      <c r="EO3971" s="5"/>
      <c r="EP3971" s="5"/>
      <c r="EQ3971" s="5"/>
      <c r="ER3971" s="5"/>
      <c r="ES3971" s="5"/>
      <c r="ET3971" s="5"/>
      <c r="EU3971" s="5"/>
      <c r="EV3971" s="5"/>
      <c r="EW3971" s="5"/>
      <c r="EX3971" s="5"/>
      <c r="EY3971" s="5"/>
      <c r="EZ3971" s="5"/>
      <c r="FA3971" s="5"/>
      <c r="FB3971" s="5"/>
      <c r="FC3971" s="5"/>
      <c r="FD3971" s="5"/>
      <c r="FE3971" s="5"/>
      <c r="FF3971" s="5"/>
      <c r="FG3971" s="5"/>
      <c r="FH3971" s="5"/>
      <c r="FI3971" s="5"/>
      <c r="FJ3971" s="5"/>
      <c r="FK3971" s="5"/>
      <c r="FL3971" s="5"/>
      <c r="FM3971" s="5"/>
      <c r="FN3971" s="5"/>
      <c r="FO3971" s="5"/>
      <c r="FP3971" s="5"/>
      <c r="FQ3971" s="5"/>
      <c r="FR3971" s="5"/>
      <c r="FS3971" s="5"/>
      <c r="FT3971" s="5"/>
      <c r="FU3971" s="5"/>
      <c r="FV3971" s="5"/>
      <c r="FW3971" s="5"/>
      <c r="FX3971" s="5"/>
      <c r="FY3971" s="5"/>
      <c r="FZ3971" s="5"/>
      <c r="GA3971" s="5"/>
      <c r="GB3971" s="5"/>
      <c r="GC3971" s="5"/>
      <c r="GD3971" s="5"/>
      <c r="GE3971" s="5"/>
      <c r="GF3971" s="5"/>
      <c r="GG3971" s="5"/>
      <c r="GH3971" s="5"/>
      <c r="GI3971" s="5"/>
      <c r="GJ3971" s="5"/>
      <c r="GK3971" s="5"/>
      <c r="GL3971" s="5"/>
      <c r="GM3971" s="5"/>
      <c r="GN3971" s="5"/>
      <c r="GO3971" s="5"/>
      <c r="GP3971" s="5"/>
      <c r="GQ3971" s="5"/>
      <c r="GR3971" s="5"/>
      <c r="GS3971" s="5"/>
      <c r="GT3971" s="5"/>
      <c r="GU3971" s="5"/>
      <c r="GV3971" s="5"/>
      <c r="GW3971" s="5"/>
      <c r="GX3971" s="5"/>
      <c r="GY3971" s="5"/>
      <c r="GZ3971" s="5"/>
      <c r="HA3971" s="5"/>
      <c r="HB3971" s="5"/>
      <c r="HC3971" s="5"/>
      <c r="HD3971" s="5"/>
      <c r="HE3971" s="5"/>
      <c r="HF3971" s="5"/>
      <c r="HG3971" s="5"/>
      <c r="HH3971" s="5"/>
      <c r="HI3971" s="5"/>
    </row>
    <row r="3972" spans="1:217" ht="12.75">
      <c r="A3972" s="96">
        <v>43216</v>
      </c>
      <c r="B3972" s="86" t="s">
        <v>73</v>
      </c>
      <c r="C3972" s="56">
        <v>1000</v>
      </c>
      <c r="D3972" s="59" t="s">
        <v>25</v>
      </c>
      <c r="E3972" s="58">
        <v>1180</v>
      </c>
      <c r="F3972" s="58">
        <v>1170</v>
      </c>
      <c r="G3972" s="58">
        <v>1160</v>
      </c>
      <c r="H3972" s="58">
        <v>1150</v>
      </c>
      <c r="I3972" s="58">
        <v>10000</v>
      </c>
      <c r="J3972" s="45">
        <v>0</v>
      </c>
      <c r="K3972" s="45">
        <v>0</v>
      </c>
      <c r="L3972" s="37">
        <v>10000</v>
      </c>
      <c r="M3972" s="22" t="s">
        <v>468</v>
      </c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  <c r="CU3972" s="5"/>
      <c r="CV3972" s="5"/>
      <c r="CW3972" s="5"/>
      <c r="CX3972" s="5"/>
      <c r="CY3972" s="5"/>
      <c r="CZ3972" s="5"/>
      <c r="DA3972" s="5"/>
      <c r="DB3972" s="5"/>
      <c r="DC3972" s="5"/>
      <c r="DD3972" s="5"/>
      <c r="DE3972" s="5"/>
      <c r="DF3972" s="5"/>
      <c r="DG3972" s="5"/>
      <c r="DH3972" s="5"/>
      <c r="DI3972" s="5"/>
      <c r="DJ3972" s="5"/>
      <c r="DK3972" s="5"/>
      <c r="DL3972" s="5"/>
      <c r="DM3972" s="5"/>
      <c r="DN3972" s="5"/>
      <c r="DO3972" s="5"/>
      <c r="DP3972" s="5"/>
      <c r="DQ3972" s="5"/>
      <c r="DR3972" s="5"/>
      <c r="DS3972" s="5"/>
      <c r="DT3972" s="5"/>
      <c r="DU3972" s="5"/>
      <c r="DV3972" s="5"/>
      <c r="DW3972" s="5"/>
      <c r="DX3972" s="5"/>
      <c r="DY3972" s="5"/>
      <c r="DZ3972" s="5"/>
      <c r="EA3972" s="5"/>
      <c r="EB3972" s="5"/>
      <c r="EC3972" s="5"/>
      <c r="ED3972" s="5"/>
      <c r="EE3972" s="5"/>
      <c r="EF3972" s="5"/>
      <c r="EG3972" s="5"/>
      <c r="EH3972" s="5"/>
      <c r="EI3972" s="5"/>
      <c r="EJ3972" s="5"/>
      <c r="EK3972" s="5"/>
      <c r="EL3972" s="5"/>
      <c r="EM3972" s="5"/>
      <c r="EN3972" s="5"/>
      <c r="EO3972" s="5"/>
      <c r="EP3972" s="5"/>
      <c r="EQ3972" s="5"/>
      <c r="ER3972" s="5"/>
      <c r="ES3972" s="5"/>
      <c r="ET3972" s="5"/>
      <c r="EU3972" s="5"/>
      <c r="EV3972" s="5"/>
      <c r="EW3972" s="5"/>
      <c r="EX3972" s="5"/>
      <c r="EY3972" s="5"/>
      <c r="EZ3972" s="5"/>
      <c r="FA3972" s="5"/>
      <c r="FB3972" s="5"/>
      <c r="FC3972" s="5"/>
      <c r="FD3972" s="5"/>
      <c r="FE3972" s="5"/>
      <c r="FF3972" s="5"/>
      <c r="FG3972" s="5"/>
      <c r="FH3972" s="5"/>
      <c r="FI3972" s="5"/>
      <c r="FJ3972" s="5"/>
      <c r="FK3972" s="5"/>
      <c r="FL3972" s="5"/>
      <c r="FM3972" s="5"/>
      <c r="FN3972" s="5"/>
      <c r="FO3972" s="5"/>
      <c r="FP3972" s="5"/>
      <c r="FQ3972" s="5"/>
      <c r="FR3972" s="5"/>
      <c r="FS3972" s="5"/>
      <c r="FT3972" s="5"/>
      <c r="FU3972" s="5"/>
      <c r="FV3972" s="5"/>
      <c r="FW3972" s="5"/>
      <c r="FX3972" s="5"/>
      <c r="FY3972" s="5"/>
      <c r="FZ3972" s="5"/>
      <c r="GA3972" s="5"/>
      <c r="GB3972" s="5"/>
      <c r="GC3972" s="5"/>
      <c r="GD3972" s="5"/>
      <c r="GE3972" s="5"/>
      <c r="GF3972" s="5"/>
      <c r="GG3972" s="5"/>
      <c r="GH3972" s="5"/>
      <c r="GI3972" s="5"/>
      <c r="GJ3972" s="5"/>
      <c r="GK3972" s="5"/>
      <c r="GL3972" s="5"/>
      <c r="GM3972" s="5"/>
      <c r="GN3972" s="5"/>
      <c r="GO3972" s="5"/>
      <c r="GP3972" s="5"/>
      <c r="GQ3972" s="5"/>
      <c r="GR3972" s="5"/>
      <c r="GS3972" s="5"/>
      <c r="GT3972" s="5"/>
      <c r="GU3972" s="5"/>
      <c r="GV3972" s="5"/>
      <c r="GW3972" s="5"/>
      <c r="GX3972" s="5"/>
      <c r="GY3972" s="5"/>
      <c r="GZ3972" s="5"/>
      <c r="HA3972" s="5"/>
      <c r="HB3972" s="5"/>
      <c r="HC3972" s="5"/>
      <c r="HD3972" s="5"/>
      <c r="HE3972" s="5"/>
      <c r="HF3972" s="5"/>
      <c r="HG3972" s="5"/>
      <c r="HH3972" s="5"/>
      <c r="HI3972" s="5"/>
    </row>
    <row r="3973" spans="1:217" ht="12.75">
      <c r="A3973" s="96">
        <v>43216</v>
      </c>
      <c r="B3973" s="86" t="s">
        <v>74</v>
      </c>
      <c r="C3973" s="56">
        <v>1000</v>
      </c>
      <c r="D3973" s="59" t="s">
        <v>25</v>
      </c>
      <c r="E3973" s="58">
        <v>122.3</v>
      </c>
      <c r="F3973" s="58">
        <v>121</v>
      </c>
      <c r="G3973" s="58">
        <v>120</v>
      </c>
      <c r="H3973" s="58">
        <v>119</v>
      </c>
      <c r="I3973" s="58">
        <v>1000</v>
      </c>
      <c r="J3973" s="45">
        <v>1000</v>
      </c>
      <c r="K3973" s="45">
        <v>0</v>
      </c>
      <c r="L3973" s="37">
        <v>2000</v>
      </c>
      <c r="M3973" s="22" t="s">
        <v>471</v>
      </c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  <c r="CU3973" s="5"/>
      <c r="CV3973" s="5"/>
      <c r="CW3973" s="5"/>
      <c r="CX3973" s="5"/>
      <c r="CY3973" s="5"/>
      <c r="CZ3973" s="5"/>
      <c r="DA3973" s="5"/>
      <c r="DB3973" s="5"/>
      <c r="DC3973" s="5"/>
      <c r="DD3973" s="5"/>
      <c r="DE3973" s="5"/>
      <c r="DF3973" s="5"/>
      <c r="DG3973" s="5"/>
      <c r="DH3973" s="5"/>
      <c r="DI3973" s="5"/>
      <c r="DJ3973" s="5"/>
      <c r="DK3973" s="5"/>
      <c r="DL3973" s="5"/>
      <c r="DM3973" s="5"/>
      <c r="DN3973" s="5"/>
      <c r="DO3973" s="5"/>
      <c r="DP3973" s="5"/>
      <c r="DQ3973" s="5"/>
      <c r="DR3973" s="5"/>
      <c r="DS3973" s="5"/>
      <c r="DT3973" s="5"/>
      <c r="DU3973" s="5"/>
      <c r="DV3973" s="5"/>
      <c r="DW3973" s="5"/>
      <c r="DX3973" s="5"/>
      <c r="DY3973" s="5"/>
      <c r="DZ3973" s="5"/>
      <c r="EA3973" s="5"/>
      <c r="EB3973" s="5"/>
      <c r="EC3973" s="5"/>
      <c r="ED3973" s="5"/>
      <c r="EE3973" s="5"/>
      <c r="EF3973" s="5"/>
      <c r="EG3973" s="5"/>
      <c r="EH3973" s="5"/>
      <c r="EI3973" s="5"/>
      <c r="EJ3973" s="5"/>
      <c r="EK3973" s="5"/>
      <c r="EL3973" s="5"/>
      <c r="EM3973" s="5"/>
      <c r="EN3973" s="5"/>
      <c r="EO3973" s="5"/>
      <c r="EP3973" s="5"/>
      <c r="EQ3973" s="5"/>
      <c r="ER3973" s="5"/>
      <c r="ES3973" s="5"/>
      <c r="ET3973" s="5"/>
      <c r="EU3973" s="5"/>
      <c r="EV3973" s="5"/>
      <c r="EW3973" s="5"/>
      <c r="EX3973" s="5"/>
      <c r="EY3973" s="5"/>
      <c r="EZ3973" s="5"/>
      <c r="FA3973" s="5"/>
      <c r="FB3973" s="5"/>
      <c r="FC3973" s="5"/>
      <c r="FD3973" s="5"/>
      <c r="FE3973" s="5"/>
      <c r="FF3973" s="5"/>
      <c r="FG3973" s="5"/>
      <c r="FH3973" s="5"/>
      <c r="FI3973" s="5"/>
      <c r="FJ3973" s="5"/>
      <c r="FK3973" s="5"/>
      <c r="FL3973" s="5"/>
      <c r="FM3973" s="5"/>
      <c r="FN3973" s="5"/>
      <c r="FO3973" s="5"/>
      <c r="FP3973" s="5"/>
      <c r="FQ3973" s="5"/>
      <c r="FR3973" s="5"/>
      <c r="FS3973" s="5"/>
      <c r="FT3973" s="5"/>
      <c r="FU3973" s="5"/>
      <c r="FV3973" s="5"/>
      <c r="FW3973" s="5"/>
      <c r="FX3973" s="5"/>
      <c r="FY3973" s="5"/>
      <c r="FZ3973" s="5"/>
      <c r="GA3973" s="5"/>
      <c r="GB3973" s="5"/>
      <c r="GC3973" s="5"/>
      <c r="GD3973" s="5"/>
      <c r="GE3973" s="5"/>
      <c r="GF3973" s="5"/>
      <c r="GG3973" s="5"/>
      <c r="GH3973" s="5"/>
      <c r="GI3973" s="5"/>
      <c r="GJ3973" s="5"/>
      <c r="GK3973" s="5"/>
      <c r="GL3973" s="5"/>
      <c r="GM3973" s="5"/>
      <c r="GN3973" s="5"/>
      <c r="GO3973" s="5"/>
      <c r="GP3973" s="5"/>
      <c r="GQ3973" s="5"/>
      <c r="GR3973" s="5"/>
      <c r="GS3973" s="5"/>
      <c r="GT3973" s="5"/>
      <c r="GU3973" s="5"/>
      <c r="GV3973" s="5"/>
      <c r="GW3973" s="5"/>
      <c r="GX3973" s="5"/>
      <c r="GY3973" s="5"/>
      <c r="GZ3973" s="5"/>
      <c r="HA3973" s="5"/>
      <c r="HB3973" s="5"/>
      <c r="HC3973" s="5"/>
      <c r="HD3973" s="5"/>
      <c r="HE3973" s="5"/>
      <c r="HF3973" s="5"/>
      <c r="HG3973" s="5"/>
      <c r="HH3973" s="5"/>
      <c r="HI3973" s="5"/>
    </row>
    <row r="3974" spans="1:217" ht="12.75">
      <c r="A3974" s="96">
        <v>43216</v>
      </c>
      <c r="B3974" s="86" t="s">
        <v>75</v>
      </c>
      <c r="C3974" s="56">
        <v>1000</v>
      </c>
      <c r="D3974" s="59" t="s">
        <v>10</v>
      </c>
      <c r="E3974" s="58">
        <v>149</v>
      </c>
      <c r="F3974" s="58">
        <v>150.5</v>
      </c>
      <c r="G3974" s="58">
        <v>152</v>
      </c>
      <c r="H3974" s="58">
        <v>153.5</v>
      </c>
      <c r="I3974" s="58">
        <v>1000</v>
      </c>
      <c r="J3974" s="45">
        <v>2000</v>
      </c>
      <c r="K3974" s="45">
        <v>1000</v>
      </c>
      <c r="L3974" s="37">
        <v>4000</v>
      </c>
      <c r="M3974" s="22" t="s">
        <v>472</v>
      </c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  <c r="CU3974" s="5"/>
      <c r="CV3974" s="5"/>
      <c r="CW3974" s="5"/>
      <c r="CX3974" s="5"/>
      <c r="CY3974" s="5"/>
      <c r="CZ3974" s="5"/>
      <c r="DA3974" s="5"/>
      <c r="DB3974" s="5"/>
      <c r="DC3974" s="5"/>
      <c r="DD3974" s="5"/>
      <c r="DE3974" s="5"/>
      <c r="DF3974" s="5"/>
      <c r="DG3974" s="5"/>
      <c r="DH3974" s="5"/>
      <c r="DI3974" s="5"/>
      <c r="DJ3974" s="5"/>
      <c r="DK3974" s="5"/>
      <c r="DL3974" s="5"/>
      <c r="DM3974" s="5"/>
      <c r="DN3974" s="5"/>
      <c r="DO3974" s="5"/>
      <c r="DP3974" s="5"/>
      <c r="DQ3974" s="5"/>
      <c r="DR3974" s="5"/>
      <c r="DS3974" s="5"/>
      <c r="DT3974" s="5"/>
      <c r="DU3974" s="5"/>
      <c r="DV3974" s="5"/>
      <c r="DW3974" s="5"/>
      <c r="DX3974" s="5"/>
      <c r="DY3974" s="5"/>
      <c r="DZ3974" s="5"/>
      <c r="EA3974" s="5"/>
      <c r="EB3974" s="5"/>
      <c r="EC3974" s="5"/>
      <c r="ED3974" s="5"/>
      <c r="EE3974" s="5"/>
      <c r="EF3974" s="5"/>
      <c r="EG3974" s="5"/>
      <c r="EH3974" s="5"/>
      <c r="EI3974" s="5"/>
      <c r="EJ3974" s="5"/>
      <c r="EK3974" s="5"/>
      <c r="EL3974" s="5"/>
      <c r="EM3974" s="5"/>
      <c r="EN3974" s="5"/>
      <c r="EO3974" s="5"/>
      <c r="EP3974" s="5"/>
      <c r="EQ3974" s="5"/>
      <c r="ER3974" s="5"/>
      <c r="ES3974" s="5"/>
      <c r="ET3974" s="5"/>
      <c r="EU3974" s="5"/>
      <c r="EV3974" s="5"/>
      <c r="EW3974" s="5"/>
      <c r="EX3974" s="5"/>
      <c r="EY3974" s="5"/>
      <c r="EZ3974" s="5"/>
      <c r="FA3974" s="5"/>
      <c r="FB3974" s="5"/>
      <c r="FC3974" s="5"/>
      <c r="FD3974" s="5"/>
      <c r="FE3974" s="5"/>
      <c r="FF3974" s="5"/>
      <c r="FG3974" s="5"/>
      <c r="FH3974" s="5"/>
      <c r="FI3974" s="5"/>
      <c r="FJ3974" s="5"/>
      <c r="FK3974" s="5"/>
      <c r="FL3974" s="5"/>
      <c r="FM3974" s="5"/>
      <c r="FN3974" s="5"/>
      <c r="FO3974" s="5"/>
      <c r="FP3974" s="5"/>
      <c r="FQ3974" s="5"/>
      <c r="FR3974" s="5"/>
      <c r="FS3974" s="5"/>
      <c r="FT3974" s="5"/>
      <c r="FU3974" s="5"/>
      <c r="FV3974" s="5"/>
      <c r="FW3974" s="5"/>
      <c r="FX3974" s="5"/>
      <c r="FY3974" s="5"/>
      <c r="FZ3974" s="5"/>
      <c r="GA3974" s="5"/>
      <c r="GB3974" s="5"/>
      <c r="GC3974" s="5"/>
      <c r="GD3974" s="5"/>
      <c r="GE3974" s="5"/>
      <c r="GF3974" s="5"/>
      <c r="GG3974" s="5"/>
      <c r="GH3974" s="5"/>
      <c r="GI3974" s="5"/>
      <c r="GJ3974" s="5"/>
      <c r="GK3974" s="5"/>
      <c r="GL3974" s="5"/>
      <c r="GM3974" s="5"/>
      <c r="GN3974" s="5"/>
      <c r="GO3974" s="5"/>
      <c r="GP3974" s="5"/>
      <c r="GQ3974" s="5"/>
      <c r="GR3974" s="5"/>
      <c r="GS3974" s="5"/>
      <c r="GT3974" s="5"/>
      <c r="GU3974" s="5"/>
      <c r="GV3974" s="5"/>
      <c r="GW3974" s="5"/>
      <c r="GX3974" s="5"/>
      <c r="GY3974" s="5"/>
      <c r="GZ3974" s="5"/>
      <c r="HA3974" s="5"/>
      <c r="HB3974" s="5"/>
      <c r="HC3974" s="5"/>
      <c r="HD3974" s="5"/>
      <c r="HE3974" s="5"/>
      <c r="HF3974" s="5"/>
      <c r="HG3974" s="5"/>
      <c r="HH3974" s="5"/>
      <c r="HI3974" s="5"/>
    </row>
    <row r="3975" spans="1:217" ht="12.75">
      <c r="A3975" s="96">
        <v>43216</v>
      </c>
      <c r="B3975" s="86" t="s">
        <v>76</v>
      </c>
      <c r="C3975" s="56">
        <v>1000</v>
      </c>
      <c r="D3975" s="59" t="s">
        <v>10</v>
      </c>
      <c r="E3975" s="58">
        <v>224</v>
      </c>
      <c r="F3975" s="58">
        <v>2260</v>
      </c>
      <c r="G3975" s="58">
        <v>228</v>
      </c>
      <c r="H3975" s="58">
        <v>230</v>
      </c>
      <c r="I3975" s="58">
        <v>0</v>
      </c>
      <c r="J3975" s="45">
        <v>0</v>
      </c>
      <c r="K3975" s="45">
        <v>0</v>
      </c>
      <c r="L3975" s="37">
        <v>0</v>
      </c>
      <c r="M3975" s="22" t="s">
        <v>473</v>
      </c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  <c r="CU3975" s="5"/>
      <c r="CV3975" s="5"/>
      <c r="CW3975" s="5"/>
      <c r="CX3975" s="5"/>
      <c r="CY3975" s="5"/>
      <c r="CZ3975" s="5"/>
      <c r="DA3975" s="5"/>
      <c r="DB3975" s="5"/>
      <c r="DC3975" s="5"/>
      <c r="DD3975" s="5"/>
      <c r="DE3975" s="5"/>
      <c r="DF3975" s="5"/>
      <c r="DG3975" s="5"/>
      <c r="DH3975" s="5"/>
      <c r="DI3975" s="5"/>
      <c r="DJ3975" s="5"/>
      <c r="DK3975" s="5"/>
      <c r="DL3975" s="5"/>
      <c r="DM3975" s="5"/>
      <c r="DN3975" s="5"/>
      <c r="DO3975" s="5"/>
      <c r="DP3975" s="5"/>
      <c r="DQ3975" s="5"/>
      <c r="DR3975" s="5"/>
      <c r="DS3975" s="5"/>
      <c r="DT3975" s="5"/>
      <c r="DU3975" s="5"/>
      <c r="DV3975" s="5"/>
      <c r="DW3975" s="5"/>
      <c r="DX3975" s="5"/>
      <c r="DY3975" s="5"/>
      <c r="DZ3975" s="5"/>
      <c r="EA3975" s="5"/>
      <c r="EB3975" s="5"/>
      <c r="EC3975" s="5"/>
      <c r="ED3975" s="5"/>
      <c r="EE3975" s="5"/>
      <c r="EF3975" s="5"/>
      <c r="EG3975" s="5"/>
      <c r="EH3975" s="5"/>
      <c r="EI3975" s="5"/>
      <c r="EJ3975" s="5"/>
      <c r="EK3975" s="5"/>
      <c r="EL3975" s="5"/>
      <c r="EM3975" s="5"/>
      <c r="EN3975" s="5"/>
      <c r="EO3975" s="5"/>
      <c r="EP3975" s="5"/>
      <c r="EQ3975" s="5"/>
      <c r="ER3975" s="5"/>
      <c r="ES3975" s="5"/>
      <c r="ET3975" s="5"/>
      <c r="EU3975" s="5"/>
      <c r="EV3975" s="5"/>
      <c r="EW3975" s="5"/>
      <c r="EX3975" s="5"/>
      <c r="EY3975" s="5"/>
      <c r="EZ3975" s="5"/>
      <c r="FA3975" s="5"/>
      <c r="FB3975" s="5"/>
      <c r="FC3975" s="5"/>
      <c r="FD3975" s="5"/>
      <c r="FE3975" s="5"/>
      <c r="FF3975" s="5"/>
      <c r="FG3975" s="5"/>
      <c r="FH3975" s="5"/>
      <c r="FI3975" s="5"/>
      <c r="FJ3975" s="5"/>
      <c r="FK3975" s="5"/>
      <c r="FL3975" s="5"/>
      <c r="FM3975" s="5"/>
      <c r="FN3975" s="5"/>
      <c r="FO3975" s="5"/>
      <c r="FP3975" s="5"/>
      <c r="FQ3975" s="5"/>
      <c r="FR3975" s="5"/>
      <c r="FS3975" s="5"/>
      <c r="FT3975" s="5"/>
      <c r="FU3975" s="5"/>
      <c r="FV3975" s="5"/>
      <c r="FW3975" s="5"/>
      <c r="FX3975" s="5"/>
      <c r="FY3975" s="5"/>
      <c r="FZ3975" s="5"/>
      <c r="GA3975" s="5"/>
      <c r="GB3975" s="5"/>
      <c r="GC3975" s="5"/>
      <c r="GD3975" s="5"/>
      <c r="GE3975" s="5"/>
      <c r="GF3975" s="5"/>
      <c r="GG3975" s="5"/>
      <c r="GH3975" s="5"/>
      <c r="GI3975" s="5"/>
      <c r="GJ3975" s="5"/>
      <c r="GK3975" s="5"/>
      <c r="GL3975" s="5"/>
      <c r="GM3975" s="5"/>
      <c r="GN3975" s="5"/>
      <c r="GO3975" s="5"/>
      <c r="GP3975" s="5"/>
      <c r="GQ3975" s="5"/>
      <c r="GR3975" s="5"/>
      <c r="GS3975" s="5"/>
      <c r="GT3975" s="5"/>
      <c r="GU3975" s="5"/>
      <c r="GV3975" s="5"/>
      <c r="GW3975" s="5"/>
      <c r="GX3975" s="5"/>
      <c r="GY3975" s="5"/>
      <c r="GZ3975" s="5"/>
      <c r="HA3975" s="5"/>
      <c r="HB3975" s="5"/>
      <c r="HC3975" s="5"/>
      <c r="HD3975" s="5"/>
      <c r="HE3975" s="5"/>
      <c r="HF3975" s="5"/>
      <c r="HG3975" s="5"/>
      <c r="HH3975" s="5"/>
      <c r="HI3975" s="5"/>
    </row>
    <row r="3976" spans="1:217" ht="12.75">
      <c r="A3976" s="96">
        <v>43216</v>
      </c>
      <c r="B3976" s="86" t="s">
        <v>77</v>
      </c>
      <c r="C3976" s="56">
        <v>1000</v>
      </c>
      <c r="D3976" s="59" t="s">
        <v>78</v>
      </c>
      <c r="E3976" s="58">
        <v>317</v>
      </c>
      <c r="F3976" s="58">
        <v>314</v>
      </c>
      <c r="G3976" s="58">
        <v>311</v>
      </c>
      <c r="H3976" s="58">
        <v>308</v>
      </c>
      <c r="I3976" s="58">
        <v>3000</v>
      </c>
      <c r="J3976" s="45">
        <v>3000</v>
      </c>
      <c r="K3976" s="45">
        <v>3000</v>
      </c>
      <c r="L3976" s="37">
        <v>9000</v>
      </c>
      <c r="M3976" s="22" t="s">
        <v>472</v>
      </c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  <c r="CU3976" s="5"/>
      <c r="CV3976" s="5"/>
      <c r="CW3976" s="5"/>
      <c r="CX3976" s="5"/>
      <c r="CY3976" s="5"/>
      <c r="CZ3976" s="5"/>
      <c r="DA3976" s="5"/>
      <c r="DB3976" s="5"/>
      <c r="DC3976" s="5"/>
      <c r="DD3976" s="5"/>
      <c r="DE3976" s="5"/>
      <c r="DF3976" s="5"/>
      <c r="DG3976" s="5"/>
      <c r="DH3976" s="5"/>
      <c r="DI3976" s="5"/>
      <c r="DJ3976" s="5"/>
      <c r="DK3976" s="5"/>
      <c r="DL3976" s="5"/>
      <c r="DM3976" s="5"/>
      <c r="DN3976" s="5"/>
      <c r="DO3976" s="5"/>
      <c r="DP3976" s="5"/>
      <c r="DQ3976" s="5"/>
      <c r="DR3976" s="5"/>
      <c r="DS3976" s="5"/>
      <c r="DT3976" s="5"/>
      <c r="DU3976" s="5"/>
      <c r="DV3976" s="5"/>
      <c r="DW3976" s="5"/>
      <c r="DX3976" s="5"/>
      <c r="DY3976" s="5"/>
      <c r="DZ3976" s="5"/>
      <c r="EA3976" s="5"/>
      <c r="EB3976" s="5"/>
      <c r="EC3976" s="5"/>
      <c r="ED3976" s="5"/>
      <c r="EE3976" s="5"/>
      <c r="EF3976" s="5"/>
      <c r="EG3976" s="5"/>
      <c r="EH3976" s="5"/>
      <c r="EI3976" s="5"/>
      <c r="EJ3976" s="5"/>
      <c r="EK3976" s="5"/>
      <c r="EL3976" s="5"/>
      <c r="EM3976" s="5"/>
      <c r="EN3976" s="5"/>
      <c r="EO3976" s="5"/>
      <c r="EP3976" s="5"/>
      <c r="EQ3976" s="5"/>
      <c r="ER3976" s="5"/>
      <c r="ES3976" s="5"/>
      <c r="ET3976" s="5"/>
      <c r="EU3976" s="5"/>
      <c r="EV3976" s="5"/>
      <c r="EW3976" s="5"/>
      <c r="EX3976" s="5"/>
      <c r="EY3976" s="5"/>
      <c r="EZ3976" s="5"/>
      <c r="FA3976" s="5"/>
      <c r="FB3976" s="5"/>
      <c r="FC3976" s="5"/>
      <c r="FD3976" s="5"/>
      <c r="FE3976" s="5"/>
      <c r="FF3976" s="5"/>
      <c r="FG3976" s="5"/>
      <c r="FH3976" s="5"/>
      <c r="FI3976" s="5"/>
      <c r="FJ3976" s="5"/>
      <c r="FK3976" s="5"/>
      <c r="FL3976" s="5"/>
      <c r="FM3976" s="5"/>
      <c r="FN3976" s="5"/>
      <c r="FO3976" s="5"/>
      <c r="FP3976" s="5"/>
      <c r="FQ3976" s="5"/>
      <c r="FR3976" s="5"/>
      <c r="FS3976" s="5"/>
      <c r="FT3976" s="5"/>
      <c r="FU3976" s="5"/>
      <c r="FV3976" s="5"/>
      <c r="FW3976" s="5"/>
      <c r="FX3976" s="5"/>
      <c r="FY3976" s="5"/>
      <c r="FZ3976" s="5"/>
      <c r="GA3976" s="5"/>
      <c r="GB3976" s="5"/>
      <c r="GC3976" s="5"/>
      <c r="GD3976" s="5"/>
      <c r="GE3976" s="5"/>
      <c r="GF3976" s="5"/>
      <c r="GG3976" s="5"/>
      <c r="GH3976" s="5"/>
      <c r="GI3976" s="5"/>
      <c r="GJ3976" s="5"/>
      <c r="GK3976" s="5"/>
      <c r="GL3976" s="5"/>
      <c r="GM3976" s="5"/>
      <c r="GN3976" s="5"/>
      <c r="GO3976" s="5"/>
      <c r="GP3976" s="5"/>
      <c r="GQ3976" s="5"/>
      <c r="GR3976" s="5"/>
      <c r="GS3976" s="5"/>
      <c r="GT3976" s="5"/>
      <c r="GU3976" s="5"/>
      <c r="GV3976" s="5"/>
      <c r="GW3976" s="5"/>
      <c r="GX3976" s="5"/>
      <c r="GY3976" s="5"/>
      <c r="GZ3976" s="5"/>
      <c r="HA3976" s="5"/>
      <c r="HB3976" s="5"/>
      <c r="HC3976" s="5"/>
      <c r="HD3976" s="5"/>
      <c r="HE3976" s="5"/>
      <c r="HF3976" s="5"/>
      <c r="HG3976" s="5"/>
      <c r="HH3976" s="5"/>
      <c r="HI3976" s="5"/>
    </row>
    <row r="3977" spans="1:217" ht="12.75">
      <c r="A3977" s="96">
        <v>43216</v>
      </c>
      <c r="B3977" s="86" t="s">
        <v>79</v>
      </c>
      <c r="C3977" s="56">
        <v>1000</v>
      </c>
      <c r="D3977" s="59" t="s">
        <v>25</v>
      </c>
      <c r="E3977" s="58">
        <v>306</v>
      </c>
      <c r="F3977" s="58">
        <v>303</v>
      </c>
      <c r="G3977" s="58">
        <v>300</v>
      </c>
      <c r="H3977" s="58">
        <v>297</v>
      </c>
      <c r="I3977" s="58">
        <v>3000</v>
      </c>
      <c r="J3977" s="45">
        <v>0</v>
      </c>
      <c r="K3977" s="45">
        <v>0</v>
      </c>
      <c r="L3977" s="37">
        <v>3000</v>
      </c>
      <c r="M3977" s="22" t="s">
        <v>468</v>
      </c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  <c r="CU3977" s="5"/>
      <c r="CV3977" s="5"/>
      <c r="CW3977" s="5"/>
      <c r="CX3977" s="5"/>
      <c r="CY3977" s="5"/>
      <c r="CZ3977" s="5"/>
      <c r="DA3977" s="5"/>
      <c r="DB3977" s="5"/>
      <c r="DC3977" s="5"/>
      <c r="DD3977" s="5"/>
      <c r="DE3977" s="5"/>
      <c r="DF3977" s="5"/>
      <c r="DG3977" s="5"/>
      <c r="DH3977" s="5"/>
      <c r="DI3977" s="5"/>
      <c r="DJ3977" s="5"/>
      <c r="DK3977" s="5"/>
      <c r="DL3977" s="5"/>
      <c r="DM3977" s="5"/>
      <c r="DN3977" s="5"/>
      <c r="DO3977" s="5"/>
      <c r="DP3977" s="5"/>
      <c r="DQ3977" s="5"/>
      <c r="DR3977" s="5"/>
      <c r="DS3977" s="5"/>
      <c r="DT3977" s="5"/>
      <c r="DU3977" s="5"/>
      <c r="DV3977" s="5"/>
      <c r="DW3977" s="5"/>
      <c r="DX3977" s="5"/>
      <c r="DY3977" s="5"/>
      <c r="DZ3977" s="5"/>
      <c r="EA3977" s="5"/>
      <c r="EB3977" s="5"/>
      <c r="EC3977" s="5"/>
      <c r="ED3977" s="5"/>
      <c r="EE3977" s="5"/>
      <c r="EF3977" s="5"/>
      <c r="EG3977" s="5"/>
      <c r="EH3977" s="5"/>
      <c r="EI3977" s="5"/>
      <c r="EJ3977" s="5"/>
      <c r="EK3977" s="5"/>
      <c r="EL3977" s="5"/>
      <c r="EM3977" s="5"/>
      <c r="EN3977" s="5"/>
      <c r="EO3977" s="5"/>
      <c r="EP3977" s="5"/>
      <c r="EQ3977" s="5"/>
      <c r="ER3977" s="5"/>
      <c r="ES3977" s="5"/>
      <c r="ET3977" s="5"/>
      <c r="EU3977" s="5"/>
      <c r="EV3977" s="5"/>
      <c r="EW3977" s="5"/>
      <c r="EX3977" s="5"/>
      <c r="EY3977" s="5"/>
      <c r="EZ3977" s="5"/>
      <c r="FA3977" s="5"/>
      <c r="FB3977" s="5"/>
      <c r="FC3977" s="5"/>
      <c r="FD3977" s="5"/>
      <c r="FE3977" s="5"/>
      <c r="FF3977" s="5"/>
      <c r="FG3977" s="5"/>
      <c r="FH3977" s="5"/>
      <c r="FI3977" s="5"/>
      <c r="FJ3977" s="5"/>
      <c r="FK3977" s="5"/>
      <c r="FL3977" s="5"/>
      <c r="FM3977" s="5"/>
      <c r="FN3977" s="5"/>
      <c r="FO3977" s="5"/>
      <c r="FP3977" s="5"/>
      <c r="FQ3977" s="5"/>
      <c r="FR3977" s="5"/>
      <c r="FS3977" s="5"/>
      <c r="FT3977" s="5"/>
      <c r="FU3977" s="5"/>
      <c r="FV3977" s="5"/>
      <c r="FW3977" s="5"/>
      <c r="FX3977" s="5"/>
      <c r="FY3977" s="5"/>
      <c r="FZ3977" s="5"/>
      <c r="GA3977" s="5"/>
      <c r="GB3977" s="5"/>
      <c r="GC3977" s="5"/>
      <c r="GD3977" s="5"/>
      <c r="GE3977" s="5"/>
      <c r="GF3977" s="5"/>
      <c r="GG3977" s="5"/>
      <c r="GH3977" s="5"/>
      <c r="GI3977" s="5"/>
      <c r="GJ3977" s="5"/>
      <c r="GK3977" s="5"/>
      <c r="GL3977" s="5"/>
      <c r="GM3977" s="5"/>
      <c r="GN3977" s="5"/>
      <c r="GO3977" s="5"/>
      <c r="GP3977" s="5"/>
      <c r="GQ3977" s="5"/>
      <c r="GR3977" s="5"/>
      <c r="GS3977" s="5"/>
      <c r="GT3977" s="5"/>
      <c r="GU3977" s="5"/>
      <c r="GV3977" s="5"/>
      <c r="GW3977" s="5"/>
      <c r="GX3977" s="5"/>
      <c r="GY3977" s="5"/>
      <c r="GZ3977" s="5"/>
      <c r="HA3977" s="5"/>
      <c r="HB3977" s="5"/>
      <c r="HC3977" s="5"/>
      <c r="HD3977" s="5"/>
      <c r="HE3977" s="5"/>
      <c r="HF3977" s="5"/>
      <c r="HG3977" s="5"/>
      <c r="HH3977" s="5"/>
      <c r="HI3977" s="5"/>
    </row>
    <row r="3978" spans="1:217" ht="12.75">
      <c r="A3978" s="96">
        <v>43215</v>
      </c>
      <c r="B3978" s="86" t="s">
        <v>71</v>
      </c>
      <c r="C3978" s="56">
        <v>1000</v>
      </c>
      <c r="D3978" s="59" t="s">
        <v>10</v>
      </c>
      <c r="E3978" s="58">
        <v>1075</v>
      </c>
      <c r="F3978" s="58">
        <v>1085</v>
      </c>
      <c r="G3978" s="58">
        <v>1095</v>
      </c>
      <c r="H3978" s="58">
        <v>1105</v>
      </c>
      <c r="I3978" s="58">
        <v>10000</v>
      </c>
      <c r="J3978" s="45">
        <v>0</v>
      </c>
      <c r="K3978" s="45">
        <v>0</v>
      </c>
      <c r="L3978" s="37">
        <v>10000</v>
      </c>
      <c r="M3978" s="22" t="s">
        <v>468</v>
      </c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  <c r="CU3978" s="5"/>
      <c r="CV3978" s="5"/>
      <c r="CW3978" s="5"/>
      <c r="CX3978" s="5"/>
      <c r="CY3978" s="5"/>
      <c r="CZ3978" s="5"/>
      <c r="DA3978" s="5"/>
      <c r="DB3978" s="5"/>
      <c r="DC3978" s="5"/>
      <c r="DD3978" s="5"/>
      <c r="DE3978" s="5"/>
      <c r="DF3978" s="5"/>
      <c r="DG3978" s="5"/>
      <c r="DH3978" s="5"/>
      <c r="DI3978" s="5"/>
      <c r="DJ3978" s="5"/>
      <c r="DK3978" s="5"/>
      <c r="DL3978" s="5"/>
      <c r="DM3978" s="5"/>
      <c r="DN3978" s="5"/>
      <c r="DO3978" s="5"/>
      <c r="DP3978" s="5"/>
      <c r="DQ3978" s="5"/>
      <c r="DR3978" s="5"/>
      <c r="DS3978" s="5"/>
      <c r="DT3978" s="5"/>
      <c r="DU3978" s="5"/>
      <c r="DV3978" s="5"/>
      <c r="DW3978" s="5"/>
      <c r="DX3978" s="5"/>
      <c r="DY3978" s="5"/>
      <c r="DZ3978" s="5"/>
      <c r="EA3978" s="5"/>
      <c r="EB3978" s="5"/>
      <c r="EC3978" s="5"/>
      <c r="ED3978" s="5"/>
      <c r="EE3978" s="5"/>
      <c r="EF3978" s="5"/>
      <c r="EG3978" s="5"/>
      <c r="EH3978" s="5"/>
      <c r="EI3978" s="5"/>
      <c r="EJ3978" s="5"/>
      <c r="EK3978" s="5"/>
      <c r="EL3978" s="5"/>
      <c r="EM3978" s="5"/>
      <c r="EN3978" s="5"/>
      <c r="EO3978" s="5"/>
      <c r="EP3978" s="5"/>
      <c r="EQ3978" s="5"/>
      <c r="ER3978" s="5"/>
      <c r="ES3978" s="5"/>
      <c r="ET3978" s="5"/>
      <c r="EU3978" s="5"/>
      <c r="EV3978" s="5"/>
      <c r="EW3978" s="5"/>
      <c r="EX3978" s="5"/>
      <c r="EY3978" s="5"/>
      <c r="EZ3978" s="5"/>
      <c r="FA3978" s="5"/>
      <c r="FB3978" s="5"/>
      <c r="FC3978" s="5"/>
      <c r="FD3978" s="5"/>
      <c r="FE3978" s="5"/>
      <c r="FF3978" s="5"/>
      <c r="FG3978" s="5"/>
      <c r="FH3978" s="5"/>
      <c r="FI3978" s="5"/>
      <c r="FJ3978" s="5"/>
      <c r="FK3978" s="5"/>
      <c r="FL3978" s="5"/>
      <c r="FM3978" s="5"/>
      <c r="FN3978" s="5"/>
      <c r="FO3978" s="5"/>
      <c r="FP3978" s="5"/>
      <c r="FQ3978" s="5"/>
      <c r="FR3978" s="5"/>
      <c r="FS3978" s="5"/>
      <c r="FT3978" s="5"/>
      <c r="FU3978" s="5"/>
      <c r="FV3978" s="5"/>
      <c r="FW3978" s="5"/>
      <c r="FX3978" s="5"/>
      <c r="FY3978" s="5"/>
      <c r="FZ3978" s="5"/>
      <c r="GA3978" s="5"/>
      <c r="GB3978" s="5"/>
      <c r="GC3978" s="5"/>
      <c r="GD3978" s="5"/>
      <c r="GE3978" s="5"/>
      <c r="GF3978" s="5"/>
      <c r="GG3978" s="5"/>
      <c r="GH3978" s="5"/>
      <c r="GI3978" s="5"/>
      <c r="GJ3978" s="5"/>
      <c r="GK3978" s="5"/>
      <c r="GL3978" s="5"/>
      <c r="GM3978" s="5"/>
      <c r="GN3978" s="5"/>
      <c r="GO3978" s="5"/>
      <c r="GP3978" s="5"/>
      <c r="GQ3978" s="5"/>
      <c r="GR3978" s="5"/>
      <c r="GS3978" s="5"/>
      <c r="GT3978" s="5"/>
      <c r="GU3978" s="5"/>
      <c r="GV3978" s="5"/>
      <c r="GW3978" s="5"/>
      <c r="GX3978" s="5"/>
      <c r="GY3978" s="5"/>
      <c r="GZ3978" s="5"/>
      <c r="HA3978" s="5"/>
      <c r="HB3978" s="5"/>
      <c r="HC3978" s="5"/>
      <c r="HD3978" s="5"/>
      <c r="HE3978" s="5"/>
      <c r="HF3978" s="5"/>
      <c r="HG3978" s="5"/>
      <c r="HH3978" s="5"/>
      <c r="HI3978" s="5"/>
    </row>
    <row r="3979" spans="1:217" ht="12.75">
      <c r="A3979" s="96">
        <v>43215</v>
      </c>
      <c r="B3979" s="86" t="s">
        <v>72</v>
      </c>
      <c r="C3979" s="56">
        <v>1000</v>
      </c>
      <c r="D3979" s="59" t="s">
        <v>10</v>
      </c>
      <c r="E3979" s="58">
        <v>69.8</v>
      </c>
      <c r="F3979" s="58">
        <v>70.400000000000006</v>
      </c>
      <c r="G3979" s="58">
        <v>71</v>
      </c>
      <c r="H3979" s="58">
        <v>71.64</v>
      </c>
      <c r="I3979" s="58">
        <v>600</v>
      </c>
      <c r="J3979" s="45">
        <v>600</v>
      </c>
      <c r="K3979" s="45">
        <v>600</v>
      </c>
      <c r="L3979" s="37">
        <v>1800</v>
      </c>
      <c r="M3979" s="22" t="s">
        <v>472</v>
      </c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  <c r="CU3979" s="5"/>
      <c r="CV3979" s="5"/>
      <c r="CW3979" s="5"/>
      <c r="CX3979" s="5"/>
      <c r="CY3979" s="5"/>
      <c r="CZ3979" s="5"/>
      <c r="DA3979" s="5"/>
      <c r="DB3979" s="5"/>
      <c r="DC3979" s="5"/>
      <c r="DD3979" s="5"/>
      <c r="DE3979" s="5"/>
      <c r="DF3979" s="5"/>
      <c r="DG3979" s="5"/>
      <c r="DH3979" s="5"/>
      <c r="DI3979" s="5"/>
      <c r="DJ3979" s="5"/>
      <c r="DK3979" s="5"/>
      <c r="DL3979" s="5"/>
      <c r="DM3979" s="5"/>
      <c r="DN3979" s="5"/>
      <c r="DO3979" s="5"/>
      <c r="DP3979" s="5"/>
      <c r="DQ3979" s="5"/>
      <c r="DR3979" s="5"/>
      <c r="DS3979" s="5"/>
      <c r="DT3979" s="5"/>
      <c r="DU3979" s="5"/>
      <c r="DV3979" s="5"/>
      <c r="DW3979" s="5"/>
      <c r="DX3979" s="5"/>
      <c r="DY3979" s="5"/>
      <c r="DZ3979" s="5"/>
      <c r="EA3979" s="5"/>
      <c r="EB3979" s="5"/>
      <c r="EC3979" s="5"/>
      <c r="ED3979" s="5"/>
      <c r="EE3979" s="5"/>
      <c r="EF3979" s="5"/>
      <c r="EG3979" s="5"/>
      <c r="EH3979" s="5"/>
      <c r="EI3979" s="5"/>
      <c r="EJ3979" s="5"/>
      <c r="EK3979" s="5"/>
      <c r="EL3979" s="5"/>
      <c r="EM3979" s="5"/>
      <c r="EN3979" s="5"/>
      <c r="EO3979" s="5"/>
      <c r="EP3979" s="5"/>
      <c r="EQ3979" s="5"/>
      <c r="ER3979" s="5"/>
      <c r="ES3979" s="5"/>
      <c r="ET3979" s="5"/>
      <c r="EU3979" s="5"/>
      <c r="EV3979" s="5"/>
      <c r="EW3979" s="5"/>
      <c r="EX3979" s="5"/>
      <c r="EY3979" s="5"/>
      <c r="EZ3979" s="5"/>
      <c r="FA3979" s="5"/>
      <c r="FB3979" s="5"/>
      <c r="FC3979" s="5"/>
      <c r="FD3979" s="5"/>
      <c r="FE3979" s="5"/>
      <c r="FF3979" s="5"/>
      <c r="FG3979" s="5"/>
      <c r="FH3979" s="5"/>
      <c r="FI3979" s="5"/>
      <c r="FJ3979" s="5"/>
      <c r="FK3979" s="5"/>
      <c r="FL3979" s="5"/>
      <c r="FM3979" s="5"/>
      <c r="FN3979" s="5"/>
      <c r="FO3979" s="5"/>
      <c r="FP3979" s="5"/>
      <c r="FQ3979" s="5"/>
      <c r="FR3979" s="5"/>
      <c r="FS3979" s="5"/>
      <c r="FT3979" s="5"/>
      <c r="FU3979" s="5"/>
      <c r="FV3979" s="5"/>
      <c r="FW3979" s="5"/>
      <c r="FX3979" s="5"/>
      <c r="FY3979" s="5"/>
      <c r="FZ3979" s="5"/>
      <c r="GA3979" s="5"/>
      <c r="GB3979" s="5"/>
      <c r="GC3979" s="5"/>
      <c r="GD3979" s="5"/>
      <c r="GE3979" s="5"/>
      <c r="GF3979" s="5"/>
      <c r="GG3979" s="5"/>
      <c r="GH3979" s="5"/>
      <c r="GI3979" s="5"/>
      <c r="GJ3979" s="5"/>
      <c r="GK3979" s="5"/>
      <c r="GL3979" s="5"/>
      <c r="GM3979" s="5"/>
      <c r="GN3979" s="5"/>
      <c r="GO3979" s="5"/>
      <c r="GP3979" s="5"/>
      <c r="GQ3979" s="5"/>
      <c r="GR3979" s="5"/>
      <c r="GS3979" s="5"/>
      <c r="GT3979" s="5"/>
      <c r="GU3979" s="5"/>
      <c r="GV3979" s="5"/>
      <c r="GW3979" s="5"/>
      <c r="GX3979" s="5"/>
      <c r="GY3979" s="5"/>
      <c r="GZ3979" s="5"/>
      <c r="HA3979" s="5"/>
      <c r="HB3979" s="5"/>
      <c r="HC3979" s="5"/>
      <c r="HD3979" s="5"/>
      <c r="HE3979" s="5"/>
      <c r="HF3979" s="5"/>
      <c r="HG3979" s="5"/>
      <c r="HH3979" s="5"/>
      <c r="HI3979" s="5"/>
    </row>
    <row r="3980" spans="1:217" ht="12.75">
      <c r="A3980" s="96">
        <v>43215</v>
      </c>
      <c r="B3980" s="86" t="s">
        <v>47</v>
      </c>
      <c r="C3980" s="56">
        <v>1000</v>
      </c>
      <c r="D3980" s="59" t="s">
        <v>10</v>
      </c>
      <c r="E3980" s="58">
        <v>455</v>
      </c>
      <c r="F3980" s="58">
        <v>460</v>
      </c>
      <c r="G3980" s="58">
        <v>465</v>
      </c>
      <c r="H3980" s="58">
        <v>470</v>
      </c>
      <c r="I3980" s="58">
        <v>5000</v>
      </c>
      <c r="J3980" s="45">
        <v>5000</v>
      </c>
      <c r="K3980" s="45">
        <v>0</v>
      </c>
      <c r="L3980" s="37">
        <v>10000</v>
      </c>
      <c r="M3980" s="22" t="s">
        <v>471</v>
      </c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  <c r="CU3980" s="5"/>
      <c r="CV3980" s="5"/>
      <c r="CW3980" s="5"/>
      <c r="CX3980" s="5"/>
      <c r="CY3980" s="5"/>
      <c r="CZ3980" s="5"/>
      <c r="DA3980" s="5"/>
      <c r="DB3980" s="5"/>
      <c r="DC3980" s="5"/>
      <c r="DD3980" s="5"/>
      <c r="DE3980" s="5"/>
      <c r="DF3980" s="5"/>
      <c r="DG3980" s="5"/>
      <c r="DH3980" s="5"/>
      <c r="DI3980" s="5"/>
      <c r="DJ3980" s="5"/>
      <c r="DK3980" s="5"/>
      <c r="DL3980" s="5"/>
      <c r="DM3980" s="5"/>
      <c r="DN3980" s="5"/>
      <c r="DO3980" s="5"/>
      <c r="DP3980" s="5"/>
      <c r="DQ3980" s="5"/>
      <c r="DR3980" s="5"/>
      <c r="DS3980" s="5"/>
      <c r="DT3980" s="5"/>
      <c r="DU3980" s="5"/>
      <c r="DV3980" s="5"/>
      <c r="DW3980" s="5"/>
      <c r="DX3980" s="5"/>
      <c r="DY3980" s="5"/>
      <c r="DZ3980" s="5"/>
      <c r="EA3980" s="5"/>
      <c r="EB3980" s="5"/>
      <c r="EC3980" s="5"/>
      <c r="ED3980" s="5"/>
      <c r="EE3980" s="5"/>
      <c r="EF3980" s="5"/>
      <c r="EG3980" s="5"/>
      <c r="EH3980" s="5"/>
      <c r="EI3980" s="5"/>
      <c r="EJ3980" s="5"/>
      <c r="EK3980" s="5"/>
      <c r="EL3980" s="5"/>
      <c r="EM3980" s="5"/>
      <c r="EN3980" s="5"/>
      <c r="EO3980" s="5"/>
      <c r="EP3980" s="5"/>
      <c r="EQ3980" s="5"/>
      <c r="ER3980" s="5"/>
      <c r="ES3980" s="5"/>
      <c r="ET3980" s="5"/>
      <c r="EU3980" s="5"/>
      <c r="EV3980" s="5"/>
      <c r="EW3980" s="5"/>
      <c r="EX3980" s="5"/>
      <c r="EY3980" s="5"/>
      <c r="EZ3980" s="5"/>
      <c r="FA3980" s="5"/>
      <c r="FB3980" s="5"/>
      <c r="FC3980" s="5"/>
      <c r="FD3980" s="5"/>
      <c r="FE3980" s="5"/>
      <c r="FF3980" s="5"/>
      <c r="FG3980" s="5"/>
      <c r="FH3980" s="5"/>
      <c r="FI3980" s="5"/>
      <c r="FJ3980" s="5"/>
      <c r="FK3980" s="5"/>
      <c r="FL3980" s="5"/>
      <c r="FM3980" s="5"/>
      <c r="FN3980" s="5"/>
      <c r="FO3980" s="5"/>
      <c r="FP3980" s="5"/>
      <c r="FQ3980" s="5"/>
      <c r="FR3980" s="5"/>
      <c r="FS3980" s="5"/>
      <c r="FT3980" s="5"/>
      <c r="FU3980" s="5"/>
      <c r="FV3980" s="5"/>
      <c r="FW3980" s="5"/>
      <c r="FX3980" s="5"/>
      <c r="FY3980" s="5"/>
      <c r="FZ3980" s="5"/>
      <c r="GA3980" s="5"/>
      <c r="GB3980" s="5"/>
      <c r="GC3980" s="5"/>
      <c r="GD3980" s="5"/>
      <c r="GE3980" s="5"/>
      <c r="GF3980" s="5"/>
      <c r="GG3980" s="5"/>
      <c r="GH3980" s="5"/>
      <c r="GI3980" s="5"/>
      <c r="GJ3980" s="5"/>
      <c r="GK3980" s="5"/>
      <c r="GL3980" s="5"/>
      <c r="GM3980" s="5"/>
      <c r="GN3980" s="5"/>
      <c r="GO3980" s="5"/>
      <c r="GP3980" s="5"/>
      <c r="GQ3980" s="5"/>
      <c r="GR3980" s="5"/>
      <c r="GS3980" s="5"/>
      <c r="GT3980" s="5"/>
      <c r="GU3980" s="5"/>
      <c r="GV3980" s="5"/>
      <c r="GW3980" s="5"/>
      <c r="GX3980" s="5"/>
      <c r="GY3980" s="5"/>
      <c r="GZ3980" s="5"/>
      <c r="HA3980" s="5"/>
      <c r="HB3980" s="5"/>
      <c r="HC3980" s="5"/>
      <c r="HD3980" s="5"/>
      <c r="HE3980" s="5"/>
      <c r="HF3980" s="5"/>
      <c r="HG3980" s="5"/>
      <c r="HH3980" s="5"/>
      <c r="HI3980" s="5"/>
    </row>
    <row r="3981" spans="1:217" ht="12.75">
      <c r="A3981" s="96">
        <v>43214</v>
      </c>
      <c r="B3981" s="86" t="s">
        <v>69</v>
      </c>
      <c r="C3981" s="56">
        <v>1000</v>
      </c>
      <c r="D3981" s="59" t="s">
        <v>10</v>
      </c>
      <c r="E3981" s="58">
        <v>530</v>
      </c>
      <c r="F3981" s="58">
        <v>535</v>
      </c>
      <c r="G3981" s="58">
        <v>540</v>
      </c>
      <c r="H3981" s="58">
        <v>545</v>
      </c>
      <c r="I3981" s="58">
        <v>0</v>
      </c>
      <c r="J3981" s="45">
        <v>0</v>
      </c>
      <c r="K3981" s="45">
        <v>0</v>
      </c>
      <c r="L3981" s="33">
        <v>-5000</v>
      </c>
      <c r="M3981" s="22" t="s">
        <v>469</v>
      </c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  <c r="CU3981" s="5"/>
      <c r="CV3981" s="5"/>
      <c r="CW3981" s="5"/>
      <c r="CX3981" s="5"/>
      <c r="CY3981" s="5"/>
      <c r="CZ3981" s="5"/>
      <c r="DA3981" s="5"/>
      <c r="DB3981" s="5"/>
      <c r="DC3981" s="5"/>
      <c r="DD3981" s="5"/>
      <c r="DE3981" s="5"/>
      <c r="DF3981" s="5"/>
      <c r="DG3981" s="5"/>
      <c r="DH3981" s="5"/>
      <c r="DI3981" s="5"/>
      <c r="DJ3981" s="5"/>
      <c r="DK3981" s="5"/>
      <c r="DL3981" s="5"/>
      <c r="DM3981" s="5"/>
      <c r="DN3981" s="5"/>
      <c r="DO3981" s="5"/>
      <c r="DP3981" s="5"/>
      <c r="DQ3981" s="5"/>
      <c r="DR3981" s="5"/>
      <c r="DS3981" s="5"/>
      <c r="DT3981" s="5"/>
      <c r="DU3981" s="5"/>
      <c r="DV3981" s="5"/>
      <c r="DW3981" s="5"/>
      <c r="DX3981" s="5"/>
      <c r="DY3981" s="5"/>
      <c r="DZ3981" s="5"/>
      <c r="EA3981" s="5"/>
      <c r="EB3981" s="5"/>
      <c r="EC3981" s="5"/>
      <c r="ED3981" s="5"/>
      <c r="EE3981" s="5"/>
      <c r="EF3981" s="5"/>
      <c r="EG3981" s="5"/>
      <c r="EH3981" s="5"/>
      <c r="EI3981" s="5"/>
      <c r="EJ3981" s="5"/>
      <c r="EK3981" s="5"/>
      <c r="EL3981" s="5"/>
      <c r="EM3981" s="5"/>
      <c r="EN3981" s="5"/>
      <c r="EO3981" s="5"/>
      <c r="EP3981" s="5"/>
      <c r="EQ3981" s="5"/>
      <c r="ER3981" s="5"/>
      <c r="ES3981" s="5"/>
      <c r="ET3981" s="5"/>
      <c r="EU3981" s="5"/>
      <c r="EV3981" s="5"/>
      <c r="EW3981" s="5"/>
      <c r="EX3981" s="5"/>
      <c r="EY3981" s="5"/>
      <c r="EZ3981" s="5"/>
      <c r="FA3981" s="5"/>
      <c r="FB3981" s="5"/>
      <c r="FC3981" s="5"/>
      <c r="FD3981" s="5"/>
      <c r="FE3981" s="5"/>
      <c r="FF3981" s="5"/>
      <c r="FG3981" s="5"/>
      <c r="FH3981" s="5"/>
      <c r="FI3981" s="5"/>
      <c r="FJ3981" s="5"/>
      <c r="FK3981" s="5"/>
      <c r="FL3981" s="5"/>
      <c r="FM3981" s="5"/>
      <c r="FN3981" s="5"/>
      <c r="FO3981" s="5"/>
      <c r="FP3981" s="5"/>
      <c r="FQ3981" s="5"/>
      <c r="FR3981" s="5"/>
      <c r="FS3981" s="5"/>
      <c r="FT3981" s="5"/>
      <c r="FU3981" s="5"/>
      <c r="FV3981" s="5"/>
      <c r="FW3981" s="5"/>
      <c r="FX3981" s="5"/>
      <c r="FY3981" s="5"/>
      <c r="FZ3981" s="5"/>
      <c r="GA3981" s="5"/>
      <c r="GB3981" s="5"/>
      <c r="GC3981" s="5"/>
      <c r="GD3981" s="5"/>
      <c r="GE3981" s="5"/>
      <c r="GF3981" s="5"/>
      <c r="GG3981" s="5"/>
      <c r="GH3981" s="5"/>
      <c r="GI3981" s="5"/>
      <c r="GJ3981" s="5"/>
      <c r="GK3981" s="5"/>
      <c r="GL3981" s="5"/>
      <c r="GM3981" s="5"/>
      <c r="GN3981" s="5"/>
      <c r="GO3981" s="5"/>
      <c r="GP3981" s="5"/>
      <c r="GQ3981" s="5"/>
      <c r="GR3981" s="5"/>
      <c r="GS3981" s="5"/>
      <c r="GT3981" s="5"/>
      <c r="GU3981" s="5"/>
      <c r="GV3981" s="5"/>
      <c r="GW3981" s="5"/>
      <c r="GX3981" s="5"/>
      <c r="GY3981" s="5"/>
      <c r="GZ3981" s="5"/>
      <c r="HA3981" s="5"/>
      <c r="HB3981" s="5"/>
      <c r="HC3981" s="5"/>
      <c r="HD3981" s="5"/>
      <c r="HE3981" s="5"/>
      <c r="HF3981" s="5"/>
      <c r="HG3981" s="5"/>
      <c r="HH3981" s="5"/>
      <c r="HI3981" s="5"/>
    </row>
    <row r="3982" spans="1:217" ht="12.75">
      <c r="A3982" s="96">
        <v>43214</v>
      </c>
      <c r="B3982" s="86" t="s">
        <v>70</v>
      </c>
      <c r="C3982" s="56">
        <v>1000</v>
      </c>
      <c r="D3982" s="59" t="s">
        <v>10</v>
      </c>
      <c r="E3982" s="58">
        <v>112</v>
      </c>
      <c r="F3982" s="58">
        <v>113</v>
      </c>
      <c r="G3982" s="58">
        <v>114</v>
      </c>
      <c r="H3982" s="58">
        <v>115</v>
      </c>
      <c r="I3982" s="58">
        <v>1000</v>
      </c>
      <c r="J3982" s="45">
        <v>1000</v>
      </c>
      <c r="K3982" s="45">
        <v>1000</v>
      </c>
      <c r="L3982" s="37">
        <v>3000</v>
      </c>
      <c r="M3982" s="22" t="s">
        <v>472</v>
      </c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  <c r="CU3982" s="5"/>
      <c r="CV3982" s="5"/>
      <c r="CW3982" s="5"/>
      <c r="CX3982" s="5"/>
      <c r="CY3982" s="5"/>
      <c r="CZ3982" s="5"/>
      <c r="DA3982" s="5"/>
      <c r="DB3982" s="5"/>
      <c r="DC3982" s="5"/>
      <c r="DD3982" s="5"/>
      <c r="DE3982" s="5"/>
      <c r="DF3982" s="5"/>
      <c r="DG3982" s="5"/>
      <c r="DH3982" s="5"/>
      <c r="DI3982" s="5"/>
      <c r="DJ3982" s="5"/>
      <c r="DK3982" s="5"/>
      <c r="DL3982" s="5"/>
      <c r="DM3982" s="5"/>
      <c r="DN3982" s="5"/>
      <c r="DO3982" s="5"/>
      <c r="DP3982" s="5"/>
      <c r="DQ3982" s="5"/>
      <c r="DR3982" s="5"/>
      <c r="DS3982" s="5"/>
      <c r="DT3982" s="5"/>
      <c r="DU3982" s="5"/>
      <c r="DV3982" s="5"/>
      <c r="DW3982" s="5"/>
      <c r="DX3982" s="5"/>
      <c r="DY3982" s="5"/>
      <c r="DZ3982" s="5"/>
      <c r="EA3982" s="5"/>
      <c r="EB3982" s="5"/>
      <c r="EC3982" s="5"/>
      <c r="ED3982" s="5"/>
      <c r="EE3982" s="5"/>
      <c r="EF3982" s="5"/>
      <c r="EG3982" s="5"/>
      <c r="EH3982" s="5"/>
      <c r="EI3982" s="5"/>
      <c r="EJ3982" s="5"/>
      <c r="EK3982" s="5"/>
      <c r="EL3982" s="5"/>
      <c r="EM3982" s="5"/>
      <c r="EN3982" s="5"/>
      <c r="EO3982" s="5"/>
      <c r="EP3982" s="5"/>
      <c r="EQ3982" s="5"/>
      <c r="ER3982" s="5"/>
      <c r="ES3982" s="5"/>
      <c r="ET3982" s="5"/>
      <c r="EU3982" s="5"/>
      <c r="EV3982" s="5"/>
      <c r="EW3982" s="5"/>
      <c r="EX3982" s="5"/>
      <c r="EY3982" s="5"/>
      <c r="EZ3982" s="5"/>
      <c r="FA3982" s="5"/>
      <c r="FB3982" s="5"/>
      <c r="FC3982" s="5"/>
      <c r="FD3982" s="5"/>
      <c r="FE3982" s="5"/>
      <c r="FF3982" s="5"/>
      <c r="FG3982" s="5"/>
      <c r="FH3982" s="5"/>
      <c r="FI3982" s="5"/>
      <c r="FJ3982" s="5"/>
      <c r="FK3982" s="5"/>
      <c r="FL3982" s="5"/>
      <c r="FM3982" s="5"/>
      <c r="FN3982" s="5"/>
      <c r="FO3982" s="5"/>
      <c r="FP3982" s="5"/>
      <c r="FQ3982" s="5"/>
      <c r="FR3982" s="5"/>
      <c r="FS3982" s="5"/>
      <c r="FT3982" s="5"/>
      <c r="FU3982" s="5"/>
      <c r="FV3982" s="5"/>
      <c r="FW3982" s="5"/>
      <c r="FX3982" s="5"/>
      <c r="FY3982" s="5"/>
      <c r="FZ3982" s="5"/>
      <c r="GA3982" s="5"/>
      <c r="GB3982" s="5"/>
      <c r="GC3982" s="5"/>
      <c r="GD3982" s="5"/>
      <c r="GE3982" s="5"/>
      <c r="GF3982" s="5"/>
      <c r="GG3982" s="5"/>
      <c r="GH3982" s="5"/>
      <c r="GI3982" s="5"/>
      <c r="GJ3982" s="5"/>
      <c r="GK3982" s="5"/>
      <c r="GL3982" s="5"/>
      <c r="GM3982" s="5"/>
      <c r="GN3982" s="5"/>
      <c r="GO3982" s="5"/>
      <c r="GP3982" s="5"/>
      <c r="GQ3982" s="5"/>
      <c r="GR3982" s="5"/>
      <c r="GS3982" s="5"/>
      <c r="GT3982" s="5"/>
      <c r="GU3982" s="5"/>
      <c r="GV3982" s="5"/>
      <c r="GW3982" s="5"/>
      <c r="GX3982" s="5"/>
      <c r="GY3982" s="5"/>
      <c r="GZ3982" s="5"/>
      <c r="HA3982" s="5"/>
      <c r="HB3982" s="5"/>
      <c r="HC3982" s="5"/>
      <c r="HD3982" s="5"/>
      <c r="HE3982" s="5"/>
      <c r="HF3982" s="5"/>
      <c r="HG3982" s="5"/>
      <c r="HH3982" s="5"/>
      <c r="HI3982" s="5"/>
    </row>
    <row r="3983" spans="1:217" ht="12.75">
      <c r="A3983" s="96">
        <v>43213</v>
      </c>
      <c r="B3983" s="86" t="s">
        <v>63</v>
      </c>
      <c r="C3983" s="56">
        <v>1000</v>
      </c>
      <c r="D3983" s="59" t="s">
        <v>10</v>
      </c>
      <c r="E3983" s="58">
        <v>376</v>
      </c>
      <c r="F3983" s="58">
        <v>380</v>
      </c>
      <c r="G3983" s="58">
        <v>384</v>
      </c>
      <c r="H3983" s="58">
        <v>388</v>
      </c>
      <c r="I3983" s="58">
        <v>4000</v>
      </c>
      <c r="J3983" s="45">
        <v>4000</v>
      </c>
      <c r="K3983" s="45">
        <v>0</v>
      </c>
      <c r="L3983" s="37">
        <v>8000</v>
      </c>
      <c r="M3983" s="22" t="s">
        <v>471</v>
      </c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  <c r="CU3983" s="5"/>
      <c r="CV3983" s="5"/>
      <c r="CW3983" s="5"/>
      <c r="CX3983" s="5"/>
      <c r="CY3983" s="5"/>
      <c r="CZ3983" s="5"/>
      <c r="DA3983" s="5"/>
      <c r="DB3983" s="5"/>
      <c r="DC3983" s="5"/>
      <c r="DD3983" s="5"/>
      <c r="DE3983" s="5"/>
      <c r="DF3983" s="5"/>
      <c r="DG3983" s="5"/>
      <c r="DH3983" s="5"/>
      <c r="DI3983" s="5"/>
      <c r="DJ3983" s="5"/>
      <c r="DK3983" s="5"/>
      <c r="DL3983" s="5"/>
      <c r="DM3983" s="5"/>
      <c r="DN3983" s="5"/>
      <c r="DO3983" s="5"/>
      <c r="DP3983" s="5"/>
      <c r="DQ3983" s="5"/>
      <c r="DR3983" s="5"/>
      <c r="DS3983" s="5"/>
      <c r="DT3983" s="5"/>
      <c r="DU3983" s="5"/>
      <c r="DV3983" s="5"/>
      <c r="DW3983" s="5"/>
      <c r="DX3983" s="5"/>
      <c r="DY3983" s="5"/>
      <c r="DZ3983" s="5"/>
      <c r="EA3983" s="5"/>
      <c r="EB3983" s="5"/>
      <c r="EC3983" s="5"/>
      <c r="ED3983" s="5"/>
      <c r="EE3983" s="5"/>
      <c r="EF3983" s="5"/>
      <c r="EG3983" s="5"/>
      <c r="EH3983" s="5"/>
      <c r="EI3983" s="5"/>
      <c r="EJ3983" s="5"/>
      <c r="EK3983" s="5"/>
      <c r="EL3983" s="5"/>
      <c r="EM3983" s="5"/>
      <c r="EN3983" s="5"/>
      <c r="EO3983" s="5"/>
      <c r="EP3983" s="5"/>
      <c r="EQ3983" s="5"/>
      <c r="ER3983" s="5"/>
      <c r="ES3983" s="5"/>
      <c r="ET3983" s="5"/>
      <c r="EU3983" s="5"/>
      <c r="EV3983" s="5"/>
      <c r="EW3983" s="5"/>
      <c r="EX3983" s="5"/>
      <c r="EY3983" s="5"/>
      <c r="EZ3983" s="5"/>
      <c r="FA3983" s="5"/>
      <c r="FB3983" s="5"/>
      <c r="FC3983" s="5"/>
      <c r="FD3983" s="5"/>
      <c r="FE3983" s="5"/>
      <c r="FF3983" s="5"/>
      <c r="FG3983" s="5"/>
      <c r="FH3983" s="5"/>
      <c r="FI3983" s="5"/>
      <c r="FJ3983" s="5"/>
      <c r="FK3983" s="5"/>
      <c r="FL3983" s="5"/>
      <c r="FM3983" s="5"/>
      <c r="FN3983" s="5"/>
      <c r="FO3983" s="5"/>
      <c r="FP3983" s="5"/>
      <c r="FQ3983" s="5"/>
      <c r="FR3983" s="5"/>
      <c r="FS3983" s="5"/>
      <c r="FT3983" s="5"/>
      <c r="FU3983" s="5"/>
      <c r="FV3983" s="5"/>
      <c r="FW3983" s="5"/>
      <c r="FX3983" s="5"/>
      <c r="FY3983" s="5"/>
      <c r="FZ3983" s="5"/>
      <c r="GA3983" s="5"/>
      <c r="GB3983" s="5"/>
      <c r="GC3983" s="5"/>
      <c r="GD3983" s="5"/>
      <c r="GE3983" s="5"/>
      <c r="GF3983" s="5"/>
      <c r="GG3983" s="5"/>
      <c r="GH3983" s="5"/>
      <c r="GI3983" s="5"/>
      <c r="GJ3983" s="5"/>
      <c r="GK3983" s="5"/>
      <c r="GL3983" s="5"/>
      <c r="GM3983" s="5"/>
      <c r="GN3983" s="5"/>
      <c r="GO3983" s="5"/>
      <c r="GP3983" s="5"/>
      <c r="GQ3983" s="5"/>
      <c r="GR3983" s="5"/>
      <c r="GS3983" s="5"/>
      <c r="GT3983" s="5"/>
      <c r="GU3983" s="5"/>
      <c r="GV3983" s="5"/>
      <c r="GW3983" s="5"/>
      <c r="GX3983" s="5"/>
      <c r="GY3983" s="5"/>
      <c r="GZ3983" s="5"/>
      <c r="HA3983" s="5"/>
      <c r="HB3983" s="5"/>
      <c r="HC3983" s="5"/>
      <c r="HD3983" s="5"/>
      <c r="HE3983" s="5"/>
      <c r="HF3983" s="5"/>
      <c r="HG3983" s="5"/>
      <c r="HH3983" s="5"/>
      <c r="HI3983" s="5"/>
    </row>
    <row r="3984" spans="1:217" ht="12.75">
      <c r="A3984" s="96">
        <v>43213</v>
      </c>
      <c r="B3984" s="86" t="s">
        <v>64</v>
      </c>
      <c r="C3984" s="56">
        <v>1000</v>
      </c>
      <c r="D3984" s="59" t="s">
        <v>10</v>
      </c>
      <c r="E3984" s="58">
        <v>283.10000000000002</v>
      </c>
      <c r="F3984" s="58">
        <v>286.10000000000002</v>
      </c>
      <c r="G3984" s="58">
        <v>289.10000000000002</v>
      </c>
      <c r="H3984" s="58">
        <v>292.10000000000002</v>
      </c>
      <c r="I3984" s="58">
        <v>0</v>
      </c>
      <c r="J3984" s="45">
        <v>0</v>
      </c>
      <c r="K3984" s="45">
        <v>0</v>
      </c>
      <c r="L3984" s="37">
        <v>0</v>
      </c>
      <c r="M3984" s="22" t="s">
        <v>473</v>
      </c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  <c r="CU3984" s="5"/>
      <c r="CV3984" s="5"/>
      <c r="CW3984" s="5"/>
      <c r="CX3984" s="5"/>
      <c r="CY3984" s="5"/>
      <c r="CZ3984" s="5"/>
      <c r="DA3984" s="5"/>
      <c r="DB3984" s="5"/>
      <c r="DC3984" s="5"/>
      <c r="DD3984" s="5"/>
      <c r="DE3984" s="5"/>
      <c r="DF3984" s="5"/>
      <c r="DG3984" s="5"/>
      <c r="DH3984" s="5"/>
      <c r="DI3984" s="5"/>
      <c r="DJ3984" s="5"/>
      <c r="DK3984" s="5"/>
      <c r="DL3984" s="5"/>
      <c r="DM3984" s="5"/>
      <c r="DN3984" s="5"/>
      <c r="DO3984" s="5"/>
      <c r="DP3984" s="5"/>
      <c r="DQ3984" s="5"/>
      <c r="DR3984" s="5"/>
      <c r="DS3984" s="5"/>
      <c r="DT3984" s="5"/>
      <c r="DU3984" s="5"/>
      <c r="DV3984" s="5"/>
      <c r="DW3984" s="5"/>
      <c r="DX3984" s="5"/>
      <c r="DY3984" s="5"/>
      <c r="DZ3984" s="5"/>
      <c r="EA3984" s="5"/>
      <c r="EB3984" s="5"/>
      <c r="EC3984" s="5"/>
      <c r="ED3984" s="5"/>
      <c r="EE3984" s="5"/>
      <c r="EF3984" s="5"/>
      <c r="EG3984" s="5"/>
      <c r="EH3984" s="5"/>
      <c r="EI3984" s="5"/>
      <c r="EJ3984" s="5"/>
      <c r="EK3984" s="5"/>
      <c r="EL3984" s="5"/>
      <c r="EM3984" s="5"/>
      <c r="EN3984" s="5"/>
      <c r="EO3984" s="5"/>
      <c r="EP3984" s="5"/>
      <c r="EQ3984" s="5"/>
      <c r="ER3984" s="5"/>
      <c r="ES3984" s="5"/>
      <c r="ET3984" s="5"/>
      <c r="EU3984" s="5"/>
      <c r="EV3984" s="5"/>
      <c r="EW3984" s="5"/>
      <c r="EX3984" s="5"/>
      <c r="EY3984" s="5"/>
      <c r="EZ3984" s="5"/>
      <c r="FA3984" s="5"/>
      <c r="FB3984" s="5"/>
      <c r="FC3984" s="5"/>
      <c r="FD3984" s="5"/>
      <c r="FE3984" s="5"/>
      <c r="FF3984" s="5"/>
      <c r="FG3984" s="5"/>
      <c r="FH3984" s="5"/>
      <c r="FI3984" s="5"/>
      <c r="FJ3984" s="5"/>
      <c r="FK3984" s="5"/>
      <c r="FL3984" s="5"/>
      <c r="FM3984" s="5"/>
      <c r="FN3984" s="5"/>
      <c r="FO3984" s="5"/>
      <c r="FP3984" s="5"/>
      <c r="FQ3984" s="5"/>
      <c r="FR3984" s="5"/>
      <c r="FS3984" s="5"/>
      <c r="FT3984" s="5"/>
      <c r="FU3984" s="5"/>
      <c r="FV3984" s="5"/>
      <c r="FW3984" s="5"/>
      <c r="FX3984" s="5"/>
      <c r="FY3984" s="5"/>
      <c r="FZ3984" s="5"/>
      <c r="GA3984" s="5"/>
      <c r="GB3984" s="5"/>
      <c r="GC3984" s="5"/>
      <c r="GD3984" s="5"/>
      <c r="GE3984" s="5"/>
      <c r="GF3984" s="5"/>
      <c r="GG3984" s="5"/>
      <c r="GH3984" s="5"/>
      <c r="GI3984" s="5"/>
      <c r="GJ3984" s="5"/>
      <c r="GK3984" s="5"/>
      <c r="GL3984" s="5"/>
      <c r="GM3984" s="5"/>
      <c r="GN3984" s="5"/>
      <c r="GO3984" s="5"/>
      <c r="GP3984" s="5"/>
      <c r="GQ3984" s="5"/>
      <c r="GR3984" s="5"/>
      <c r="GS3984" s="5"/>
      <c r="GT3984" s="5"/>
      <c r="GU3984" s="5"/>
      <c r="GV3984" s="5"/>
      <c r="GW3984" s="5"/>
      <c r="GX3984" s="5"/>
      <c r="GY3984" s="5"/>
      <c r="GZ3984" s="5"/>
      <c r="HA3984" s="5"/>
      <c r="HB3984" s="5"/>
      <c r="HC3984" s="5"/>
      <c r="HD3984" s="5"/>
      <c r="HE3984" s="5"/>
      <c r="HF3984" s="5"/>
      <c r="HG3984" s="5"/>
      <c r="HH3984" s="5"/>
      <c r="HI3984" s="5"/>
    </row>
    <row r="3985" spans="1:217" ht="12.75">
      <c r="A3985" s="96">
        <v>43213</v>
      </c>
      <c r="B3985" s="86" t="s">
        <v>65</v>
      </c>
      <c r="C3985" s="56">
        <v>1000</v>
      </c>
      <c r="D3985" s="59" t="s">
        <v>12</v>
      </c>
      <c r="E3985" s="58">
        <v>878</v>
      </c>
      <c r="F3985" s="58">
        <v>887</v>
      </c>
      <c r="G3985" s="58">
        <v>896</v>
      </c>
      <c r="H3985" s="58">
        <v>905</v>
      </c>
      <c r="I3985" s="58">
        <v>0</v>
      </c>
      <c r="J3985" s="45">
        <v>0</v>
      </c>
      <c r="K3985" s="45">
        <v>0</v>
      </c>
      <c r="L3985" s="33">
        <v>-9000</v>
      </c>
      <c r="M3985" s="22" t="s">
        <v>469</v>
      </c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  <c r="CU3985" s="5"/>
      <c r="CV3985" s="5"/>
      <c r="CW3985" s="5"/>
      <c r="CX3985" s="5"/>
      <c r="CY3985" s="5"/>
      <c r="CZ3985" s="5"/>
      <c r="DA3985" s="5"/>
      <c r="DB3985" s="5"/>
      <c r="DC3985" s="5"/>
      <c r="DD3985" s="5"/>
      <c r="DE3985" s="5"/>
      <c r="DF3985" s="5"/>
      <c r="DG3985" s="5"/>
      <c r="DH3985" s="5"/>
      <c r="DI3985" s="5"/>
      <c r="DJ3985" s="5"/>
      <c r="DK3985" s="5"/>
      <c r="DL3985" s="5"/>
      <c r="DM3985" s="5"/>
      <c r="DN3985" s="5"/>
      <c r="DO3985" s="5"/>
      <c r="DP3985" s="5"/>
      <c r="DQ3985" s="5"/>
      <c r="DR3985" s="5"/>
      <c r="DS3985" s="5"/>
      <c r="DT3985" s="5"/>
      <c r="DU3985" s="5"/>
      <c r="DV3985" s="5"/>
      <c r="DW3985" s="5"/>
      <c r="DX3985" s="5"/>
      <c r="DY3985" s="5"/>
      <c r="DZ3985" s="5"/>
      <c r="EA3985" s="5"/>
      <c r="EB3985" s="5"/>
      <c r="EC3985" s="5"/>
      <c r="ED3985" s="5"/>
      <c r="EE3985" s="5"/>
      <c r="EF3985" s="5"/>
      <c r="EG3985" s="5"/>
      <c r="EH3985" s="5"/>
      <c r="EI3985" s="5"/>
      <c r="EJ3985" s="5"/>
      <c r="EK3985" s="5"/>
      <c r="EL3985" s="5"/>
      <c r="EM3985" s="5"/>
      <c r="EN3985" s="5"/>
      <c r="EO3985" s="5"/>
      <c r="EP3985" s="5"/>
      <c r="EQ3985" s="5"/>
      <c r="ER3985" s="5"/>
      <c r="ES3985" s="5"/>
      <c r="ET3985" s="5"/>
      <c r="EU3985" s="5"/>
      <c r="EV3985" s="5"/>
      <c r="EW3985" s="5"/>
      <c r="EX3985" s="5"/>
      <c r="EY3985" s="5"/>
      <c r="EZ3985" s="5"/>
      <c r="FA3985" s="5"/>
      <c r="FB3985" s="5"/>
      <c r="FC3985" s="5"/>
      <c r="FD3985" s="5"/>
      <c r="FE3985" s="5"/>
      <c r="FF3985" s="5"/>
      <c r="FG3985" s="5"/>
      <c r="FH3985" s="5"/>
      <c r="FI3985" s="5"/>
      <c r="FJ3985" s="5"/>
      <c r="FK3985" s="5"/>
      <c r="FL3985" s="5"/>
      <c r="FM3985" s="5"/>
      <c r="FN3985" s="5"/>
      <c r="FO3985" s="5"/>
      <c r="FP3985" s="5"/>
      <c r="FQ3985" s="5"/>
      <c r="FR3985" s="5"/>
      <c r="FS3985" s="5"/>
      <c r="FT3985" s="5"/>
      <c r="FU3985" s="5"/>
      <c r="FV3985" s="5"/>
      <c r="FW3985" s="5"/>
      <c r="FX3985" s="5"/>
      <c r="FY3985" s="5"/>
      <c r="FZ3985" s="5"/>
      <c r="GA3985" s="5"/>
      <c r="GB3985" s="5"/>
      <c r="GC3985" s="5"/>
      <c r="GD3985" s="5"/>
      <c r="GE3985" s="5"/>
      <c r="GF3985" s="5"/>
      <c r="GG3985" s="5"/>
      <c r="GH3985" s="5"/>
      <c r="GI3985" s="5"/>
      <c r="GJ3985" s="5"/>
      <c r="GK3985" s="5"/>
      <c r="GL3985" s="5"/>
      <c r="GM3985" s="5"/>
      <c r="GN3985" s="5"/>
      <c r="GO3985" s="5"/>
      <c r="GP3985" s="5"/>
      <c r="GQ3985" s="5"/>
      <c r="GR3985" s="5"/>
      <c r="GS3985" s="5"/>
      <c r="GT3985" s="5"/>
      <c r="GU3985" s="5"/>
      <c r="GV3985" s="5"/>
      <c r="GW3985" s="5"/>
      <c r="GX3985" s="5"/>
      <c r="GY3985" s="5"/>
      <c r="GZ3985" s="5"/>
      <c r="HA3985" s="5"/>
      <c r="HB3985" s="5"/>
      <c r="HC3985" s="5"/>
      <c r="HD3985" s="5"/>
      <c r="HE3985" s="5"/>
      <c r="HF3985" s="5"/>
      <c r="HG3985" s="5"/>
      <c r="HH3985" s="5"/>
      <c r="HI3985" s="5"/>
    </row>
    <row r="3986" spans="1:217" ht="12.75">
      <c r="A3986" s="96">
        <v>43213</v>
      </c>
      <c r="B3986" s="86" t="s">
        <v>66</v>
      </c>
      <c r="C3986" s="56">
        <v>1000</v>
      </c>
      <c r="D3986" s="59" t="s">
        <v>67</v>
      </c>
      <c r="E3986" s="58">
        <v>1567</v>
      </c>
      <c r="F3986" s="58">
        <v>1582</v>
      </c>
      <c r="G3986" s="58">
        <v>1597</v>
      </c>
      <c r="H3986" s="58">
        <v>1612</v>
      </c>
      <c r="I3986" s="58">
        <v>0</v>
      </c>
      <c r="J3986" s="45">
        <v>0</v>
      </c>
      <c r="K3986" s="45">
        <v>0</v>
      </c>
      <c r="L3986" s="37">
        <v>0</v>
      </c>
      <c r="M3986" s="22" t="s">
        <v>473</v>
      </c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  <c r="CU3986" s="5"/>
      <c r="CV3986" s="5"/>
      <c r="CW3986" s="5"/>
      <c r="CX3986" s="5"/>
      <c r="CY3986" s="5"/>
      <c r="CZ3986" s="5"/>
      <c r="DA3986" s="5"/>
      <c r="DB3986" s="5"/>
      <c r="DC3986" s="5"/>
      <c r="DD3986" s="5"/>
      <c r="DE3986" s="5"/>
      <c r="DF3986" s="5"/>
      <c r="DG3986" s="5"/>
      <c r="DH3986" s="5"/>
      <c r="DI3986" s="5"/>
      <c r="DJ3986" s="5"/>
      <c r="DK3986" s="5"/>
      <c r="DL3986" s="5"/>
      <c r="DM3986" s="5"/>
      <c r="DN3986" s="5"/>
      <c r="DO3986" s="5"/>
      <c r="DP3986" s="5"/>
      <c r="DQ3986" s="5"/>
      <c r="DR3986" s="5"/>
      <c r="DS3986" s="5"/>
      <c r="DT3986" s="5"/>
      <c r="DU3986" s="5"/>
      <c r="DV3986" s="5"/>
      <c r="DW3986" s="5"/>
      <c r="DX3986" s="5"/>
      <c r="DY3986" s="5"/>
      <c r="DZ3986" s="5"/>
      <c r="EA3986" s="5"/>
      <c r="EB3986" s="5"/>
      <c r="EC3986" s="5"/>
      <c r="ED3986" s="5"/>
      <c r="EE3986" s="5"/>
      <c r="EF3986" s="5"/>
      <c r="EG3986" s="5"/>
      <c r="EH3986" s="5"/>
      <c r="EI3986" s="5"/>
      <c r="EJ3986" s="5"/>
      <c r="EK3986" s="5"/>
      <c r="EL3986" s="5"/>
      <c r="EM3986" s="5"/>
      <c r="EN3986" s="5"/>
      <c r="EO3986" s="5"/>
      <c r="EP3986" s="5"/>
      <c r="EQ3986" s="5"/>
      <c r="ER3986" s="5"/>
      <c r="ES3986" s="5"/>
      <c r="ET3986" s="5"/>
      <c r="EU3986" s="5"/>
      <c r="EV3986" s="5"/>
      <c r="EW3986" s="5"/>
      <c r="EX3986" s="5"/>
      <c r="EY3986" s="5"/>
      <c r="EZ3986" s="5"/>
      <c r="FA3986" s="5"/>
      <c r="FB3986" s="5"/>
      <c r="FC3986" s="5"/>
      <c r="FD3986" s="5"/>
      <c r="FE3986" s="5"/>
      <c r="FF3986" s="5"/>
      <c r="FG3986" s="5"/>
      <c r="FH3986" s="5"/>
      <c r="FI3986" s="5"/>
      <c r="FJ3986" s="5"/>
      <c r="FK3986" s="5"/>
      <c r="FL3986" s="5"/>
      <c r="FM3986" s="5"/>
      <c r="FN3986" s="5"/>
      <c r="FO3986" s="5"/>
      <c r="FP3986" s="5"/>
      <c r="FQ3986" s="5"/>
      <c r="FR3986" s="5"/>
      <c r="FS3986" s="5"/>
      <c r="FT3986" s="5"/>
      <c r="FU3986" s="5"/>
      <c r="FV3986" s="5"/>
      <c r="FW3986" s="5"/>
      <c r="FX3986" s="5"/>
      <c r="FY3986" s="5"/>
      <c r="FZ3986" s="5"/>
      <c r="GA3986" s="5"/>
      <c r="GB3986" s="5"/>
      <c r="GC3986" s="5"/>
      <c r="GD3986" s="5"/>
      <c r="GE3986" s="5"/>
      <c r="GF3986" s="5"/>
      <c r="GG3986" s="5"/>
      <c r="GH3986" s="5"/>
      <c r="GI3986" s="5"/>
      <c r="GJ3986" s="5"/>
      <c r="GK3986" s="5"/>
      <c r="GL3986" s="5"/>
      <c r="GM3986" s="5"/>
      <c r="GN3986" s="5"/>
      <c r="GO3986" s="5"/>
      <c r="GP3986" s="5"/>
      <c r="GQ3986" s="5"/>
      <c r="GR3986" s="5"/>
      <c r="GS3986" s="5"/>
      <c r="GT3986" s="5"/>
      <c r="GU3986" s="5"/>
      <c r="GV3986" s="5"/>
      <c r="GW3986" s="5"/>
      <c r="GX3986" s="5"/>
      <c r="GY3986" s="5"/>
      <c r="GZ3986" s="5"/>
      <c r="HA3986" s="5"/>
      <c r="HB3986" s="5"/>
      <c r="HC3986" s="5"/>
      <c r="HD3986" s="5"/>
      <c r="HE3986" s="5"/>
      <c r="HF3986" s="5"/>
      <c r="HG3986" s="5"/>
      <c r="HH3986" s="5"/>
      <c r="HI3986" s="5"/>
    </row>
    <row r="3987" spans="1:217" ht="12.75">
      <c r="A3987" s="96">
        <v>43213</v>
      </c>
      <c r="B3987" s="86" t="s">
        <v>68</v>
      </c>
      <c r="C3987" s="56">
        <v>1000</v>
      </c>
      <c r="D3987" s="59" t="s">
        <v>14</v>
      </c>
      <c r="E3987" s="58">
        <v>200</v>
      </c>
      <c r="F3987" s="58">
        <v>202</v>
      </c>
      <c r="G3987" s="58">
        <v>204</v>
      </c>
      <c r="H3987" s="58">
        <v>206</v>
      </c>
      <c r="I3987" s="58">
        <v>2000</v>
      </c>
      <c r="J3987" s="45">
        <v>2000</v>
      </c>
      <c r="K3987" s="45">
        <v>2000</v>
      </c>
      <c r="L3987" s="37">
        <v>6000</v>
      </c>
      <c r="M3987" s="22" t="s">
        <v>472</v>
      </c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  <c r="CU3987" s="5"/>
      <c r="CV3987" s="5"/>
      <c r="CW3987" s="5"/>
      <c r="CX3987" s="5"/>
      <c r="CY3987" s="5"/>
      <c r="CZ3987" s="5"/>
      <c r="DA3987" s="5"/>
      <c r="DB3987" s="5"/>
      <c r="DC3987" s="5"/>
      <c r="DD3987" s="5"/>
      <c r="DE3987" s="5"/>
      <c r="DF3987" s="5"/>
      <c r="DG3987" s="5"/>
      <c r="DH3987" s="5"/>
      <c r="DI3987" s="5"/>
      <c r="DJ3987" s="5"/>
      <c r="DK3987" s="5"/>
      <c r="DL3987" s="5"/>
      <c r="DM3987" s="5"/>
      <c r="DN3987" s="5"/>
      <c r="DO3987" s="5"/>
      <c r="DP3987" s="5"/>
      <c r="DQ3987" s="5"/>
      <c r="DR3987" s="5"/>
      <c r="DS3987" s="5"/>
      <c r="DT3987" s="5"/>
      <c r="DU3987" s="5"/>
      <c r="DV3987" s="5"/>
      <c r="DW3987" s="5"/>
      <c r="DX3987" s="5"/>
      <c r="DY3987" s="5"/>
      <c r="DZ3987" s="5"/>
      <c r="EA3987" s="5"/>
      <c r="EB3987" s="5"/>
      <c r="EC3987" s="5"/>
      <c r="ED3987" s="5"/>
      <c r="EE3987" s="5"/>
      <c r="EF3987" s="5"/>
      <c r="EG3987" s="5"/>
      <c r="EH3987" s="5"/>
      <c r="EI3987" s="5"/>
      <c r="EJ3987" s="5"/>
      <c r="EK3987" s="5"/>
      <c r="EL3987" s="5"/>
      <c r="EM3987" s="5"/>
      <c r="EN3987" s="5"/>
      <c r="EO3987" s="5"/>
      <c r="EP3987" s="5"/>
      <c r="EQ3987" s="5"/>
      <c r="ER3987" s="5"/>
      <c r="ES3987" s="5"/>
      <c r="ET3987" s="5"/>
      <c r="EU3987" s="5"/>
      <c r="EV3987" s="5"/>
      <c r="EW3987" s="5"/>
      <c r="EX3987" s="5"/>
      <c r="EY3987" s="5"/>
      <c r="EZ3987" s="5"/>
      <c r="FA3987" s="5"/>
      <c r="FB3987" s="5"/>
      <c r="FC3987" s="5"/>
      <c r="FD3987" s="5"/>
      <c r="FE3987" s="5"/>
      <c r="FF3987" s="5"/>
      <c r="FG3987" s="5"/>
      <c r="FH3987" s="5"/>
      <c r="FI3987" s="5"/>
      <c r="FJ3987" s="5"/>
      <c r="FK3987" s="5"/>
      <c r="FL3987" s="5"/>
      <c r="FM3987" s="5"/>
      <c r="FN3987" s="5"/>
      <c r="FO3987" s="5"/>
      <c r="FP3987" s="5"/>
      <c r="FQ3987" s="5"/>
      <c r="FR3987" s="5"/>
      <c r="FS3987" s="5"/>
      <c r="FT3987" s="5"/>
      <c r="FU3987" s="5"/>
      <c r="FV3987" s="5"/>
      <c r="FW3987" s="5"/>
      <c r="FX3987" s="5"/>
      <c r="FY3987" s="5"/>
      <c r="FZ3987" s="5"/>
      <c r="GA3987" s="5"/>
      <c r="GB3987" s="5"/>
      <c r="GC3987" s="5"/>
      <c r="GD3987" s="5"/>
      <c r="GE3987" s="5"/>
      <c r="GF3987" s="5"/>
      <c r="GG3987" s="5"/>
      <c r="GH3987" s="5"/>
      <c r="GI3987" s="5"/>
      <c r="GJ3987" s="5"/>
      <c r="GK3987" s="5"/>
      <c r="GL3987" s="5"/>
      <c r="GM3987" s="5"/>
      <c r="GN3987" s="5"/>
      <c r="GO3987" s="5"/>
      <c r="GP3987" s="5"/>
      <c r="GQ3987" s="5"/>
      <c r="GR3987" s="5"/>
      <c r="GS3987" s="5"/>
      <c r="GT3987" s="5"/>
      <c r="GU3987" s="5"/>
      <c r="GV3987" s="5"/>
      <c r="GW3987" s="5"/>
      <c r="GX3987" s="5"/>
      <c r="GY3987" s="5"/>
      <c r="GZ3987" s="5"/>
      <c r="HA3987" s="5"/>
      <c r="HB3987" s="5"/>
      <c r="HC3987" s="5"/>
      <c r="HD3987" s="5"/>
      <c r="HE3987" s="5"/>
      <c r="HF3987" s="5"/>
      <c r="HG3987" s="5"/>
      <c r="HH3987" s="5"/>
      <c r="HI3987" s="5"/>
    </row>
    <row r="3988" spans="1:217" ht="12.75">
      <c r="A3988" s="96">
        <v>43210</v>
      </c>
      <c r="B3988" s="86" t="s">
        <v>58</v>
      </c>
      <c r="C3988" s="56">
        <v>1000</v>
      </c>
      <c r="D3988" s="59" t="s">
        <v>10</v>
      </c>
      <c r="E3988" s="58">
        <v>700</v>
      </c>
      <c r="F3988" s="58">
        <v>707</v>
      </c>
      <c r="G3988" s="58">
        <v>714</v>
      </c>
      <c r="H3988" s="58">
        <v>721</v>
      </c>
      <c r="I3988" s="58">
        <v>7000</v>
      </c>
      <c r="J3988" s="45">
        <v>0</v>
      </c>
      <c r="K3988" s="45">
        <v>0</v>
      </c>
      <c r="L3988" s="37">
        <v>7000</v>
      </c>
      <c r="M3988" s="22" t="s">
        <v>468</v>
      </c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  <c r="CU3988" s="5"/>
      <c r="CV3988" s="5"/>
      <c r="CW3988" s="5"/>
      <c r="CX3988" s="5"/>
      <c r="CY3988" s="5"/>
      <c r="CZ3988" s="5"/>
      <c r="DA3988" s="5"/>
      <c r="DB3988" s="5"/>
      <c r="DC3988" s="5"/>
      <c r="DD3988" s="5"/>
      <c r="DE3988" s="5"/>
      <c r="DF3988" s="5"/>
      <c r="DG3988" s="5"/>
      <c r="DH3988" s="5"/>
      <c r="DI3988" s="5"/>
      <c r="DJ3988" s="5"/>
      <c r="DK3988" s="5"/>
      <c r="DL3988" s="5"/>
      <c r="DM3988" s="5"/>
      <c r="DN3988" s="5"/>
      <c r="DO3988" s="5"/>
      <c r="DP3988" s="5"/>
      <c r="DQ3988" s="5"/>
      <c r="DR3988" s="5"/>
      <c r="DS3988" s="5"/>
      <c r="DT3988" s="5"/>
      <c r="DU3988" s="5"/>
      <c r="DV3988" s="5"/>
      <c r="DW3988" s="5"/>
      <c r="DX3988" s="5"/>
      <c r="DY3988" s="5"/>
      <c r="DZ3988" s="5"/>
      <c r="EA3988" s="5"/>
      <c r="EB3988" s="5"/>
      <c r="EC3988" s="5"/>
      <c r="ED3988" s="5"/>
      <c r="EE3988" s="5"/>
      <c r="EF3988" s="5"/>
      <c r="EG3988" s="5"/>
      <c r="EH3988" s="5"/>
      <c r="EI3988" s="5"/>
      <c r="EJ3988" s="5"/>
      <c r="EK3988" s="5"/>
      <c r="EL3988" s="5"/>
      <c r="EM3988" s="5"/>
      <c r="EN3988" s="5"/>
      <c r="EO3988" s="5"/>
      <c r="EP3988" s="5"/>
      <c r="EQ3988" s="5"/>
      <c r="ER3988" s="5"/>
      <c r="ES3988" s="5"/>
      <c r="ET3988" s="5"/>
      <c r="EU3988" s="5"/>
      <c r="EV3988" s="5"/>
      <c r="EW3988" s="5"/>
      <c r="EX3988" s="5"/>
      <c r="EY3988" s="5"/>
      <c r="EZ3988" s="5"/>
      <c r="FA3988" s="5"/>
      <c r="FB3988" s="5"/>
      <c r="FC3988" s="5"/>
      <c r="FD3988" s="5"/>
      <c r="FE3988" s="5"/>
      <c r="FF3988" s="5"/>
      <c r="FG3988" s="5"/>
      <c r="FH3988" s="5"/>
      <c r="FI3988" s="5"/>
      <c r="FJ3988" s="5"/>
      <c r="FK3988" s="5"/>
      <c r="FL3988" s="5"/>
      <c r="FM3988" s="5"/>
      <c r="FN3988" s="5"/>
      <c r="FO3988" s="5"/>
      <c r="FP3988" s="5"/>
      <c r="FQ3988" s="5"/>
      <c r="FR3988" s="5"/>
      <c r="FS3988" s="5"/>
      <c r="FT3988" s="5"/>
      <c r="FU3988" s="5"/>
      <c r="FV3988" s="5"/>
      <c r="FW3988" s="5"/>
      <c r="FX3988" s="5"/>
      <c r="FY3988" s="5"/>
      <c r="FZ3988" s="5"/>
      <c r="GA3988" s="5"/>
      <c r="GB3988" s="5"/>
      <c r="GC3988" s="5"/>
      <c r="GD3988" s="5"/>
      <c r="GE3988" s="5"/>
      <c r="GF3988" s="5"/>
      <c r="GG3988" s="5"/>
      <c r="GH3988" s="5"/>
      <c r="GI3988" s="5"/>
      <c r="GJ3988" s="5"/>
      <c r="GK3988" s="5"/>
      <c r="GL3988" s="5"/>
      <c r="GM3988" s="5"/>
      <c r="GN3988" s="5"/>
      <c r="GO3988" s="5"/>
      <c r="GP3988" s="5"/>
      <c r="GQ3988" s="5"/>
      <c r="GR3988" s="5"/>
      <c r="GS3988" s="5"/>
      <c r="GT3988" s="5"/>
      <c r="GU3988" s="5"/>
      <c r="GV3988" s="5"/>
      <c r="GW3988" s="5"/>
      <c r="GX3988" s="5"/>
      <c r="GY3988" s="5"/>
      <c r="GZ3988" s="5"/>
      <c r="HA3988" s="5"/>
      <c r="HB3988" s="5"/>
      <c r="HC3988" s="5"/>
      <c r="HD3988" s="5"/>
      <c r="HE3988" s="5"/>
      <c r="HF3988" s="5"/>
      <c r="HG3988" s="5"/>
      <c r="HH3988" s="5"/>
      <c r="HI3988" s="5"/>
    </row>
    <row r="3989" spans="1:217" ht="12.75">
      <c r="A3989" s="96">
        <v>43210</v>
      </c>
      <c r="B3989" s="86" t="s">
        <v>59</v>
      </c>
      <c r="C3989" s="56">
        <v>1000</v>
      </c>
      <c r="D3989" s="59" t="s">
        <v>12</v>
      </c>
      <c r="E3989" s="58">
        <v>440.6</v>
      </c>
      <c r="F3989" s="58">
        <v>445.6</v>
      </c>
      <c r="G3989" s="58">
        <v>450.6</v>
      </c>
      <c r="H3989" s="58">
        <v>455.6</v>
      </c>
      <c r="I3989" s="58">
        <v>5000</v>
      </c>
      <c r="J3989" s="45">
        <v>5000</v>
      </c>
      <c r="K3989" s="45">
        <v>0</v>
      </c>
      <c r="L3989" s="37">
        <v>10000</v>
      </c>
      <c r="M3989" s="22" t="s">
        <v>471</v>
      </c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  <c r="CU3989" s="5"/>
      <c r="CV3989" s="5"/>
      <c r="CW3989" s="5"/>
      <c r="CX3989" s="5"/>
      <c r="CY3989" s="5"/>
      <c r="CZ3989" s="5"/>
      <c r="DA3989" s="5"/>
      <c r="DB3989" s="5"/>
      <c r="DC3989" s="5"/>
      <c r="DD3989" s="5"/>
      <c r="DE3989" s="5"/>
      <c r="DF3989" s="5"/>
      <c r="DG3989" s="5"/>
      <c r="DH3989" s="5"/>
      <c r="DI3989" s="5"/>
      <c r="DJ3989" s="5"/>
      <c r="DK3989" s="5"/>
      <c r="DL3989" s="5"/>
      <c r="DM3989" s="5"/>
      <c r="DN3989" s="5"/>
      <c r="DO3989" s="5"/>
      <c r="DP3989" s="5"/>
      <c r="DQ3989" s="5"/>
      <c r="DR3989" s="5"/>
      <c r="DS3989" s="5"/>
      <c r="DT3989" s="5"/>
      <c r="DU3989" s="5"/>
      <c r="DV3989" s="5"/>
      <c r="DW3989" s="5"/>
      <c r="DX3989" s="5"/>
      <c r="DY3989" s="5"/>
      <c r="DZ3989" s="5"/>
      <c r="EA3989" s="5"/>
      <c r="EB3989" s="5"/>
      <c r="EC3989" s="5"/>
      <c r="ED3989" s="5"/>
      <c r="EE3989" s="5"/>
      <c r="EF3989" s="5"/>
      <c r="EG3989" s="5"/>
      <c r="EH3989" s="5"/>
      <c r="EI3989" s="5"/>
      <c r="EJ3989" s="5"/>
      <c r="EK3989" s="5"/>
      <c r="EL3989" s="5"/>
      <c r="EM3989" s="5"/>
      <c r="EN3989" s="5"/>
      <c r="EO3989" s="5"/>
      <c r="EP3989" s="5"/>
      <c r="EQ3989" s="5"/>
      <c r="ER3989" s="5"/>
      <c r="ES3989" s="5"/>
      <c r="ET3989" s="5"/>
      <c r="EU3989" s="5"/>
      <c r="EV3989" s="5"/>
      <c r="EW3989" s="5"/>
      <c r="EX3989" s="5"/>
      <c r="EY3989" s="5"/>
      <c r="EZ3989" s="5"/>
      <c r="FA3989" s="5"/>
      <c r="FB3989" s="5"/>
      <c r="FC3989" s="5"/>
      <c r="FD3989" s="5"/>
      <c r="FE3989" s="5"/>
      <c r="FF3989" s="5"/>
      <c r="FG3989" s="5"/>
      <c r="FH3989" s="5"/>
      <c r="FI3989" s="5"/>
      <c r="FJ3989" s="5"/>
      <c r="FK3989" s="5"/>
      <c r="FL3989" s="5"/>
      <c r="FM3989" s="5"/>
      <c r="FN3989" s="5"/>
      <c r="FO3989" s="5"/>
      <c r="FP3989" s="5"/>
      <c r="FQ3989" s="5"/>
      <c r="FR3989" s="5"/>
      <c r="FS3989" s="5"/>
      <c r="FT3989" s="5"/>
      <c r="FU3989" s="5"/>
      <c r="FV3989" s="5"/>
      <c r="FW3989" s="5"/>
      <c r="FX3989" s="5"/>
      <c r="FY3989" s="5"/>
      <c r="FZ3989" s="5"/>
      <c r="GA3989" s="5"/>
      <c r="GB3989" s="5"/>
      <c r="GC3989" s="5"/>
      <c r="GD3989" s="5"/>
      <c r="GE3989" s="5"/>
      <c r="GF3989" s="5"/>
      <c r="GG3989" s="5"/>
      <c r="GH3989" s="5"/>
      <c r="GI3989" s="5"/>
      <c r="GJ3989" s="5"/>
      <c r="GK3989" s="5"/>
      <c r="GL3989" s="5"/>
      <c r="GM3989" s="5"/>
      <c r="GN3989" s="5"/>
      <c r="GO3989" s="5"/>
      <c r="GP3989" s="5"/>
      <c r="GQ3989" s="5"/>
      <c r="GR3989" s="5"/>
      <c r="GS3989" s="5"/>
      <c r="GT3989" s="5"/>
      <c r="GU3989" s="5"/>
      <c r="GV3989" s="5"/>
      <c r="GW3989" s="5"/>
      <c r="GX3989" s="5"/>
      <c r="GY3989" s="5"/>
      <c r="GZ3989" s="5"/>
      <c r="HA3989" s="5"/>
      <c r="HB3989" s="5"/>
      <c r="HC3989" s="5"/>
      <c r="HD3989" s="5"/>
      <c r="HE3989" s="5"/>
      <c r="HF3989" s="5"/>
      <c r="HG3989" s="5"/>
      <c r="HH3989" s="5"/>
      <c r="HI3989" s="5"/>
    </row>
    <row r="3990" spans="1:217" ht="12.75">
      <c r="A3990" s="96">
        <v>43210</v>
      </c>
      <c r="B3990" s="86" t="s">
        <v>60</v>
      </c>
      <c r="C3990" s="56">
        <v>1000</v>
      </c>
      <c r="D3990" s="59" t="s">
        <v>12</v>
      </c>
      <c r="E3990" s="58">
        <v>149.5</v>
      </c>
      <c r="F3990" s="58">
        <v>151</v>
      </c>
      <c r="G3990" s="58">
        <v>152.5</v>
      </c>
      <c r="H3990" s="58">
        <v>154</v>
      </c>
      <c r="I3990" s="58">
        <v>2000</v>
      </c>
      <c r="J3990" s="45">
        <v>0</v>
      </c>
      <c r="K3990" s="45">
        <v>0</v>
      </c>
      <c r="L3990" s="37">
        <v>2000</v>
      </c>
      <c r="M3990" s="22" t="s">
        <v>468</v>
      </c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  <c r="CU3990" s="5"/>
      <c r="CV3990" s="5"/>
      <c r="CW3990" s="5"/>
      <c r="CX3990" s="5"/>
      <c r="CY3990" s="5"/>
      <c r="CZ3990" s="5"/>
      <c r="DA3990" s="5"/>
      <c r="DB3990" s="5"/>
      <c r="DC3990" s="5"/>
      <c r="DD3990" s="5"/>
      <c r="DE3990" s="5"/>
      <c r="DF3990" s="5"/>
      <c r="DG3990" s="5"/>
      <c r="DH3990" s="5"/>
      <c r="DI3990" s="5"/>
      <c r="DJ3990" s="5"/>
      <c r="DK3990" s="5"/>
      <c r="DL3990" s="5"/>
      <c r="DM3990" s="5"/>
      <c r="DN3990" s="5"/>
      <c r="DO3990" s="5"/>
      <c r="DP3990" s="5"/>
      <c r="DQ3990" s="5"/>
      <c r="DR3990" s="5"/>
      <c r="DS3990" s="5"/>
      <c r="DT3990" s="5"/>
      <c r="DU3990" s="5"/>
      <c r="DV3990" s="5"/>
      <c r="DW3990" s="5"/>
      <c r="DX3990" s="5"/>
      <c r="DY3990" s="5"/>
      <c r="DZ3990" s="5"/>
      <c r="EA3990" s="5"/>
      <c r="EB3990" s="5"/>
      <c r="EC3990" s="5"/>
      <c r="ED3990" s="5"/>
      <c r="EE3990" s="5"/>
      <c r="EF3990" s="5"/>
      <c r="EG3990" s="5"/>
      <c r="EH3990" s="5"/>
      <c r="EI3990" s="5"/>
      <c r="EJ3990" s="5"/>
      <c r="EK3990" s="5"/>
      <c r="EL3990" s="5"/>
      <c r="EM3990" s="5"/>
      <c r="EN3990" s="5"/>
      <c r="EO3990" s="5"/>
      <c r="EP3990" s="5"/>
      <c r="EQ3990" s="5"/>
      <c r="ER3990" s="5"/>
      <c r="ES3990" s="5"/>
      <c r="ET3990" s="5"/>
      <c r="EU3990" s="5"/>
      <c r="EV3990" s="5"/>
      <c r="EW3990" s="5"/>
      <c r="EX3990" s="5"/>
      <c r="EY3990" s="5"/>
      <c r="EZ3990" s="5"/>
      <c r="FA3990" s="5"/>
      <c r="FB3990" s="5"/>
      <c r="FC3990" s="5"/>
      <c r="FD3990" s="5"/>
      <c r="FE3990" s="5"/>
      <c r="FF3990" s="5"/>
      <c r="FG3990" s="5"/>
      <c r="FH3990" s="5"/>
      <c r="FI3990" s="5"/>
      <c r="FJ3990" s="5"/>
      <c r="FK3990" s="5"/>
      <c r="FL3990" s="5"/>
      <c r="FM3990" s="5"/>
      <c r="FN3990" s="5"/>
      <c r="FO3990" s="5"/>
      <c r="FP3990" s="5"/>
      <c r="FQ3990" s="5"/>
      <c r="FR3990" s="5"/>
      <c r="FS3990" s="5"/>
      <c r="FT3990" s="5"/>
      <c r="FU3990" s="5"/>
      <c r="FV3990" s="5"/>
      <c r="FW3990" s="5"/>
      <c r="FX3990" s="5"/>
      <c r="FY3990" s="5"/>
      <c r="FZ3990" s="5"/>
      <c r="GA3990" s="5"/>
      <c r="GB3990" s="5"/>
      <c r="GC3990" s="5"/>
      <c r="GD3990" s="5"/>
      <c r="GE3990" s="5"/>
      <c r="GF3990" s="5"/>
      <c r="GG3990" s="5"/>
      <c r="GH3990" s="5"/>
      <c r="GI3990" s="5"/>
      <c r="GJ3990" s="5"/>
      <c r="GK3990" s="5"/>
      <c r="GL3990" s="5"/>
      <c r="GM3990" s="5"/>
      <c r="GN3990" s="5"/>
      <c r="GO3990" s="5"/>
      <c r="GP3990" s="5"/>
      <c r="GQ3990" s="5"/>
      <c r="GR3990" s="5"/>
      <c r="GS3990" s="5"/>
      <c r="GT3990" s="5"/>
      <c r="GU3990" s="5"/>
      <c r="GV3990" s="5"/>
      <c r="GW3990" s="5"/>
      <c r="GX3990" s="5"/>
      <c r="GY3990" s="5"/>
      <c r="GZ3990" s="5"/>
      <c r="HA3990" s="5"/>
      <c r="HB3990" s="5"/>
      <c r="HC3990" s="5"/>
      <c r="HD3990" s="5"/>
      <c r="HE3990" s="5"/>
      <c r="HF3990" s="5"/>
      <c r="HG3990" s="5"/>
      <c r="HH3990" s="5"/>
      <c r="HI3990" s="5"/>
    </row>
    <row r="3991" spans="1:217" ht="12.75">
      <c r="A3991" s="96">
        <v>43210</v>
      </c>
      <c r="B3991" s="86" t="s">
        <v>61</v>
      </c>
      <c r="C3991" s="56">
        <v>1000</v>
      </c>
      <c r="D3991" s="59" t="s">
        <v>14</v>
      </c>
      <c r="E3991" s="58">
        <v>56.25</v>
      </c>
      <c r="F3991" s="58">
        <v>56.75</v>
      </c>
      <c r="G3991" s="58">
        <v>57.25</v>
      </c>
      <c r="H3991" s="58">
        <v>57.75</v>
      </c>
      <c r="I3991" s="58">
        <v>500</v>
      </c>
      <c r="J3991" s="45">
        <v>500</v>
      </c>
      <c r="K3991" s="45">
        <v>500</v>
      </c>
      <c r="L3991" s="37">
        <v>1500</v>
      </c>
      <c r="M3991" s="22" t="s">
        <v>472</v>
      </c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  <c r="CU3991" s="5"/>
      <c r="CV3991" s="5"/>
      <c r="CW3991" s="5"/>
      <c r="CX3991" s="5"/>
      <c r="CY3991" s="5"/>
      <c r="CZ3991" s="5"/>
      <c r="DA3991" s="5"/>
      <c r="DB3991" s="5"/>
      <c r="DC3991" s="5"/>
      <c r="DD3991" s="5"/>
      <c r="DE3991" s="5"/>
      <c r="DF3991" s="5"/>
      <c r="DG3991" s="5"/>
      <c r="DH3991" s="5"/>
      <c r="DI3991" s="5"/>
      <c r="DJ3991" s="5"/>
      <c r="DK3991" s="5"/>
      <c r="DL3991" s="5"/>
      <c r="DM3991" s="5"/>
      <c r="DN3991" s="5"/>
      <c r="DO3991" s="5"/>
      <c r="DP3991" s="5"/>
      <c r="DQ3991" s="5"/>
      <c r="DR3991" s="5"/>
      <c r="DS3991" s="5"/>
      <c r="DT3991" s="5"/>
      <c r="DU3991" s="5"/>
      <c r="DV3991" s="5"/>
      <c r="DW3991" s="5"/>
      <c r="DX3991" s="5"/>
      <c r="DY3991" s="5"/>
      <c r="DZ3991" s="5"/>
      <c r="EA3991" s="5"/>
      <c r="EB3991" s="5"/>
      <c r="EC3991" s="5"/>
      <c r="ED3991" s="5"/>
      <c r="EE3991" s="5"/>
      <c r="EF3991" s="5"/>
      <c r="EG3991" s="5"/>
      <c r="EH3991" s="5"/>
      <c r="EI3991" s="5"/>
      <c r="EJ3991" s="5"/>
      <c r="EK3991" s="5"/>
      <c r="EL3991" s="5"/>
      <c r="EM3991" s="5"/>
      <c r="EN3991" s="5"/>
      <c r="EO3991" s="5"/>
      <c r="EP3991" s="5"/>
      <c r="EQ3991" s="5"/>
      <c r="ER3991" s="5"/>
      <c r="ES3991" s="5"/>
      <c r="ET3991" s="5"/>
      <c r="EU3991" s="5"/>
      <c r="EV3991" s="5"/>
      <c r="EW3991" s="5"/>
      <c r="EX3991" s="5"/>
      <c r="EY3991" s="5"/>
      <c r="EZ3991" s="5"/>
      <c r="FA3991" s="5"/>
      <c r="FB3991" s="5"/>
      <c r="FC3991" s="5"/>
      <c r="FD3991" s="5"/>
      <c r="FE3991" s="5"/>
      <c r="FF3991" s="5"/>
      <c r="FG3991" s="5"/>
      <c r="FH3991" s="5"/>
      <c r="FI3991" s="5"/>
      <c r="FJ3991" s="5"/>
      <c r="FK3991" s="5"/>
      <c r="FL3991" s="5"/>
      <c r="FM3991" s="5"/>
      <c r="FN3991" s="5"/>
      <c r="FO3991" s="5"/>
      <c r="FP3991" s="5"/>
      <c r="FQ3991" s="5"/>
      <c r="FR3991" s="5"/>
      <c r="FS3991" s="5"/>
      <c r="FT3991" s="5"/>
      <c r="FU3991" s="5"/>
      <c r="FV3991" s="5"/>
      <c r="FW3991" s="5"/>
      <c r="FX3991" s="5"/>
      <c r="FY3991" s="5"/>
      <c r="FZ3991" s="5"/>
      <c r="GA3991" s="5"/>
      <c r="GB3991" s="5"/>
      <c r="GC3991" s="5"/>
      <c r="GD3991" s="5"/>
      <c r="GE3991" s="5"/>
      <c r="GF3991" s="5"/>
      <c r="GG3991" s="5"/>
      <c r="GH3991" s="5"/>
      <c r="GI3991" s="5"/>
      <c r="GJ3991" s="5"/>
      <c r="GK3991" s="5"/>
      <c r="GL3991" s="5"/>
      <c r="GM3991" s="5"/>
      <c r="GN3991" s="5"/>
      <c r="GO3991" s="5"/>
      <c r="GP3991" s="5"/>
      <c r="GQ3991" s="5"/>
      <c r="GR3991" s="5"/>
      <c r="GS3991" s="5"/>
      <c r="GT3991" s="5"/>
      <c r="GU3991" s="5"/>
      <c r="GV3991" s="5"/>
      <c r="GW3991" s="5"/>
      <c r="GX3991" s="5"/>
      <c r="GY3991" s="5"/>
      <c r="GZ3991" s="5"/>
      <c r="HA3991" s="5"/>
      <c r="HB3991" s="5"/>
      <c r="HC3991" s="5"/>
      <c r="HD3991" s="5"/>
      <c r="HE3991" s="5"/>
      <c r="HF3991" s="5"/>
      <c r="HG3991" s="5"/>
      <c r="HH3991" s="5"/>
      <c r="HI3991" s="5"/>
    </row>
    <row r="3992" spans="1:217" ht="12.75">
      <c r="A3992" s="96">
        <v>43210</v>
      </c>
      <c r="B3992" s="86" t="s">
        <v>62</v>
      </c>
      <c r="C3992" s="56">
        <v>1000</v>
      </c>
      <c r="D3992" s="59" t="s">
        <v>15</v>
      </c>
      <c r="E3992" s="58">
        <v>242.5</v>
      </c>
      <c r="F3992" s="58">
        <v>240</v>
      </c>
      <c r="G3992" s="58">
        <v>237.5</v>
      </c>
      <c r="H3992" s="58">
        <v>235</v>
      </c>
      <c r="I3992" s="58">
        <v>2000</v>
      </c>
      <c r="J3992" s="45">
        <v>2000</v>
      </c>
      <c r="K3992" s="45">
        <v>2000</v>
      </c>
      <c r="L3992" s="37">
        <v>6000</v>
      </c>
      <c r="M3992" s="22" t="s">
        <v>472</v>
      </c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  <c r="CU3992" s="5"/>
      <c r="CV3992" s="5"/>
      <c r="CW3992" s="5"/>
      <c r="CX3992" s="5"/>
      <c r="CY3992" s="5"/>
      <c r="CZ3992" s="5"/>
      <c r="DA3992" s="5"/>
      <c r="DB3992" s="5"/>
      <c r="DC3992" s="5"/>
      <c r="DD3992" s="5"/>
      <c r="DE3992" s="5"/>
      <c r="DF3992" s="5"/>
      <c r="DG3992" s="5"/>
      <c r="DH3992" s="5"/>
      <c r="DI3992" s="5"/>
      <c r="DJ3992" s="5"/>
      <c r="DK3992" s="5"/>
      <c r="DL3992" s="5"/>
      <c r="DM3992" s="5"/>
      <c r="DN3992" s="5"/>
      <c r="DO3992" s="5"/>
      <c r="DP3992" s="5"/>
      <c r="DQ3992" s="5"/>
      <c r="DR3992" s="5"/>
      <c r="DS3992" s="5"/>
      <c r="DT3992" s="5"/>
      <c r="DU3992" s="5"/>
      <c r="DV3992" s="5"/>
      <c r="DW3992" s="5"/>
      <c r="DX3992" s="5"/>
      <c r="DY3992" s="5"/>
      <c r="DZ3992" s="5"/>
      <c r="EA3992" s="5"/>
      <c r="EB3992" s="5"/>
      <c r="EC3992" s="5"/>
      <c r="ED3992" s="5"/>
      <c r="EE3992" s="5"/>
      <c r="EF3992" s="5"/>
      <c r="EG3992" s="5"/>
      <c r="EH3992" s="5"/>
      <c r="EI3992" s="5"/>
      <c r="EJ3992" s="5"/>
      <c r="EK3992" s="5"/>
      <c r="EL3992" s="5"/>
      <c r="EM3992" s="5"/>
      <c r="EN3992" s="5"/>
      <c r="EO3992" s="5"/>
      <c r="EP3992" s="5"/>
      <c r="EQ3992" s="5"/>
      <c r="ER3992" s="5"/>
      <c r="ES3992" s="5"/>
      <c r="ET3992" s="5"/>
      <c r="EU3992" s="5"/>
      <c r="EV3992" s="5"/>
      <c r="EW3992" s="5"/>
      <c r="EX3992" s="5"/>
      <c r="EY3992" s="5"/>
      <c r="EZ3992" s="5"/>
      <c r="FA3992" s="5"/>
      <c r="FB3992" s="5"/>
      <c r="FC3992" s="5"/>
      <c r="FD3992" s="5"/>
      <c r="FE3992" s="5"/>
      <c r="FF3992" s="5"/>
      <c r="FG3992" s="5"/>
      <c r="FH3992" s="5"/>
      <c r="FI3992" s="5"/>
      <c r="FJ3992" s="5"/>
      <c r="FK3992" s="5"/>
      <c r="FL3992" s="5"/>
      <c r="FM3992" s="5"/>
      <c r="FN3992" s="5"/>
      <c r="FO3992" s="5"/>
      <c r="FP3992" s="5"/>
      <c r="FQ3992" s="5"/>
      <c r="FR3992" s="5"/>
      <c r="FS3992" s="5"/>
      <c r="FT3992" s="5"/>
      <c r="FU3992" s="5"/>
      <c r="FV3992" s="5"/>
      <c r="FW3992" s="5"/>
      <c r="FX3992" s="5"/>
      <c r="FY3992" s="5"/>
      <c r="FZ3992" s="5"/>
      <c r="GA3992" s="5"/>
      <c r="GB3992" s="5"/>
      <c r="GC3992" s="5"/>
      <c r="GD3992" s="5"/>
      <c r="GE3992" s="5"/>
      <c r="GF3992" s="5"/>
      <c r="GG3992" s="5"/>
      <c r="GH3992" s="5"/>
      <c r="GI3992" s="5"/>
      <c r="GJ3992" s="5"/>
      <c r="GK3992" s="5"/>
      <c r="GL3992" s="5"/>
      <c r="GM3992" s="5"/>
      <c r="GN3992" s="5"/>
      <c r="GO3992" s="5"/>
      <c r="GP3992" s="5"/>
      <c r="GQ3992" s="5"/>
      <c r="GR3992" s="5"/>
      <c r="GS3992" s="5"/>
      <c r="GT3992" s="5"/>
      <c r="GU3992" s="5"/>
      <c r="GV3992" s="5"/>
      <c r="GW3992" s="5"/>
      <c r="GX3992" s="5"/>
      <c r="GY3992" s="5"/>
      <c r="GZ3992" s="5"/>
      <c r="HA3992" s="5"/>
      <c r="HB3992" s="5"/>
      <c r="HC3992" s="5"/>
      <c r="HD3992" s="5"/>
      <c r="HE3992" s="5"/>
      <c r="HF3992" s="5"/>
      <c r="HG3992" s="5"/>
      <c r="HH3992" s="5"/>
      <c r="HI3992" s="5"/>
    </row>
    <row r="3993" spans="1:217" ht="12.75">
      <c r="A3993" s="96">
        <v>43209</v>
      </c>
      <c r="B3993" s="86" t="s">
        <v>56</v>
      </c>
      <c r="C3993" s="56">
        <v>1000</v>
      </c>
      <c r="D3993" s="59" t="s">
        <v>12</v>
      </c>
      <c r="E3993" s="58">
        <v>366</v>
      </c>
      <c r="F3993" s="58">
        <v>370</v>
      </c>
      <c r="G3993" s="58">
        <v>374</v>
      </c>
      <c r="H3993" s="58">
        <v>378</v>
      </c>
      <c r="I3993" s="58">
        <v>4000</v>
      </c>
      <c r="J3993" s="45">
        <v>4000</v>
      </c>
      <c r="K3993" s="45">
        <v>0</v>
      </c>
      <c r="L3993" s="37">
        <v>8000</v>
      </c>
      <c r="M3993" s="22" t="s">
        <v>471</v>
      </c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  <c r="CU3993" s="5"/>
      <c r="CV3993" s="5"/>
      <c r="CW3993" s="5"/>
      <c r="CX3993" s="5"/>
      <c r="CY3993" s="5"/>
      <c r="CZ3993" s="5"/>
      <c r="DA3993" s="5"/>
      <c r="DB3993" s="5"/>
      <c r="DC3993" s="5"/>
      <c r="DD3993" s="5"/>
      <c r="DE3993" s="5"/>
      <c r="DF3993" s="5"/>
      <c r="DG3993" s="5"/>
      <c r="DH3993" s="5"/>
      <c r="DI3993" s="5"/>
      <c r="DJ3993" s="5"/>
      <c r="DK3993" s="5"/>
      <c r="DL3993" s="5"/>
      <c r="DM3993" s="5"/>
      <c r="DN3993" s="5"/>
      <c r="DO3993" s="5"/>
      <c r="DP3993" s="5"/>
      <c r="DQ3993" s="5"/>
      <c r="DR3993" s="5"/>
      <c r="DS3993" s="5"/>
      <c r="DT3993" s="5"/>
      <c r="DU3993" s="5"/>
      <c r="DV3993" s="5"/>
      <c r="DW3993" s="5"/>
      <c r="DX3993" s="5"/>
      <c r="DY3993" s="5"/>
      <c r="DZ3993" s="5"/>
      <c r="EA3993" s="5"/>
      <c r="EB3993" s="5"/>
      <c r="EC3993" s="5"/>
      <c r="ED3993" s="5"/>
      <c r="EE3993" s="5"/>
      <c r="EF3993" s="5"/>
      <c r="EG3993" s="5"/>
      <c r="EH3993" s="5"/>
      <c r="EI3993" s="5"/>
      <c r="EJ3993" s="5"/>
      <c r="EK3993" s="5"/>
      <c r="EL3993" s="5"/>
      <c r="EM3993" s="5"/>
      <c r="EN3993" s="5"/>
      <c r="EO3993" s="5"/>
      <c r="EP3993" s="5"/>
      <c r="EQ3993" s="5"/>
      <c r="ER3993" s="5"/>
      <c r="ES3993" s="5"/>
      <c r="ET3993" s="5"/>
      <c r="EU3993" s="5"/>
      <c r="EV3993" s="5"/>
      <c r="EW3993" s="5"/>
      <c r="EX3993" s="5"/>
      <c r="EY3993" s="5"/>
      <c r="EZ3993" s="5"/>
      <c r="FA3993" s="5"/>
      <c r="FB3993" s="5"/>
      <c r="FC3993" s="5"/>
      <c r="FD3993" s="5"/>
      <c r="FE3993" s="5"/>
      <c r="FF3993" s="5"/>
      <c r="FG3993" s="5"/>
      <c r="FH3993" s="5"/>
      <c r="FI3993" s="5"/>
      <c r="FJ3993" s="5"/>
      <c r="FK3993" s="5"/>
      <c r="FL3993" s="5"/>
      <c r="FM3993" s="5"/>
      <c r="FN3993" s="5"/>
      <c r="FO3993" s="5"/>
      <c r="FP3993" s="5"/>
      <c r="FQ3993" s="5"/>
      <c r="FR3993" s="5"/>
      <c r="FS3993" s="5"/>
      <c r="FT3993" s="5"/>
      <c r="FU3993" s="5"/>
      <c r="FV3993" s="5"/>
      <c r="FW3993" s="5"/>
      <c r="FX3993" s="5"/>
      <c r="FY3993" s="5"/>
      <c r="FZ3993" s="5"/>
      <c r="GA3993" s="5"/>
      <c r="GB3993" s="5"/>
      <c r="GC3993" s="5"/>
      <c r="GD3993" s="5"/>
      <c r="GE3993" s="5"/>
      <c r="GF3993" s="5"/>
      <c r="GG3993" s="5"/>
      <c r="GH3993" s="5"/>
      <c r="GI3993" s="5"/>
      <c r="GJ3993" s="5"/>
      <c r="GK3993" s="5"/>
      <c r="GL3993" s="5"/>
      <c r="GM3993" s="5"/>
      <c r="GN3993" s="5"/>
      <c r="GO3993" s="5"/>
      <c r="GP3993" s="5"/>
      <c r="GQ3993" s="5"/>
      <c r="GR3993" s="5"/>
      <c r="GS3993" s="5"/>
      <c r="GT3993" s="5"/>
      <c r="GU3993" s="5"/>
      <c r="GV3993" s="5"/>
      <c r="GW3993" s="5"/>
      <c r="GX3993" s="5"/>
      <c r="GY3993" s="5"/>
      <c r="GZ3993" s="5"/>
      <c r="HA3993" s="5"/>
      <c r="HB3993" s="5"/>
      <c r="HC3993" s="5"/>
      <c r="HD3993" s="5"/>
      <c r="HE3993" s="5"/>
      <c r="HF3993" s="5"/>
      <c r="HG3993" s="5"/>
      <c r="HH3993" s="5"/>
      <c r="HI3993" s="5"/>
    </row>
    <row r="3994" spans="1:217" ht="12.75">
      <c r="A3994" s="96">
        <v>43209</v>
      </c>
      <c r="B3994" s="86" t="s">
        <v>36</v>
      </c>
      <c r="C3994" s="56">
        <v>1000</v>
      </c>
      <c r="D3994" s="59" t="s">
        <v>25</v>
      </c>
      <c r="E3994" s="58">
        <v>964</v>
      </c>
      <c r="F3994" s="58">
        <v>954</v>
      </c>
      <c r="G3994" s="58">
        <v>944</v>
      </c>
      <c r="H3994" s="58">
        <v>934</v>
      </c>
      <c r="I3994" s="58">
        <v>10000</v>
      </c>
      <c r="J3994" s="45">
        <v>0</v>
      </c>
      <c r="K3994" s="45">
        <v>0</v>
      </c>
      <c r="L3994" s="37">
        <v>10000</v>
      </c>
      <c r="M3994" s="22" t="s">
        <v>468</v>
      </c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  <c r="CU3994" s="5"/>
      <c r="CV3994" s="5"/>
      <c r="CW3994" s="5"/>
      <c r="CX3994" s="5"/>
      <c r="CY3994" s="5"/>
      <c r="CZ3994" s="5"/>
      <c r="DA3994" s="5"/>
      <c r="DB3994" s="5"/>
      <c r="DC3994" s="5"/>
      <c r="DD3994" s="5"/>
      <c r="DE3994" s="5"/>
      <c r="DF3994" s="5"/>
      <c r="DG3994" s="5"/>
      <c r="DH3994" s="5"/>
      <c r="DI3994" s="5"/>
      <c r="DJ3994" s="5"/>
      <c r="DK3994" s="5"/>
      <c r="DL3994" s="5"/>
      <c r="DM3994" s="5"/>
      <c r="DN3994" s="5"/>
      <c r="DO3994" s="5"/>
      <c r="DP3994" s="5"/>
      <c r="DQ3994" s="5"/>
      <c r="DR3994" s="5"/>
      <c r="DS3994" s="5"/>
      <c r="DT3994" s="5"/>
      <c r="DU3994" s="5"/>
      <c r="DV3994" s="5"/>
      <c r="DW3994" s="5"/>
      <c r="DX3994" s="5"/>
      <c r="DY3994" s="5"/>
      <c r="DZ3994" s="5"/>
      <c r="EA3994" s="5"/>
      <c r="EB3994" s="5"/>
      <c r="EC3994" s="5"/>
      <c r="ED3994" s="5"/>
      <c r="EE3994" s="5"/>
      <c r="EF3994" s="5"/>
      <c r="EG3994" s="5"/>
      <c r="EH3994" s="5"/>
      <c r="EI3994" s="5"/>
      <c r="EJ3994" s="5"/>
      <c r="EK3994" s="5"/>
      <c r="EL3994" s="5"/>
      <c r="EM3994" s="5"/>
      <c r="EN3994" s="5"/>
      <c r="EO3994" s="5"/>
      <c r="EP3994" s="5"/>
      <c r="EQ3994" s="5"/>
      <c r="ER3994" s="5"/>
      <c r="ES3994" s="5"/>
      <c r="ET3994" s="5"/>
      <c r="EU3994" s="5"/>
      <c r="EV3994" s="5"/>
      <c r="EW3994" s="5"/>
      <c r="EX3994" s="5"/>
      <c r="EY3994" s="5"/>
      <c r="EZ3994" s="5"/>
      <c r="FA3994" s="5"/>
      <c r="FB3994" s="5"/>
      <c r="FC3994" s="5"/>
      <c r="FD3994" s="5"/>
      <c r="FE3994" s="5"/>
      <c r="FF3994" s="5"/>
      <c r="FG3994" s="5"/>
      <c r="FH3994" s="5"/>
      <c r="FI3994" s="5"/>
      <c r="FJ3994" s="5"/>
      <c r="FK3994" s="5"/>
      <c r="FL3994" s="5"/>
      <c r="FM3994" s="5"/>
      <c r="FN3994" s="5"/>
      <c r="FO3994" s="5"/>
      <c r="FP3994" s="5"/>
      <c r="FQ3994" s="5"/>
      <c r="FR3994" s="5"/>
      <c r="FS3994" s="5"/>
      <c r="FT3994" s="5"/>
      <c r="FU3994" s="5"/>
      <c r="FV3994" s="5"/>
      <c r="FW3994" s="5"/>
      <c r="FX3994" s="5"/>
      <c r="FY3994" s="5"/>
      <c r="FZ3994" s="5"/>
      <c r="GA3994" s="5"/>
      <c r="GB3994" s="5"/>
      <c r="GC3994" s="5"/>
      <c r="GD3994" s="5"/>
      <c r="GE3994" s="5"/>
      <c r="GF3994" s="5"/>
      <c r="GG3994" s="5"/>
      <c r="GH3994" s="5"/>
      <c r="GI3994" s="5"/>
      <c r="GJ3994" s="5"/>
      <c r="GK3994" s="5"/>
      <c r="GL3994" s="5"/>
      <c r="GM3994" s="5"/>
      <c r="GN3994" s="5"/>
      <c r="GO3994" s="5"/>
      <c r="GP3994" s="5"/>
      <c r="GQ3994" s="5"/>
      <c r="GR3994" s="5"/>
      <c r="GS3994" s="5"/>
      <c r="GT3994" s="5"/>
      <c r="GU3994" s="5"/>
      <c r="GV3994" s="5"/>
      <c r="GW3994" s="5"/>
      <c r="GX3994" s="5"/>
      <c r="GY3994" s="5"/>
      <c r="GZ3994" s="5"/>
      <c r="HA3994" s="5"/>
      <c r="HB3994" s="5"/>
      <c r="HC3994" s="5"/>
      <c r="HD3994" s="5"/>
      <c r="HE3994" s="5"/>
      <c r="HF3994" s="5"/>
      <c r="HG3994" s="5"/>
      <c r="HH3994" s="5"/>
      <c r="HI3994" s="5"/>
    </row>
    <row r="3995" spans="1:217" ht="12.75">
      <c r="A3995" s="96">
        <v>43209</v>
      </c>
      <c r="B3995" s="86" t="s">
        <v>57</v>
      </c>
      <c r="C3995" s="56">
        <v>1000</v>
      </c>
      <c r="D3995" s="59" t="s">
        <v>25</v>
      </c>
      <c r="E3995" s="58">
        <v>1115</v>
      </c>
      <c r="F3995" s="58">
        <v>1105</v>
      </c>
      <c r="G3995" s="58">
        <v>1095</v>
      </c>
      <c r="H3995" s="58">
        <v>1085</v>
      </c>
      <c r="I3995" s="58">
        <v>0</v>
      </c>
      <c r="J3995" s="45">
        <v>0</v>
      </c>
      <c r="K3995" s="45">
        <v>0</v>
      </c>
      <c r="L3995" s="37">
        <v>0</v>
      </c>
      <c r="M3995" s="22" t="s">
        <v>473</v>
      </c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  <c r="CU3995" s="5"/>
      <c r="CV3995" s="5"/>
      <c r="CW3995" s="5"/>
      <c r="CX3995" s="5"/>
      <c r="CY3995" s="5"/>
      <c r="CZ3995" s="5"/>
      <c r="DA3995" s="5"/>
      <c r="DB3995" s="5"/>
      <c r="DC3995" s="5"/>
      <c r="DD3995" s="5"/>
      <c r="DE3995" s="5"/>
      <c r="DF3995" s="5"/>
      <c r="DG3995" s="5"/>
      <c r="DH3995" s="5"/>
      <c r="DI3995" s="5"/>
      <c r="DJ3995" s="5"/>
      <c r="DK3995" s="5"/>
      <c r="DL3995" s="5"/>
      <c r="DM3995" s="5"/>
      <c r="DN3995" s="5"/>
      <c r="DO3995" s="5"/>
      <c r="DP3995" s="5"/>
      <c r="DQ3995" s="5"/>
      <c r="DR3995" s="5"/>
      <c r="DS3995" s="5"/>
      <c r="DT3995" s="5"/>
      <c r="DU3995" s="5"/>
      <c r="DV3995" s="5"/>
      <c r="DW3995" s="5"/>
      <c r="DX3995" s="5"/>
      <c r="DY3995" s="5"/>
      <c r="DZ3995" s="5"/>
      <c r="EA3995" s="5"/>
      <c r="EB3995" s="5"/>
      <c r="EC3995" s="5"/>
      <c r="ED3995" s="5"/>
      <c r="EE3995" s="5"/>
      <c r="EF3995" s="5"/>
      <c r="EG3995" s="5"/>
      <c r="EH3995" s="5"/>
      <c r="EI3995" s="5"/>
      <c r="EJ3995" s="5"/>
      <c r="EK3995" s="5"/>
      <c r="EL3995" s="5"/>
      <c r="EM3995" s="5"/>
      <c r="EN3995" s="5"/>
      <c r="EO3995" s="5"/>
      <c r="EP3995" s="5"/>
      <c r="EQ3995" s="5"/>
      <c r="ER3995" s="5"/>
      <c r="ES3995" s="5"/>
      <c r="ET3995" s="5"/>
      <c r="EU3995" s="5"/>
      <c r="EV3995" s="5"/>
      <c r="EW3995" s="5"/>
      <c r="EX3995" s="5"/>
      <c r="EY3995" s="5"/>
      <c r="EZ3995" s="5"/>
      <c r="FA3995" s="5"/>
      <c r="FB3995" s="5"/>
      <c r="FC3995" s="5"/>
      <c r="FD3995" s="5"/>
      <c r="FE3995" s="5"/>
      <c r="FF3995" s="5"/>
      <c r="FG3995" s="5"/>
      <c r="FH3995" s="5"/>
      <c r="FI3995" s="5"/>
      <c r="FJ3995" s="5"/>
      <c r="FK3995" s="5"/>
      <c r="FL3995" s="5"/>
      <c r="FM3995" s="5"/>
      <c r="FN3995" s="5"/>
      <c r="FO3995" s="5"/>
      <c r="FP3995" s="5"/>
      <c r="FQ3995" s="5"/>
      <c r="FR3995" s="5"/>
      <c r="FS3995" s="5"/>
      <c r="FT3995" s="5"/>
      <c r="FU3995" s="5"/>
      <c r="FV3995" s="5"/>
      <c r="FW3995" s="5"/>
      <c r="FX3995" s="5"/>
      <c r="FY3995" s="5"/>
      <c r="FZ3995" s="5"/>
      <c r="GA3995" s="5"/>
      <c r="GB3995" s="5"/>
      <c r="GC3995" s="5"/>
      <c r="GD3995" s="5"/>
      <c r="GE3995" s="5"/>
      <c r="GF3995" s="5"/>
      <c r="GG3995" s="5"/>
      <c r="GH3995" s="5"/>
      <c r="GI3995" s="5"/>
      <c r="GJ3995" s="5"/>
      <c r="GK3995" s="5"/>
      <c r="GL3995" s="5"/>
      <c r="GM3995" s="5"/>
      <c r="GN3995" s="5"/>
      <c r="GO3995" s="5"/>
      <c r="GP3995" s="5"/>
      <c r="GQ3995" s="5"/>
      <c r="GR3995" s="5"/>
      <c r="GS3995" s="5"/>
      <c r="GT3995" s="5"/>
      <c r="GU3995" s="5"/>
      <c r="GV3995" s="5"/>
      <c r="GW3995" s="5"/>
      <c r="GX3995" s="5"/>
      <c r="GY3995" s="5"/>
      <c r="GZ3995" s="5"/>
      <c r="HA3995" s="5"/>
      <c r="HB3995" s="5"/>
      <c r="HC3995" s="5"/>
      <c r="HD3995" s="5"/>
      <c r="HE3995" s="5"/>
      <c r="HF3995" s="5"/>
      <c r="HG3995" s="5"/>
      <c r="HH3995" s="5"/>
      <c r="HI3995" s="5"/>
    </row>
    <row r="3996" spans="1:217" ht="12.75">
      <c r="A3996" s="96">
        <v>43208</v>
      </c>
      <c r="B3996" s="90" t="s">
        <v>54</v>
      </c>
      <c r="C3996" s="56">
        <v>1000</v>
      </c>
      <c r="D3996" s="59" t="s">
        <v>10</v>
      </c>
      <c r="E3996" s="58">
        <v>152</v>
      </c>
      <c r="F3996" s="58">
        <v>153.5</v>
      </c>
      <c r="G3996" s="58">
        <v>155</v>
      </c>
      <c r="H3996" s="58">
        <v>156.5</v>
      </c>
      <c r="I3996" s="58">
        <v>1500</v>
      </c>
      <c r="J3996" s="45">
        <v>1500</v>
      </c>
      <c r="K3996" s="45">
        <v>0</v>
      </c>
      <c r="L3996" s="37">
        <v>3000</v>
      </c>
      <c r="M3996" s="22" t="s">
        <v>471</v>
      </c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  <c r="CU3996" s="5"/>
      <c r="CV3996" s="5"/>
      <c r="CW3996" s="5"/>
      <c r="CX3996" s="5"/>
      <c r="CY3996" s="5"/>
      <c r="CZ3996" s="5"/>
      <c r="DA3996" s="5"/>
      <c r="DB3996" s="5"/>
      <c r="DC3996" s="5"/>
      <c r="DD3996" s="5"/>
      <c r="DE3996" s="5"/>
      <c r="DF3996" s="5"/>
      <c r="DG3996" s="5"/>
      <c r="DH3996" s="5"/>
      <c r="DI3996" s="5"/>
      <c r="DJ3996" s="5"/>
      <c r="DK3996" s="5"/>
      <c r="DL3996" s="5"/>
      <c r="DM3996" s="5"/>
      <c r="DN3996" s="5"/>
      <c r="DO3996" s="5"/>
      <c r="DP3996" s="5"/>
      <c r="DQ3996" s="5"/>
      <c r="DR3996" s="5"/>
      <c r="DS3996" s="5"/>
      <c r="DT3996" s="5"/>
      <c r="DU3996" s="5"/>
      <c r="DV3996" s="5"/>
      <c r="DW3996" s="5"/>
      <c r="DX3996" s="5"/>
      <c r="DY3996" s="5"/>
      <c r="DZ3996" s="5"/>
      <c r="EA3996" s="5"/>
      <c r="EB3996" s="5"/>
      <c r="EC3996" s="5"/>
      <c r="ED3996" s="5"/>
      <c r="EE3996" s="5"/>
      <c r="EF3996" s="5"/>
      <c r="EG3996" s="5"/>
      <c r="EH3996" s="5"/>
      <c r="EI3996" s="5"/>
      <c r="EJ3996" s="5"/>
      <c r="EK3996" s="5"/>
      <c r="EL3996" s="5"/>
      <c r="EM3996" s="5"/>
      <c r="EN3996" s="5"/>
      <c r="EO3996" s="5"/>
      <c r="EP3996" s="5"/>
      <c r="EQ3996" s="5"/>
      <c r="ER3996" s="5"/>
      <c r="ES3996" s="5"/>
      <c r="ET3996" s="5"/>
      <c r="EU3996" s="5"/>
      <c r="EV3996" s="5"/>
      <c r="EW3996" s="5"/>
      <c r="EX3996" s="5"/>
      <c r="EY3996" s="5"/>
      <c r="EZ3996" s="5"/>
      <c r="FA3996" s="5"/>
      <c r="FB3996" s="5"/>
      <c r="FC3996" s="5"/>
      <c r="FD3996" s="5"/>
      <c r="FE3996" s="5"/>
      <c r="FF3996" s="5"/>
      <c r="FG3996" s="5"/>
      <c r="FH3996" s="5"/>
      <c r="FI3996" s="5"/>
      <c r="FJ3996" s="5"/>
      <c r="FK3996" s="5"/>
      <c r="FL3996" s="5"/>
      <c r="FM3996" s="5"/>
      <c r="FN3996" s="5"/>
      <c r="FO3996" s="5"/>
      <c r="FP3996" s="5"/>
      <c r="FQ3996" s="5"/>
      <c r="FR3996" s="5"/>
      <c r="FS3996" s="5"/>
      <c r="FT3996" s="5"/>
      <c r="FU3996" s="5"/>
      <c r="FV3996" s="5"/>
      <c r="FW3996" s="5"/>
      <c r="FX3996" s="5"/>
      <c r="FY3996" s="5"/>
      <c r="FZ3996" s="5"/>
      <c r="GA3996" s="5"/>
      <c r="GB3996" s="5"/>
      <c r="GC3996" s="5"/>
      <c r="GD3996" s="5"/>
      <c r="GE3996" s="5"/>
      <c r="GF3996" s="5"/>
      <c r="GG3996" s="5"/>
      <c r="GH3996" s="5"/>
      <c r="GI3996" s="5"/>
      <c r="GJ3996" s="5"/>
      <c r="GK3996" s="5"/>
      <c r="GL3996" s="5"/>
      <c r="GM3996" s="5"/>
      <c r="GN3996" s="5"/>
      <c r="GO3996" s="5"/>
      <c r="GP3996" s="5"/>
      <c r="GQ3996" s="5"/>
      <c r="GR3996" s="5"/>
      <c r="GS3996" s="5"/>
      <c r="GT3996" s="5"/>
      <c r="GU3996" s="5"/>
      <c r="GV3996" s="5"/>
      <c r="GW3996" s="5"/>
      <c r="GX3996" s="5"/>
      <c r="GY3996" s="5"/>
      <c r="GZ3996" s="5"/>
      <c r="HA3996" s="5"/>
      <c r="HB3996" s="5"/>
      <c r="HC3996" s="5"/>
      <c r="HD3996" s="5"/>
      <c r="HE3996" s="5"/>
      <c r="HF3996" s="5"/>
      <c r="HG3996" s="5"/>
      <c r="HH3996" s="5"/>
      <c r="HI3996" s="5"/>
    </row>
    <row r="3997" spans="1:217" ht="12.75">
      <c r="A3997" s="96">
        <v>43208</v>
      </c>
      <c r="B3997" s="86" t="s">
        <v>55</v>
      </c>
      <c r="C3997" s="56">
        <v>1000</v>
      </c>
      <c r="D3997" s="59" t="s">
        <v>14</v>
      </c>
      <c r="E3997" s="58">
        <v>105</v>
      </c>
      <c r="F3997" s="58">
        <v>106</v>
      </c>
      <c r="G3997" s="58">
        <v>107</v>
      </c>
      <c r="H3997" s="58">
        <v>108</v>
      </c>
      <c r="I3997" s="58">
        <v>0</v>
      </c>
      <c r="J3997" s="45">
        <v>0</v>
      </c>
      <c r="K3997" s="45">
        <v>0</v>
      </c>
      <c r="L3997" s="37">
        <v>0</v>
      </c>
      <c r="M3997" s="22" t="s">
        <v>473</v>
      </c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  <c r="CU3997" s="5"/>
      <c r="CV3997" s="5"/>
      <c r="CW3997" s="5"/>
      <c r="CX3997" s="5"/>
      <c r="CY3997" s="5"/>
      <c r="CZ3997" s="5"/>
      <c r="DA3997" s="5"/>
      <c r="DB3997" s="5"/>
      <c r="DC3997" s="5"/>
      <c r="DD3997" s="5"/>
      <c r="DE3997" s="5"/>
      <c r="DF3997" s="5"/>
      <c r="DG3997" s="5"/>
      <c r="DH3997" s="5"/>
      <c r="DI3997" s="5"/>
      <c r="DJ3997" s="5"/>
      <c r="DK3997" s="5"/>
      <c r="DL3997" s="5"/>
      <c r="DM3997" s="5"/>
      <c r="DN3997" s="5"/>
      <c r="DO3997" s="5"/>
      <c r="DP3997" s="5"/>
      <c r="DQ3997" s="5"/>
      <c r="DR3997" s="5"/>
      <c r="DS3997" s="5"/>
      <c r="DT3997" s="5"/>
      <c r="DU3997" s="5"/>
      <c r="DV3997" s="5"/>
      <c r="DW3997" s="5"/>
      <c r="DX3997" s="5"/>
      <c r="DY3997" s="5"/>
      <c r="DZ3997" s="5"/>
      <c r="EA3997" s="5"/>
      <c r="EB3997" s="5"/>
      <c r="EC3997" s="5"/>
      <c r="ED3997" s="5"/>
      <c r="EE3997" s="5"/>
      <c r="EF3997" s="5"/>
      <c r="EG3997" s="5"/>
      <c r="EH3997" s="5"/>
      <c r="EI3997" s="5"/>
      <c r="EJ3997" s="5"/>
      <c r="EK3997" s="5"/>
      <c r="EL3997" s="5"/>
      <c r="EM3997" s="5"/>
      <c r="EN3997" s="5"/>
      <c r="EO3997" s="5"/>
      <c r="EP3997" s="5"/>
      <c r="EQ3997" s="5"/>
      <c r="ER3997" s="5"/>
      <c r="ES3997" s="5"/>
      <c r="ET3997" s="5"/>
      <c r="EU3997" s="5"/>
      <c r="EV3997" s="5"/>
      <c r="EW3997" s="5"/>
      <c r="EX3997" s="5"/>
      <c r="EY3997" s="5"/>
      <c r="EZ3997" s="5"/>
      <c r="FA3997" s="5"/>
      <c r="FB3997" s="5"/>
      <c r="FC3997" s="5"/>
      <c r="FD3997" s="5"/>
      <c r="FE3997" s="5"/>
      <c r="FF3997" s="5"/>
      <c r="FG3997" s="5"/>
      <c r="FH3997" s="5"/>
      <c r="FI3997" s="5"/>
      <c r="FJ3997" s="5"/>
      <c r="FK3997" s="5"/>
      <c r="FL3997" s="5"/>
      <c r="FM3997" s="5"/>
      <c r="FN3997" s="5"/>
      <c r="FO3997" s="5"/>
      <c r="FP3997" s="5"/>
      <c r="FQ3997" s="5"/>
      <c r="FR3997" s="5"/>
      <c r="FS3997" s="5"/>
      <c r="FT3997" s="5"/>
      <c r="FU3997" s="5"/>
      <c r="FV3997" s="5"/>
      <c r="FW3997" s="5"/>
      <c r="FX3997" s="5"/>
      <c r="FY3997" s="5"/>
      <c r="FZ3997" s="5"/>
      <c r="GA3997" s="5"/>
      <c r="GB3997" s="5"/>
      <c r="GC3997" s="5"/>
      <c r="GD3997" s="5"/>
      <c r="GE3997" s="5"/>
      <c r="GF3997" s="5"/>
      <c r="GG3997" s="5"/>
      <c r="GH3997" s="5"/>
      <c r="GI3997" s="5"/>
      <c r="GJ3997" s="5"/>
      <c r="GK3997" s="5"/>
      <c r="GL3997" s="5"/>
      <c r="GM3997" s="5"/>
      <c r="GN3997" s="5"/>
      <c r="GO3997" s="5"/>
      <c r="GP3997" s="5"/>
      <c r="GQ3997" s="5"/>
      <c r="GR3997" s="5"/>
      <c r="GS3997" s="5"/>
      <c r="GT3997" s="5"/>
      <c r="GU3997" s="5"/>
      <c r="GV3997" s="5"/>
      <c r="GW3997" s="5"/>
      <c r="GX3997" s="5"/>
      <c r="GY3997" s="5"/>
      <c r="GZ3997" s="5"/>
      <c r="HA3997" s="5"/>
      <c r="HB3997" s="5"/>
      <c r="HC3997" s="5"/>
      <c r="HD3997" s="5"/>
      <c r="HE3997" s="5"/>
      <c r="HF3997" s="5"/>
      <c r="HG3997" s="5"/>
      <c r="HH3997" s="5"/>
      <c r="HI3997" s="5"/>
    </row>
    <row r="3998" spans="1:217" ht="12.75">
      <c r="A3998" s="96">
        <v>43208</v>
      </c>
      <c r="B3998" s="86" t="s">
        <v>13</v>
      </c>
      <c r="C3998" s="56">
        <v>1000</v>
      </c>
      <c r="D3998" s="59" t="s">
        <v>25</v>
      </c>
      <c r="E3998" s="58">
        <v>988</v>
      </c>
      <c r="F3998" s="58">
        <v>978</v>
      </c>
      <c r="G3998" s="58">
        <v>968</v>
      </c>
      <c r="H3998" s="58">
        <v>958</v>
      </c>
      <c r="I3998" s="58">
        <v>10000</v>
      </c>
      <c r="J3998" s="45">
        <v>0</v>
      </c>
      <c r="K3998" s="45">
        <v>0</v>
      </c>
      <c r="L3998" s="37">
        <v>10000</v>
      </c>
      <c r="M3998" s="22" t="s">
        <v>468</v>
      </c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  <c r="CU3998" s="5"/>
      <c r="CV3998" s="5"/>
      <c r="CW3998" s="5"/>
      <c r="CX3998" s="5"/>
      <c r="CY3998" s="5"/>
      <c r="CZ3998" s="5"/>
      <c r="DA3998" s="5"/>
      <c r="DB3998" s="5"/>
      <c r="DC3998" s="5"/>
      <c r="DD3998" s="5"/>
      <c r="DE3998" s="5"/>
      <c r="DF3998" s="5"/>
      <c r="DG3998" s="5"/>
      <c r="DH3998" s="5"/>
      <c r="DI3998" s="5"/>
      <c r="DJ3998" s="5"/>
      <c r="DK3998" s="5"/>
      <c r="DL3998" s="5"/>
      <c r="DM3998" s="5"/>
      <c r="DN3998" s="5"/>
      <c r="DO3998" s="5"/>
      <c r="DP3998" s="5"/>
      <c r="DQ3998" s="5"/>
      <c r="DR3998" s="5"/>
      <c r="DS3998" s="5"/>
      <c r="DT3998" s="5"/>
      <c r="DU3998" s="5"/>
      <c r="DV3998" s="5"/>
      <c r="DW3998" s="5"/>
      <c r="DX3998" s="5"/>
      <c r="DY3998" s="5"/>
      <c r="DZ3998" s="5"/>
      <c r="EA3998" s="5"/>
      <c r="EB3998" s="5"/>
      <c r="EC3998" s="5"/>
      <c r="ED3998" s="5"/>
      <c r="EE3998" s="5"/>
      <c r="EF3998" s="5"/>
      <c r="EG3998" s="5"/>
      <c r="EH3998" s="5"/>
      <c r="EI3998" s="5"/>
      <c r="EJ3998" s="5"/>
      <c r="EK3998" s="5"/>
      <c r="EL3998" s="5"/>
      <c r="EM3998" s="5"/>
      <c r="EN3998" s="5"/>
      <c r="EO3998" s="5"/>
      <c r="EP3998" s="5"/>
      <c r="EQ3998" s="5"/>
      <c r="ER3998" s="5"/>
      <c r="ES3998" s="5"/>
      <c r="ET3998" s="5"/>
      <c r="EU3998" s="5"/>
      <c r="EV3998" s="5"/>
      <c r="EW3998" s="5"/>
      <c r="EX3998" s="5"/>
      <c r="EY3998" s="5"/>
      <c r="EZ3998" s="5"/>
      <c r="FA3998" s="5"/>
      <c r="FB3998" s="5"/>
      <c r="FC3998" s="5"/>
      <c r="FD3998" s="5"/>
      <c r="FE3998" s="5"/>
      <c r="FF3998" s="5"/>
      <c r="FG3998" s="5"/>
      <c r="FH3998" s="5"/>
      <c r="FI3998" s="5"/>
      <c r="FJ3998" s="5"/>
      <c r="FK3998" s="5"/>
      <c r="FL3998" s="5"/>
      <c r="FM3998" s="5"/>
      <c r="FN3998" s="5"/>
      <c r="FO3998" s="5"/>
      <c r="FP3998" s="5"/>
      <c r="FQ3998" s="5"/>
      <c r="FR3998" s="5"/>
      <c r="FS3998" s="5"/>
      <c r="FT3998" s="5"/>
      <c r="FU3998" s="5"/>
      <c r="FV3998" s="5"/>
      <c r="FW3998" s="5"/>
      <c r="FX3998" s="5"/>
      <c r="FY3998" s="5"/>
      <c r="FZ3998" s="5"/>
      <c r="GA3998" s="5"/>
      <c r="GB3998" s="5"/>
      <c r="GC3998" s="5"/>
      <c r="GD3998" s="5"/>
      <c r="GE3998" s="5"/>
      <c r="GF3998" s="5"/>
      <c r="GG3998" s="5"/>
      <c r="GH3998" s="5"/>
      <c r="GI3998" s="5"/>
      <c r="GJ3998" s="5"/>
      <c r="GK3998" s="5"/>
      <c r="GL3998" s="5"/>
      <c r="GM3998" s="5"/>
      <c r="GN3998" s="5"/>
      <c r="GO3998" s="5"/>
      <c r="GP3998" s="5"/>
      <c r="GQ3998" s="5"/>
      <c r="GR3998" s="5"/>
      <c r="GS3998" s="5"/>
      <c r="GT3998" s="5"/>
      <c r="GU3998" s="5"/>
      <c r="GV3998" s="5"/>
      <c r="GW3998" s="5"/>
      <c r="GX3998" s="5"/>
      <c r="GY3998" s="5"/>
      <c r="GZ3998" s="5"/>
      <c r="HA3998" s="5"/>
      <c r="HB3998" s="5"/>
      <c r="HC3998" s="5"/>
      <c r="HD3998" s="5"/>
      <c r="HE3998" s="5"/>
      <c r="HF3998" s="5"/>
      <c r="HG3998" s="5"/>
      <c r="HH3998" s="5"/>
      <c r="HI3998" s="5"/>
    </row>
    <row r="3999" spans="1:217" ht="12.75">
      <c r="A3999" s="96" t="s">
        <v>50</v>
      </c>
      <c r="B3999" s="86" t="s">
        <v>49</v>
      </c>
      <c r="C3999" s="56">
        <v>1000</v>
      </c>
      <c r="D3999" s="59" t="s">
        <v>10</v>
      </c>
      <c r="E3999" s="58">
        <v>320</v>
      </c>
      <c r="F3999" s="58">
        <v>323</v>
      </c>
      <c r="G3999" s="58">
        <v>326</v>
      </c>
      <c r="H3999" s="58">
        <v>329</v>
      </c>
      <c r="I3999" s="58">
        <v>2000</v>
      </c>
      <c r="J3999" s="45">
        <v>0</v>
      </c>
      <c r="K3999" s="45">
        <v>0</v>
      </c>
      <c r="L3999" s="37">
        <v>2000</v>
      </c>
      <c r="M3999" s="22" t="s">
        <v>468</v>
      </c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  <c r="CU3999" s="5"/>
      <c r="CV3999" s="5"/>
      <c r="CW3999" s="5"/>
      <c r="CX3999" s="5"/>
      <c r="CY3999" s="5"/>
      <c r="CZ3999" s="5"/>
      <c r="DA3999" s="5"/>
      <c r="DB3999" s="5"/>
      <c r="DC3999" s="5"/>
      <c r="DD3999" s="5"/>
      <c r="DE3999" s="5"/>
      <c r="DF3999" s="5"/>
      <c r="DG3999" s="5"/>
      <c r="DH3999" s="5"/>
      <c r="DI3999" s="5"/>
      <c r="DJ3999" s="5"/>
      <c r="DK3999" s="5"/>
      <c r="DL3999" s="5"/>
      <c r="DM3999" s="5"/>
      <c r="DN3999" s="5"/>
      <c r="DO3999" s="5"/>
      <c r="DP3999" s="5"/>
      <c r="DQ3999" s="5"/>
      <c r="DR3999" s="5"/>
      <c r="DS3999" s="5"/>
      <c r="DT3999" s="5"/>
      <c r="DU3999" s="5"/>
      <c r="DV3999" s="5"/>
      <c r="DW3999" s="5"/>
      <c r="DX3999" s="5"/>
      <c r="DY3999" s="5"/>
      <c r="DZ3999" s="5"/>
      <c r="EA3999" s="5"/>
      <c r="EB3999" s="5"/>
      <c r="EC3999" s="5"/>
      <c r="ED3999" s="5"/>
      <c r="EE3999" s="5"/>
      <c r="EF3999" s="5"/>
      <c r="EG3999" s="5"/>
      <c r="EH3999" s="5"/>
      <c r="EI3999" s="5"/>
      <c r="EJ3999" s="5"/>
      <c r="EK3999" s="5"/>
      <c r="EL3999" s="5"/>
      <c r="EM3999" s="5"/>
      <c r="EN3999" s="5"/>
      <c r="EO3999" s="5"/>
      <c r="EP3999" s="5"/>
      <c r="EQ3999" s="5"/>
      <c r="ER3999" s="5"/>
      <c r="ES3999" s="5"/>
      <c r="ET3999" s="5"/>
      <c r="EU3999" s="5"/>
      <c r="EV3999" s="5"/>
      <c r="EW3999" s="5"/>
      <c r="EX3999" s="5"/>
      <c r="EY3999" s="5"/>
      <c r="EZ3999" s="5"/>
      <c r="FA3999" s="5"/>
      <c r="FB3999" s="5"/>
      <c r="FC3999" s="5"/>
      <c r="FD3999" s="5"/>
      <c r="FE3999" s="5"/>
      <c r="FF3999" s="5"/>
      <c r="FG3999" s="5"/>
      <c r="FH3999" s="5"/>
      <c r="FI3999" s="5"/>
      <c r="FJ3999" s="5"/>
      <c r="FK3999" s="5"/>
      <c r="FL3999" s="5"/>
      <c r="FM3999" s="5"/>
      <c r="FN3999" s="5"/>
      <c r="FO3999" s="5"/>
      <c r="FP3999" s="5"/>
      <c r="FQ3999" s="5"/>
      <c r="FR3999" s="5"/>
      <c r="FS3999" s="5"/>
      <c r="FT3999" s="5"/>
      <c r="FU3999" s="5"/>
      <c r="FV3999" s="5"/>
      <c r="FW3999" s="5"/>
      <c r="FX3999" s="5"/>
      <c r="FY3999" s="5"/>
      <c r="FZ3999" s="5"/>
      <c r="GA3999" s="5"/>
      <c r="GB3999" s="5"/>
      <c r="GC3999" s="5"/>
      <c r="GD3999" s="5"/>
      <c r="GE3999" s="5"/>
      <c r="GF3999" s="5"/>
      <c r="GG3999" s="5"/>
      <c r="GH3999" s="5"/>
      <c r="GI3999" s="5"/>
      <c r="GJ3999" s="5"/>
      <c r="GK3999" s="5"/>
      <c r="GL3999" s="5"/>
      <c r="GM3999" s="5"/>
      <c r="GN3999" s="5"/>
      <c r="GO3999" s="5"/>
      <c r="GP3999" s="5"/>
      <c r="GQ3999" s="5"/>
      <c r="GR3999" s="5"/>
      <c r="GS3999" s="5"/>
      <c r="GT3999" s="5"/>
      <c r="GU3999" s="5"/>
      <c r="GV3999" s="5"/>
      <c r="GW3999" s="5"/>
      <c r="GX3999" s="5"/>
      <c r="GY3999" s="5"/>
      <c r="GZ3999" s="5"/>
      <c r="HA3999" s="5"/>
      <c r="HB3999" s="5"/>
      <c r="HC3999" s="5"/>
      <c r="HD3999" s="5"/>
      <c r="HE3999" s="5"/>
      <c r="HF3999" s="5"/>
      <c r="HG3999" s="5"/>
      <c r="HH3999" s="5"/>
      <c r="HI3999" s="5"/>
    </row>
    <row r="4000" spans="1:217" ht="12.75">
      <c r="A4000" s="96" t="s">
        <v>50</v>
      </c>
      <c r="B4000" s="86" t="s">
        <v>51</v>
      </c>
      <c r="C4000" s="56">
        <v>1000</v>
      </c>
      <c r="D4000" s="59" t="s">
        <v>10</v>
      </c>
      <c r="E4000" s="58">
        <v>440</v>
      </c>
      <c r="F4000" s="58">
        <v>445</v>
      </c>
      <c r="G4000" s="58">
        <v>450</v>
      </c>
      <c r="H4000" s="58">
        <v>455</v>
      </c>
      <c r="I4000" s="58">
        <v>0</v>
      </c>
      <c r="J4000" s="45">
        <v>0</v>
      </c>
      <c r="K4000" s="45">
        <v>0</v>
      </c>
      <c r="L4000" s="33">
        <v>-4000</v>
      </c>
      <c r="M4000" s="22" t="s">
        <v>469</v>
      </c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  <c r="CU4000" s="5"/>
      <c r="CV4000" s="5"/>
      <c r="CW4000" s="5"/>
      <c r="CX4000" s="5"/>
      <c r="CY4000" s="5"/>
      <c r="CZ4000" s="5"/>
      <c r="DA4000" s="5"/>
      <c r="DB4000" s="5"/>
      <c r="DC4000" s="5"/>
      <c r="DD4000" s="5"/>
      <c r="DE4000" s="5"/>
      <c r="DF4000" s="5"/>
      <c r="DG4000" s="5"/>
      <c r="DH4000" s="5"/>
      <c r="DI4000" s="5"/>
      <c r="DJ4000" s="5"/>
      <c r="DK4000" s="5"/>
      <c r="DL4000" s="5"/>
      <c r="DM4000" s="5"/>
      <c r="DN4000" s="5"/>
      <c r="DO4000" s="5"/>
      <c r="DP4000" s="5"/>
      <c r="DQ4000" s="5"/>
      <c r="DR4000" s="5"/>
      <c r="DS4000" s="5"/>
      <c r="DT4000" s="5"/>
      <c r="DU4000" s="5"/>
      <c r="DV4000" s="5"/>
      <c r="DW4000" s="5"/>
      <c r="DX4000" s="5"/>
      <c r="DY4000" s="5"/>
      <c r="DZ4000" s="5"/>
      <c r="EA4000" s="5"/>
      <c r="EB4000" s="5"/>
      <c r="EC4000" s="5"/>
      <c r="ED4000" s="5"/>
      <c r="EE4000" s="5"/>
      <c r="EF4000" s="5"/>
      <c r="EG4000" s="5"/>
      <c r="EH4000" s="5"/>
      <c r="EI4000" s="5"/>
      <c r="EJ4000" s="5"/>
      <c r="EK4000" s="5"/>
      <c r="EL4000" s="5"/>
      <c r="EM4000" s="5"/>
      <c r="EN4000" s="5"/>
      <c r="EO4000" s="5"/>
      <c r="EP4000" s="5"/>
      <c r="EQ4000" s="5"/>
      <c r="ER4000" s="5"/>
      <c r="ES4000" s="5"/>
      <c r="ET4000" s="5"/>
      <c r="EU4000" s="5"/>
      <c r="EV4000" s="5"/>
      <c r="EW4000" s="5"/>
      <c r="EX4000" s="5"/>
      <c r="EY4000" s="5"/>
      <c r="EZ4000" s="5"/>
      <c r="FA4000" s="5"/>
      <c r="FB4000" s="5"/>
      <c r="FC4000" s="5"/>
      <c r="FD4000" s="5"/>
      <c r="FE4000" s="5"/>
      <c r="FF4000" s="5"/>
      <c r="FG4000" s="5"/>
      <c r="FH4000" s="5"/>
      <c r="FI4000" s="5"/>
      <c r="FJ4000" s="5"/>
      <c r="FK4000" s="5"/>
      <c r="FL4000" s="5"/>
      <c r="FM4000" s="5"/>
      <c r="FN4000" s="5"/>
      <c r="FO4000" s="5"/>
      <c r="FP4000" s="5"/>
      <c r="FQ4000" s="5"/>
      <c r="FR4000" s="5"/>
      <c r="FS4000" s="5"/>
      <c r="FT4000" s="5"/>
      <c r="FU4000" s="5"/>
      <c r="FV4000" s="5"/>
      <c r="FW4000" s="5"/>
      <c r="FX4000" s="5"/>
      <c r="FY4000" s="5"/>
      <c r="FZ4000" s="5"/>
      <c r="GA4000" s="5"/>
      <c r="GB4000" s="5"/>
      <c r="GC4000" s="5"/>
      <c r="GD4000" s="5"/>
      <c r="GE4000" s="5"/>
      <c r="GF4000" s="5"/>
      <c r="GG4000" s="5"/>
      <c r="GH4000" s="5"/>
      <c r="GI4000" s="5"/>
      <c r="GJ4000" s="5"/>
      <c r="GK4000" s="5"/>
      <c r="GL4000" s="5"/>
      <c r="GM4000" s="5"/>
      <c r="GN4000" s="5"/>
      <c r="GO4000" s="5"/>
      <c r="GP4000" s="5"/>
      <c r="GQ4000" s="5"/>
      <c r="GR4000" s="5"/>
      <c r="GS4000" s="5"/>
      <c r="GT4000" s="5"/>
      <c r="GU4000" s="5"/>
      <c r="GV4000" s="5"/>
      <c r="GW4000" s="5"/>
      <c r="GX4000" s="5"/>
      <c r="GY4000" s="5"/>
      <c r="GZ4000" s="5"/>
      <c r="HA4000" s="5"/>
      <c r="HB4000" s="5"/>
      <c r="HC4000" s="5"/>
      <c r="HD4000" s="5"/>
      <c r="HE4000" s="5"/>
      <c r="HF4000" s="5"/>
      <c r="HG4000" s="5"/>
      <c r="HH4000" s="5"/>
      <c r="HI4000" s="5"/>
    </row>
    <row r="4001" spans="1:217" ht="12.75">
      <c r="A4001" s="96" t="s">
        <v>50</v>
      </c>
      <c r="B4001" s="86" t="s">
        <v>52</v>
      </c>
      <c r="C4001" s="56">
        <v>1000</v>
      </c>
      <c r="D4001" s="59" t="s">
        <v>10</v>
      </c>
      <c r="E4001" s="58">
        <v>420</v>
      </c>
      <c r="F4001" s="58">
        <v>424</v>
      </c>
      <c r="G4001" s="58">
        <v>428</v>
      </c>
      <c r="H4001" s="58">
        <v>432</v>
      </c>
      <c r="I4001" s="58">
        <v>2000</v>
      </c>
      <c r="J4001" s="45">
        <v>0</v>
      </c>
      <c r="K4001" s="45">
        <v>0</v>
      </c>
      <c r="L4001" s="37">
        <v>2000</v>
      </c>
      <c r="M4001" s="22" t="s">
        <v>468</v>
      </c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  <c r="CU4001" s="5"/>
      <c r="CV4001" s="5"/>
      <c r="CW4001" s="5"/>
      <c r="CX4001" s="5"/>
      <c r="CY4001" s="5"/>
      <c r="CZ4001" s="5"/>
      <c r="DA4001" s="5"/>
      <c r="DB4001" s="5"/>
      <c r="DC4001" s="5"/>
      <c r="DD4001" s="5"/>
      <c r="DE4001" s="5"/>
      <c r="DF4001" s="5"/>
      <c r="DG4001" s="5"/>
      <c r="DH4001" s="5"/>
      <c r="DI4001" s="5"/>
      <c r="DJ4001" s="5"/>
      <c r="DK4001" s="5"/>
      <c r="DL4001" s="5"/>
      <c r="DM4001" s="5"/>
      <c r="DN4001" s="5"/>
      <c r="DO4001" s="5"/>
      <c r="DP4001" s="5"/>
      <c r="DQ4001" s="5"/>
      <c r="DR4001" s="5"/>
      <c r="DS4001" s="5"/>
      <c r="DT4001" s="5"/>
      <c r="DU4001" s="5"/>
      <c r="DV4001" s="5"/>
      <c r="DW4001" s="5"/>
      <c r="DX4001" s="5"/>
      <c r="DY4001" s="5"/>
      <c r="DZ4001" s="5"/>
      <c r="EA4001" s="5"/>
      <c r="EB4001" s="5"/>
      <c r="EC4001" s="5"/>
      <c r="ED4001" s="5"/>
      <c r="EE4001" s="5"/>
      <c r="EF4001" s="5"/>
      <c r="EG4001" s="5"/>
      <c r="EH4001" s="5"/>
      <c r="EI4001" s="5"/>
      <c r="EJ4001" s="5"/>
      <c r="EK4001" s="5"/>
      <c r="EL4001" s="5"/>
      <c r="EM4001" s="5"/>
      <c r="EN4001" s="5"/>
      <c r="EO4001" s="5"/>
      <c r="EP4001" s="5"/>
      <c r="EQ4001" s="5"/>
      <c r="ER4001" s="5"/>
      <c r="ES4001" s="5"/>
      <c r="ET4001" s="5"/>
      <c r="EU4001" s="5"/>
      <c r="EV4001" s="5"/>
      <c r="EW4001" s="5"/>
      <c r="EX4001" s="5"/>
      <c r="EY4001" s="5"/>
      <c r="EZ4001" s="5"/>
      <c r="FA4001" s="5"/>
      <c r="FB4001" s="5"/>
      <c r="FC4001" s="5"/>
      <c r="FD4001" s="5"/>
      <c r="FE4001" s="5"/>
      <c r="FF4001" s="5"/>
      <c r="FG4001" s="5"/>
      <c r="FH4001" s="5"/>
      <c r="FI4001" s="5"/>
      <c r="FJ4001" s="5"/>
      <c r="FK4001" s="5"/>
      <c r="FL4001" s="5"/>
      <c r="FM4001" s="5"/>
      <c r="FN4001" s="5"/>
      <c r="FO4001" s="5"/>
      <c r="FP4001" s="5"/>
      <c r="FQ4001" s="5"/>
      <c r="FR4001" s="5"/>
      <c r="FS4001" s="5"/>
      <c r="FT4001" s="5"/>
      <c r="FU4001" s="5"/>
      <c r="FV4001" s="5"/>
      <c r="FW4001" s="5"/>
      <c r="FX4001" s="5"/>
      <c r="FY4001" s="5"/>
      <c r="FZ4001" s="5"/>
      <c r="GA4001" s="5"/>
      <c r="GB4001" s="5"/>
      <c r="GC4001" s="5"/>
      <c r="GD4001" s="5"/>
      <c r="GE4001" s="5"/>
      <c r="GF4001" s="5"/>
      <c r="GG4001" s="5"/>
      <c r="GH4001" s="5"/>
      <c r="GI4001" s="5"/>
      <c r="GJ4001" s="5"/>
      <c r="GK4001" s="5"/>
      <c r="GL4001" s="5"/>
      <c r="GM4001" s="5"/>
      <c r="GN4001" s="5"/>
      <c r="GO4001" s="5"/>
      <c r="GP4001" s="5"/>
      <c r="GQ4001" s="5"/>
      <c r="GR4001" s="5"/>
      <c r="GS4001" s="5"/>
      <c r="GT4001" s="5"/>
      <c r="GU4001" s="5"/>
      <c r="GV4001" s="5"/>
      <c r="GW4001" s="5"/>
      <c r="GX4001" s="5"/>
      <c r="GY4001" s="5"/>
      <c r="GZ4001" s="5"/>
      <c r="HA4001" s="5"/>
      <c r="HB4001" s="5"/>
      <c r="HC4001" s="5"/>
      <c r="HD4001" s="5"/>
      <c r="HE4001" s="5"/>
      <c r="HF4001" s="5"/>
      <c r="HG4001" s="5"/>
      <c r="HH4001" s="5"/>
      <c r="HI4001" s="5"/>
    </row>
    <row r="4002" spans="1:217" ht="12.75">
      <c r="A4002" s="96" t="s">
        <v>50</v>
      </c>
      <c r="B4002" s="90" t="s">
        <v>53</v>
      </c>
      <c r="C4002" s="56">
        <v>1000</v>
      </c>
      <c r="D4002" s="59" t="s">
        <v>10</v>
      </c>
      <c r="E4002" s="58">
        <v>660</v>
      </c>
      <c r="F4002" s="58">
        <v>666</v>
      </c>
      <c r="G4002" s="58">
        <v>672</v>
      </c>
      <c r="H4002" s="58">
        <v>678</v>
      </c>
      <c r="I4002" s="58">
        <v>6000</v>
      </c>
      <c r="J4002" s="45">
        <v>0</v>
      </c>
      <c r="K4002" s="45">
        <v>0</v>
      </c>
      <c r="L4002" s="37">
        <v>6000</v>
      </c>
      <c r="M4002" s="22" t="s">
        <v>468</v>
      </c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  <c r="CU4002" s="5"/>
      <c r="CV4002" s="5"/>
      <c r="CW4002" s="5"/>
      <c r="CX4002" s="5"/>
      <c r="CY4002" s="5"/>
      <c r="CZ4002" s="5"/>
      <c r="DA4002" s="5"/>
      <c r="DB4002" s="5"/>
      <c r="DC4002" s="5"/>
      <c r="DD4002" s="5"/>
      <c r="DE4002" s="5"/>
      <c r="DF4002" s="5"/>
      <c r="DG4002" s="5"/>
      <c r="DH4002" s="5"/>
      <c r="DI4002" s="5"/>
      <c r="DJ4002" s="5"/>
      <c r="DK4002" s="5"/>
      <c r="DL4002" s="5"/>
      <c r="DM4002" s="5"/>
      <c r="DN4002" s="5"/>
      <c r="DO4002" s="5"/>
      <c r="DP4002" s="5"/>
      <c r="DQ4002" s="5"/>
      <c r="DR4002" s="5"/>
      <c r="DS4002" s="5"/>
      <c r="DT4002" s="5"/>
      <c r="DU4002" s="5"/>
      <c r="DV4002" s="5"/>
      <c r="DW4002" s="5"/>
      <c r="DX4002" s="5"/>
      <c r="DY4002" s="5"/>
      <c r="DZ4002" s="5"/>
      <c r="EA4002" s="5"/>
      <c r="EB4002" s="5"/>
      <c r="EC4002" s="5"/>
      <c r="ED4002" s="5"/>
      <c r="EE4002" s="5"/>
      <c r="EF4002" s="5"/>
      <c r="EG4002" s="5"/>
      <c r="EH4002" s="5"/>
      <c r="EI4002" s="5"/>
      <c r="EJ4002" s="5"/>
      <c r="EK4002" s="5"/>
      <c r="EL4002" s="5"/>
      <c r="EM4002" s="5"/>
      <c r="EN4002" s="5"/>
      <c r="EO4002" s="5"/>
      <c r="EP4002" s="5"/>
      <c r="EQ4002" s="5"/>
      <c r="ER4002" s="5"/>
      <c r="ES4002" s="5"/>
      <c r="ET4002" s="5"/>
      <c r="EU4002" s="5"/>
      <c r="EV4002" s="5"/>
      <c r="EW4002" s="5"/>
      <c r="EX4002" s="5"/>
      <c r="EY4002" s="5"/>
      <c r="EZ4002" s="5"/>
      <c r="FA4002" s="5"/>
      <c r="FB4002" s="5"/>
      <c r="FC4002" s="5"/>
      <c r="FD4002" s="5"/>
      <c r="FE4002" s="5"/>
      <c r="FF4002" s="5"/>
      <c r="FG4002" s="5"/>
      <c r="FH4002" s="5"/>
      <c r="FI4002" s="5"/>
      <c r="FJ4002" s="5"/>
      <c r="FK4002" s="5"/>
      <c r="FL4002" s="5"/>
      <c r="FM4002" s="5"/>
      <c r="FN4002" s="5"/>
      <c r="FO4002" s="5"/>
      <c r="FP4002" s="5"/>
      <c r="FQ4002" s="5"/>
      <c r="FR4002" s="5"/>
      <c r="FS4002" s="5"/>
      <c r="FT4002" s="5"/>
      <c r="FU4002" s="5"/>
      <c r="FV4002" s="5"/>
      <c r="FW4002" s="5"/>
      <c r="FX4002" s="5"/>
      <c r="FY4002" s="5"/>
      <c r="FZ4002" s="5"/>
      <c r="GA4002" s="5"/>
      <c r="GB4002" s="5"/>
      <c r="GC4002" s="5"/>
      <c r="GD4002" s="5"/>
      <c r="GE4002" s="5"/>
      <c r="GF4002" s="5"/>
      <c r="GG4002" s="5"/>
      <c r="GH4002" s="5"/>
      <c r="GI4002" s="5"/>
      <c r="GJ4002" s="5"/>
      <c r="GK4002" s="5"/>
      <c r="GL4002" s="5"/>
      <c r="GM4002" s="5"/>
      <c r="GN4002" s="5"/>
      <c r="GO4002" s="5"/>
      <c r="GP4002" s="5"/>
      <c r="GQ4002" s="5"/>
      <c r="GR4002" s="5"/>
      <c r="GS4002" s="5"/>
      <c r="GT4002" s="5"/>
      <c r="GU4002" s="5"/>
      <c r="GV4002" s="5"/>
      <c r="GW4002" s="5"/>
      <c r="GX4002" s="5"/>
      <c r="GY4002" s="5"/>
      <c r="GZ4002" s="5"/>
      <c r="HA4002" s="5"/>
      <c r="HB4002" s="5"/>
      <c r="HC4002" s="5"/>
      <c r="HD4002" s="5"/>
      <c r="HE4002" s="5"/>
      <c r="HF4002" s="5"/>
      <c r="HG4002" s="5"/>
      <c r="HH4002" s="5"/>
      <c r="HI4002" s="5"/>
    </row>
    <row r="4003" spans="1:217" ht="12.75">
      <c r="A4003" s="96">
        <v>43206</v>
      </c>
      <c r="B4003" s="86" t="s">
        <v>47</v>
      </c>
      <c r="C4003" s="56">
        <v>1000</v>
      </c>
      <c r="D4003" s="59" t="s">
        <v>10</v>
      </c>
      <c r="E4003" s="58">
        <v>338</v>
      </c>
      <c r="F4003" s="58">
        <v>342</v>
      </c>
      <c r="G4003" s="58">
        <v>346</v>
      </c>
      <c r="H4003" s="58">
        <v>350</v>
      </c>
      <c r="I4003" s="58">
        <v>4000</v>
      </c>
      <c r="J4003" s="45">
        <v>4000</v>
      </c>
      <c r="K4003" s="45">
        <v>4000</v>
      </c>
      <c r="L4003" s="37">
        <v>12000</v>
      </c>
      <c r="M4003" s="22" t="s">
        <v>472</v>
      </c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  <c r="CU4003" s="5"/>
      <c r="CV4003" s="5"/>
      <c r="CW4003" s="5"/>
      <c r="CX4003" s="5"/>
      <c r="CY4003" s="5"/>
      <c r="CZ4003" s="5"/>
      <c r="DA4003" s="5"/>
      <c r="DB4003" s="5"/>
      <c r="DC4003" s="5"/>
      <c r="DD4003" s="5"/>
      <c r="DE4003" s="5"/>
      <c r="DF4003" s="5"/>
      <c r="DG4003" s="5"/>
      <c r="DH4003" s="5"/>
      <c r="DI4003" s="5"/>
      <c r="DJ4003" s="5"/>
      <c r="DK4003" s="5"/>
      <c r="DL4003" s="5"/>
      <c r="DM4003" s="5"/>
      <c r="DN4003" s="5"/>
      <c r="DO4003" s="5"/>
      <c r="DP4003" s="5"/>
      <c r="DQ4003" s="5"/>
      <c r="DR4003" s="5"/>
      <c r="DS4003" s="5"/>
      <c r="DT4003" s="5"/>
      <c r="DU4003" s="5"/>
      <c r="DV4003" s="5"/>
      <c r="DW4003" s="5"/>
      <c r="DX4003" s="5"/>
      <c r="DY4003" s="5"/>
      <c r="DZ4003" s="5"/>
      <c r="EA4003" s="5"/>
      <c r="EB4003" s="5"/>
      <c r="EC4003" s="5"/>
      <c r="ED4003" s="5"/>
      <c r="EE4003" s="5"/>
      <c r="EF4003" s="5"/>
      <c r="EG4003" s="5"/>
      <c r="EH4003" s="5"/>
      <c r="EI4003" s="5"/>
      <c r="EJ4003" s="5"/>
      <c r="EK4003" s="5"/>
      <c r="EL4003" s="5"/>
      <c r="EM4003" s="5"/>
      <c r="EN4003" s="5"/>
      <c r="EO4003" s="5"/>
      <c r="EP4003" s="5"/>
      <c r="EQ4003" s="5"/>
      <c r="ER4003" s="5"/>
      <c r="ES4003" s="5"/>
      <c r="ET4003" s="5"/>
      <c r="EU4003" s="5"/>
      <c r="EV4003" s="5"/>
      <c r="EW4003" s="5"/>
      <c r="EX4003" s="5"/>
      <c r="EY4003" s="5"/>
      <c r="EZ4003" s="5"/>
      <c r="FA4003" s="5"/>
      <c r="FB4003" s="5"/>
      <c r="FC4003" s="5"/>
      <c r="FD4003" s="5"/>
      <c r="FE4003" s="5"/>
      <c r="FF4003" s="5"/>
      <c r="FG4003" s="5"/>
      <c r="FH4003" s="5"/>
      <c r="FI4003" s="5"/>
      <c r="FJ4003" s="5"/>
      <c r="FK4003" s="5"/>
      <c r="FL4003" s="5"/>
      <c r="FM4003" s="5"/>
      <c r="FN4003" s="5"/>
      <c r="FO4003" s="5"/>
      <c r="FP4003" s="5"/>
      <c r="FQ4003" s="5"/>
      <c r="FR4003" s="5"/>
      <c r="FS4003" s="5"/>
      <c r="FT4003" s="5"/>
      <c r="FU4003" s="5"/>
      <c r="FV4003" s="5"/>
      <c r="FW4003" s="5"/>
      <c r="FX4003" s="5"/>
      <c r="FY4003" s="5"/>
      <c r="FZ4003" s="5"/>
      <c r="GA4003" s="5"/>
      <c r="GB4003" s="5"/>
      <c r="GC4003" s="5"/>
      <c r="GD4003" s="5"/>
      <c r="GE4003" s="5"/>
      <c r="GF4003" s="5"/>
      <c r="GG4003" s="5"/>
      <c r="GH4003" s="5"/>
      <c r="GI4003" s="5"/>
      <c r="GJ4003" s="5"/>
      <c r="GK4003" s="5"/>
      <c r="GL4003" s="5"/>
      <c r="GM4003" s="5"/>
      <c r="GN4003" s="5"/>
      <c r="GO4003" s="5"/>
      <c r="GP4003" s="5"/>
      <c r="GQ4003" s="5"/>
      <c r="GR4003" s="5"/>
      <c r="GS4003" s="5"/>
      <c r="GT4003" s="5"/>
      <c r="GU4003" s="5"/>
      <c r="GV4003" s="5"/>
      <c r="GW4003" s="5"/>
      <c r="GX4003" s="5"/>
      <c r="GY4003" s="5"/>
      <c r="GZ4003" s="5"/>
      <c r="HA4003" s="5"/>
      <c r="HB4003" s="5"/>
      <c r="HC4003" s="5"/>
      <c r="HD4003" s="5"/>
      <c r="HE4003" s="5"/>
      <c r="HF4003" s="5"/>
      <c r="HG4003" s="5"/>
      <c r="HH4003" s="5"/>
      <c r="HI4003" s="5"/>
    </row>
    <row r="4004" spans="1:217" ht="12.75">
      <c r="A4004" s="96">
        <v>43206</v>
      </c>
      <c r="B4004" s="86" t="s">
        <v>9</v>
      </c>
      <c r="C4004" s="56">
        <v>1000</v>
      </c>
      <c r="D4004" s="59" t="s">
        <v>10</v>
      </c>
      <c r="E4004" s="58">
        <v>566</v>
      </c>
      <c r="F4004" s="58">
        <v>572</v>
      </c>
      <c r="G4004" s="58">
        <v>578</v>
      </c>
      <c r="H4004" s="58">
        <v>583</v>
      </c>
      <c r="I4004" s="58">
        <v>6000</v>
      </c>
      <c r="J4004" s="45">
        <v>6000</v>
      </c>
      <c r="K4004" s="45">
        <v>6000</v>
      </c>
      <c r="L4004" s="37">
        <v>18000</v>
      </c>
      <c r="M4004" s="22" t="s">
        <v>472</v>
      </c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  <c r="CU4004" s="5"/>
      <c r="CV4004" s="5"/>
      <c r="CW4004" s="5"/>
      <c r="CX4004" s="5"/>
      <c r="CY4004" s="5"/>
      <c r="CZ4004" s="5"/>
      <c r="DA4004" s="5"/>
      <c r="DB4004" s="5"/>
      <c r="DC4004" s="5"/>
      <c r="DD4004" s="5"/>
      <c r="DE4004" s="5"/>
      <c r="DF4004" s="5"/>
      <c r="DG4004" s="5"/>
      <c r="DH4004" s="5"/>
      <c r="DI4004" s="5"/>
      <c r="DJ4004" s="5"/>
      <c r="DK4004" s="5"/>
      <c r="DL4004" s="5"/>
      <c r="DM4004" s="5"/>
      <c r="DN4004" s="5"/>
      <c r="DO4004" s="5"/>
      <c r="DP4004" s="5"/>
      <c r="DQ4004" s="5"/>
      <c r="DR4004" s="5"/>
      <c r="DS4004" s="5"/>
      <c r="DT4004" s="5"/>
      <c r="DU4004" s="5"/>
      <c r="DV4004" s="5"/>
      <c r="DW4004" s="5"/>
      <c r="DX4004" s="5"/>
      <c r="DY4004" s="5"/>
      <c r="DZ4004" s="5"/>
      <c r="EA4004" s="5"/>
      <c r="EB4004" s="5"/>
      <c r="EC4004" s="5"/>
      <c r="ED4004" s="5"/>
      <c r="EE4004" s="5"/>
      <c r="EF4004" s="5"/>
      <c r="EG4004" s="5"/>
      <c r="EH4004" s="5"/>
      <c r="EI4004" s="5"/>
      <c r="EJ4004" s="5"/>
      <c r="EK4004" s="5"/>
      <c r="EL4004" s="5"/>
      <c r="EM4004" s="5"/>
      <c r="EN4004" s="5"/>
      <c r="EO4004" s="5"/>
      <c r="EP4004" s="5"/>
      <c r="EQ4004" s="5"/>
      <c r="ER4004" s="5"/>
      <c r="ES4004" s="5"/>
      <c r="ET4004" s="5"/>
      <c r="EU4004" s="5"/>
      <c r="EV4004" s="5"/>
      <c r="EW4004" s="5"/>
      <c r="EX4004" s="5"/>
      <c r="EY4004" s="5"/>
      <c r="EZ4004" s="5"/>
      <c r="FA4004" s="5"/>
      <c r="FB4004" s="5"/>
      <c r="FC4004" s="5"/>
      <c r="FD4004" s="5"/>
      <c r="FE4004" s="5"/>
      <c r="FF4004" s="5"/>
      <c r="FG4004" s="5"/>
      <c r="FH4004" s="5"/>
      <c r="FI4004" s="5"/>
      <c r="FJ4004" s="5"/>
      <c r="FK4004" s="5"/>
      <c r="FL4004" s="5"/>
      <c r="FM4004" s="5"/>
      <c r="FN4004" s="5"/>
      <c r="FO4004" s="5"/>
      <c r="FP4004" s="5"/>
      <c r="FQ4004" s="5"/>
      <c r="FR4004" s="5"/>
      <c r="FS4004" s="5"/>
      <c r="FT4004" s="5"/>
      <c r="FU4004" s="5"/>
      <c r="FV4004" s="5"/>
      <c r="FW4004" s="5"/>
      <c r="FX4004" s="5"/>
      <c r="FY4004" s="5"/>
      <c r="FZ4004" s="5"/>
      <c r="GA4004" s="5"/>
      <c r="GB4004" s="5"/>
      <c r="GC4004" s="5"/>
      <c r="GD4004" s="5"/>
      <c r="GE4004" s="5"/>
      <c r="GF4004" s="5"/>
      <c r="GG4004" s="5"/>
      <c r="GH4004" s="5"/>
      <c r="GI4004" s="5"/>
      <c r="GJ4004" s="5"/>
      <c r="GK4004" s="5"/>
      <c r="GL4004" s="5"/>
      <c r="GM4004" s="5"/>
      <c r="GN4004" s="5"/>
      <c r="GO4004" s="5"/>
      <c r="GP4004" s="5"/>
      <c r="GQ4004" s="5"/>
      <c r="GR4004" s="5"/>
      <c r="GS4004" s="5"/>
      <c r="GT4004" s="5"/>
      <c r="GU4004" s="5"/>
      <c r="GV4004" s="5"/>
      <c r="GW4004" s="5"/>
      <c r="GX4004" s="5"/>
      <c r="GY4004" s="5"/>
      <c r="GZ4004" s="5"/>
      <c r="HA4004" s="5"/>
      <c r="HB4004" s="5"/>
      <c r="HC4004" s="5"/>
      <c r="HD4004" s="5"/>
      <c r="HE4004" s="5"/>
      <c r="HF4004" s="5"/>
      <c r="HG4004" s="5"/>
      <c r="HH4004" s="5"/>
      <c r="HI4004" s="5"/>
    </row>
    <row r="4005" spans="1:217" ht="12.75">
      <c r="A4005" s="96">
        <v>43206</v>
      </c>
      <c r="B4005" s="86" t="s">
        <v>48</v>
      </c>
      <c r="C4005" s="56">
        <v>1000</v>
      </c>
      <c r="D4005" s="59" t="s">
        <v>10</v>
      </c>
      <c r="E4005" s="58">
        <v>650</v>
      </c>
      <c r="F4005" s="58">
        <v>657</v>
      </c>
      <c r="G4005" s="58">
        <v>664</v>
      </c>
      <c r="H4005" s="58">
        <v>671</v>
      </c>
      <c r="I4005" s="58">
        <v>7000</v>
      </c>
      <c r="J4005" s="45">
        <v>7000</v>
      </c>
      <c r="K4005" s="45">
        <v>0</v>
      </c>
      <c r="L4005" s="37">
        <v>14000</v>
      </c>
      <c r="M4005" s="22" t="s">
        <v>471</v>
      </c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  <c r="CK4005" s="5"/>
      <c r="CL4005" s="5"/>
      <c r="CM4005" s="5"/>
      <c r="CN4005" s="5"/>
      <c r="CO4005" s="5"/>
      <c r="CP4005" s="5"/>
      <c r="CQ4005" s="5"/>
      <c r="CR4005" s="5"/>
      <c r="CS4005" s="5"/>
      <c r="CT4005" s="5"/>
      <c r="CU4005" s="5"/>
      <c r="CV4005" s="5"/>
      <c r="CW4005" s="5"/>
      <c r="CX4005" s="5"/>
      <c r="CY4005" s="5"/>
      <c r="CZ4005" s="5"/>
      <c r="DA4005" s="5"/>
      <c r="DB4005" s="5"/>
      <c r="DC4005" s="5"/>
      <c r="DD4005" s="5"/>
      <c r="DE4005" s="5"/>
      <c r="DF4005" s="5"/>
      <c r="DG4005" s="5"/>
      <c r="DH4005" s="5"/>
      <c r="DI4005" s="5"/>
      <c r="DJ4005" s="5"/>
      <c r="DK4005" s="5"/>
      <c r="DL4005" s="5"/>
      <c r="DM4005" s="5"/>
      <c r="DN4005" s="5"/>
      <c r="DO4005" s="5"/>
      <c r="DP4005" s="5"/>
      <c r="DQ4005" s="5"/>
      <c r="DR4005" s="5"/>
      <c r="DS4005" s="5"/>
      <c r="DT4005" s="5"/>
      <c r="DU4005" s="5"/>
      <c r="DV4005" s="5"/>
      <c r="DW4005" s="5"/>
      <c r="DX4005" s="5"/>
      <c r="DY4005" s="5"/>
      <c r="DZ4005" s="5"/>
      <c r="EA4005" s="5"/>
      <c r="EB4005" s="5"/>
      <c r="EC4005" s="5"/>
      <c r="ED4005" s="5"/>
      <c r="EE4005" s="5"/>
      <c r="EF4005" s="5"/>
      <c r="EG4005" s="5"/>
      <c r="EH4005" s="5"/>
      <c r="EI4005" s="5"/>
      <c r="EJ4005" s="5"/>
      <c r="EK4005" s="5"/>
      <c r="EL4005" s="5"/>
      <c r="EM4005" s="5"/>
      <c r="EN4005" s="5"/>
      <c r="EO4005" s="5"/>
      <c r="EP4005" s="5"/>
      <c r="EQ4005" s="5"/>
      <c r="ER4005" s="5"/>
      <c r="ES4005" s="5"/>
      <c r="ET4005" s="5"/>
      <c r="EU4005" s="5"/>
      <c r="EV4005" s="5"/>
      <c r="EW4005" s="5"/>
      <c r="EX4005" s="5"/>
      <c r="EY4005" s="5"/>
      <c r="EZ4005" s="5"/>
      <c r="FA4005" s="5"/>
      <c r="FB4005" s="5"/>
      <c r="FC4005" s="5"/>
      <c r="FD4005" s="5"/>
      <c r="FE4005" s="5"/>
      <c r="FF4005" s="5"/>
      <c r="FG4005" s="5"/>
      <c r="FH4005" s="5"/>
      <c r="FI4005" s="5"/>
      <c r="FJ4005" s="5"/>
      <c r="FK4005" s="5"/>
      <c r="FL4005" s="5"/>
      <c r="FM4005" s="5"/>
      <c r="FN4005" s="5"/>
      <c r="FO4005" s="5"/>
      <c r="FP4005" s="5"/>
      <c r="FQ4005" s="5"/>
      <c r="FR4005" s="5"/>
      <c r="FS4005" s="5"/>
      <c r="FT4005" s="5"/>
      <c r="FU4005" s="5"/>
      <c r="FV4005" s="5"/>
      <c r="FW4005" s="5"/>
      <c r="FX4005" s="5"/>
      <c r="FY4005" s="5"/>
      <c r="FZ4005" s="5"/>
      <c r="GA4005" s="5"/>
      <c r="GB4005" s="5"/>
      <c r="GC4005" s="5"/>
      <c r="GD4005" s="5"/>
      <c r="GE4005" s="5"/>
      <c r="GF4005" s="5"/>
      <c r="GG4005" s="5"/>
      <c r="GH4005" s="5"/>
      <c r="GI4005" s="5"/>
      <c r="GJ4005" s="5"/>
      <c r="GK4005" s="5"/>
      <c r="GL4005" s="5"/>
      <c r="GM4005" s="5"/>
      <c r="GN4005" s="5"/>
      <c r="GO4005" s="5"/>
      <c r="GP4005" s="5"/>
      <c r="GQ4005" s="5"/>
      <c r="GR4005" s="5"/>
      <c r="GS4005" s="5"/>
      <c r="GT4005" s="5"/>
      <c r="GU4005" s="5"/>
      <c r="GV4005" s="5"/>
      <c r="GW4005" s="5"/>
      <c r="GX4005" s="5"/>
      <c r="GY4005" s="5"/>
      <c r="GZ4005" s="5"/>
      <c r="HA4005" s="5"/>
      <c r="HB4005" s="5"/>
      <c r="HC4005" s="5"/>
      <c r="HD4005" s="5"/>
      <c r="HE4005" s="5"/>
      <c r="HF4005" s="5"/>
      <c r="HG4005" s="5"/>
      <c r="HH4005" s="5"/>
      <c r="HI4005" s="5"/>
    </row>
    <row r="4006" spans="1:217" ht="12.75">
      <c r="A4006" s="96">
        <v>43203</v>
      </c>
      <c r="B4006" s="86" t="s">
        <v>44</v>
      </c>
      <c r="C4006" s="56">
        <v>1000</v>
      </c>
      <c r="D4006" s="59" t="s">
        <v>10</v>
      </c>
      <c r="E4006" s="58">
        <v>918</v>
      </c>
      <c r="F4006" s="58">
        <v>928</v>
      </c>
      <c r="G4006" s="58">
        <v>938</v>
      </c>
      <c r="H4006" s="58">
        <v>948</v>
      </c>
      <c r="I4006" s="58">
        <v>10000</v>
      </c>
      <c r="J4006" s="45">
        <v>0</v>
      </c>
      <c r="K4006" s="45">
        <v>0</v>
      </c>
      <c r="L4006" s="37">
        <v>10000</v>
      </c>
      <c r="M4006" s="22" t="s">
        <v>468</v>
      </c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  <c r="CK4006" s="5"/>
      <c r="CL4006" s="5"/>
      <c r="CM4006" s="5"/>
      <c r="CN4006" s="5"/>
      <c r="CO4006" s="5"/>
      <c r="CP4006" s="5"/>
      <c r="CQ4006" s="5"/>
      <c r="CR4006" s="5"/>
      <c r="CS4006" s="5"/>
      <c r="CT4006" s="5"/>
      <c r="CU4006" s="5"/>
      <c r="CV4006" s="5"/>
      <c r="CW4006" s="5"/>
      <c r="CX4006" s="5"/>
      <c r="CY4006" s="5"/>
      <c r="CZ4006" s="5"/>
      <c r="DA4006" s="5"/>
      <c r="DB4006" s="5"/>
      <c r="DC4006" s="5"/>
      <c r="DD4006" s="5"/>
      <c r="DE4006" s="5"/>
      <c r="DF4006" s="5"/>
      <c r="DG4006" s="5"/>
      <c r="DH4006" s="5"/>
      <c r="DI4006" s="5"/>
      <c r="DJ4006" s="5"/>
      <c r="DK4006" s="5"/>
      <c r="DL4006" s="5"/>
      <c r="DM4006" s="5"/>
      <c r="DN4006" s="5"/>
      <c r="DO4006" s="5"/>
      <c r="DP4006" s="5"/>
      <c r="DQ4006" s="5"/>
      <c r="DR4006" s="5"/>
      <c r="DS4006" s="5"/>
      <c r="DT4006" s="5"/>
      <c r="DU4006" s="5"/>
      <c r="DV4006" s="5"/>
      <c r="DW4006" s="5"/>
      <c r="DX4006" s="5"/>
      <c r="DY4006" s="5"/>
      <c r="DZ4006" s="5"/>
      <c r="EA4006" s="5"/>
      <c r="EB4006" s="5"/>
      <c r="EC4006" s="5"/>
      <c r="ED4006" s="5"/>
      <c r="EE4006" s="5"/>
      <c r="EF4006" s="5"/>
      <c r="EG4006" s="5"/>
      <c r="EH4006" s="5"/>
      <c r="EI4006" s="5"/>
      <c r="EJ4006" s="5"/>
      <c r="EK4006" s="5"/>
      <c r="EL4006" s="5"/>
      <c r="EM4006" s="5"/>
      <c r="EN4006" s="5"/>
      <c r="EO4006" s="5"/>
      <c r="EP4006" s="5"/>
      <c r="EQ4006" s="5"/>
      <c r="ER4006" s="5"/>
      <c r="ES4006" s="5"/>
      <c r="ET4006" s="5"/>
      <c r="EU4006" s="5"/>
      <c r="EV4006" s="5"/>
      <c r="EW4006" s="5"/>
      <c r="EX4006" s="5"/>
      <c r="EY4006" s="5"/>
      <c r="EZ4006" s="5"/>
      <c r="FA4006" s="5"/>
      <c r="FB4006" s="5"/>
      <c r="FC4006" s="5"/>
      <c r="FD4006" s="5"/>
      <c r="FE4006" s="5"/>
      <c r="FF4006" s="5"/>
      <c r="FG4006" s="5"/>
      <c r="FH4006" s="5"/>
      <c r="FI4006" s="5"/>
      <c r="FJ4006" s="5"/>
      <c r="FK4006" s="5"/>
      <c r="FL4006" s="5"/>
      <c r="FM4006" s="5"/>
      <c r="FN4006" s="5"/>
      <c r="FO4006" s="5"/>
      <c r="FP4006" s="5"/>
      <c r="FQ4006" s="5"/>
      <c r="FR4006" s="5"/>
      <c r="FS4006" s="5"/>
      <c r="FT4006" s="5"/>
      <c r="FU4006" s="5"/>
      <c r="FV4006" s="5"/>
      <c r="FW4006" s="5"/>
      <c r="FX4006" s="5"/>
      <c r="FY4006" s="5"/>
      <c r="FZ4006" s="5"/>
      <c r="GA4006" s="5"/>
      <c r="GB4006" s="5"/>
      <c r="GC4006" s="5"/>
      <c r="GD4006" s="5"/>
      <c r="GE4006" s="5"/>
      <c r="GF4006" s="5"/>
      <c r="GG4006" s="5"/>
      <c r="GH4006" s="5"/>
      <c r="GI4006" s="5"/>
      <c r="GJ4006" s="5"/>
      <c r="GK4006" s="5"/>
      <c r="GL4006" s="5"/>
      <c r="GM4006" s="5"/>
      <c r="GN4006" s="5"/>
      <c r="GO4006" s="5"/>
      <c r="GP4006" s="5"/>
      <c r="GQ4006" s="5"/>
      <c r="GR4006" s="5"/>
      <c r="GS4006" s="5"/>
      <c r="GT4006" s="5"/>
      <c r="GU4006" s="5"/>
      <c r="GV4006" s="5"/>
      <c r="GW4006" s="5"/>
      <c r="GX4006" s="5"/>
      <c r="GY4006" s="5"/>
      <c r="GZ4006" s="5"/>
      <c r="HA4006" s="5"/>
      <c r="HB4006" s="5"/>
      <c r="HC4006" s="5"/>
      <c r="HD4006" s="5"/>
      <c r="HE4006" s="5"/>
      <c r="HF4006" s="5"/>
      <c r="HG4006" s="5"/>
      <c r="HH4006" s="5"/>
      <c r="HI4006" s="5"/>
    </row>
    <row r="4007" spans="1:217" ht="12.75">
      <c r="A4007" s="96">
        <v>43203</v>
      </c>
      <c r="B4007" s="86" t="s">
        <v>45</v>
      </c>
      <c r="C4007" s="56">
        <v>1000</v>
      </c>
      <c r="D4007" s="59" t="s">
        <v>10</v>
      </c>
      <c r="E4007" s="58">
        <v>440</v>
      </c>
      <c r="F4007" s="58">
        <v>445</v>
      </c>
      <c r="G4007" s="58">
        <v>450</v>
      </c>
      <c r="H4007" s="58">
        <v>455</v>
      </c>
      <c r="I4007" s="58">
        <v>5000</v>
      </c>
      <c r="J4007" s="45">
        <v>5000</v>
      </c>
      <c r="K4007" s="45">
        <v>0</v>
      </c>
      <c r="L4007" s="37">
        <v>10000</v>
      </c>
      <c r="M4007" s="22" t="s">
        <v>471</v>
      </c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  <c r="CK4007" s="5"/>
      <c r="CL4007" s="5"/>
      <c r="CM4007" s="5"/>
      <c r="CN4007" s="5"/>
      <c r="CO4007" s="5"/>
      <c r="CP4007" s="5"/>
      <c r="CQ4007" s="5"/>
      <c r="CR4007" s="5"/>
      <c r="CS4007" s="5"/>
      <c r="CT4007" s="5"/>
      <c r="CU4007" s="5"/>
      <c r="CV4007" s="5"/>
      <c r="CW4007" s="5"/>
      <c r="CX4007" s="5"/>
      <c r="CY4007" s="5"/>
      <c r="CZ4007" s="5"/>
      <c r="DA4007" s="5"/>
      <c r="DB4007" s="5"/>
      <c r="DC4007" s="5"/>
      <c r="DD4007" s="5"/>
      <c r="DE4007" s="5"/>
      <c r="DF4007" s="5"/>
      <c r="DG4007" s="5"/>
      <c r="DH4007" s="5"/>
      <c r="DI4007" s="5"/>
      <c r="DJ4007" s="5"/>
      <c r="DK4007" s="5"/>
      <c r="DL4007" s="5"/>
      <c r="DM4007" s="5"/>
      <c r="DN4007" s="5"/>
      <c r="DO4007" s="5"/>
      <c r="DP4007" s="5"/>
      <c r="DQ4007" s="5"/>
      <c r="DR4007" s="5"/>
      <c r="DS4007" s="5"/>
      <c r="DT4007" s="5"/>
      <c r="DU4007" s="5"/>
      <c r="DV4007" s="5"/>
      <c r="DW4007" s="5"/>
      <c r="DX4007" s="5"/>
      <c r="DY4007" s="5"/>
      <c r="DZ4007" s="5"/>
      <c r="EA4007" s="5"/>
      <c r="EB4007" s="5"/>
      <c r="EC4007" s="5"/>
      <c r="ED4007" s="5"/>
      <c r="EE4007" s="5"/>
      <c r="EF4007" s="5"/>
      <c r="EG4007" s="5"/>
      <c r="EH4007" s="5"/>
      <c r="EI4007" s="5"/>
      <c r="EJ4007" s="5"/>
      <c r="EK4007" s="5"/>
      <c r="EL4007" s="5"/>
      <c r="EM4007" s="5"/>
      <c r="EN4007" s="5"/>
      <c r="EO4007" s="5"/>
      <c r="EP4007" s="5"/>
      <c r="EQ4007" s="5"/>
      <c r="ER4007" s="5"/>
      <c r="ES4007" s="5"/>
      <c r="ET4007" s="5"/>
      <c r="EU4007" s="5"/>
      <c r="EV4007" s="5"/>
      <c r="EW4007" s="5"/>
      <c r="EX4007" s="5"/>
      <c r="EY4007" s="5"/>
      <c r="EZ4007" s="5"/>
      <c r="FA4007" s="5"/>
      <c r="FB4007" s="5"/>
      <c r="FC4007" s="5"/>
      <c r="FD4007" s="5"/>
      <c r="FE4007" s="5"/>
      <c r="FF4007" s="5"/>
      <c r="FG4007" s="5"/>
      <c r="FH4007" s="5"/>
      <c r="FI4007" s="5"/>
      <c r="FJ4007" s="5"/>
      <c r="FK4007" s="5"/>
      <c r="FL4007" s="5"/>
      <c r="FM4007" s="5"/>
      <c r="FN4007" s="5"/>
      <c r="FO4007" s="5"/>
      <c r="FP4007" s="5"/>
      <c r="FQ4007" s="5"/>
      <c r="FR4007" s="5"/>
      <c r="FS4007" s="5"/>
      <c r="FT4007" s="5"/>
      <c r="FU4007" s="5"/>
      <c r="FV4007" s="5"/>
      <c r="FW4007" s="5"/>
      <c r="FX4007" s="5"/>
      <c r="FY4007" s="5"/>
      <c r="FZ4007" s="5"/>
      <c r="GA4007" s="5"/>
      <c r="GB4007" s="5"/>
      <c r="GC4007" s="5"/>
      <c r="GD4007" s="5"/>
      <c r="GE4007" s="5"/>
      <c r="GF4007" s="5"/>
      <c r="GG4007" s="5"/>
      <c r="GH4007" s="5"/>
      <c r="GI4007" s="5"/>
      <c r="GJ4007" s="5"/>
      <c r="GK4007" s="5"/>
      <c r="GL4007" s="5"/>
      <c r="GM4007" s="5"/>
      <c r="GN4007" s="5"/>
      <c r="GO4007" s="5"/>
      <c r="GP4007" s="5"/>
      <c r="GQ4007" s="5"/>
      <c r="GR4007" s="5"/>
      <c r="GS4007" s="5"/>
      <c r="GT4007" s="5"/>
      <c r="GU4007" s="5"/>
      <c r="GV4007" s="5"/>
      <c r="GW4007" s="5"/>
      <c r="GX4007" s="5"/>
      <c r="GY4007" s="5"/>
      <c r="GZ4007" s="5"/>
      <c r="HA4007" s="5"/>
      <c r="HB4007" s="5"/>
      <c r="HC4007" s="5"/>
      <c r="HD4007" s="5"/>
      <c r="HE4007" s="5"/>
      <c r="HF4007" s="5"/>
      <c r="HG4007" s="5"/>
      <c r="HH4007" s="5"/>
      <c r="HI4007" s="5"/>
    </row>
    <row r="4008" spans="1:217" ht="12.75">
      <c r="A4008" s="96">
        <v>43203</v>
      </c>
      <c r="B4008" s="86" t="s">
        <v>33</v>
      </c>
      <c r="C4008" s="56">
        <v>1000</v>
      </c>
      <c r="D4008" s="59" t="s">
        <v>10</v>
      </c>
      <c r="E4008" s="58">
        <v>476</v>
      </c>
      <c r="F4008" s="58">
        <v>480</v>
      </c>
      <c r="G4008" s="58">
        <v>484</v>
      </c>
      <c r="H4008" s="58">
        <v>488</v>
      </c>
      <c r="I4008" s="58">
        <v>0</v>
      </c>
      <c r="J4008" s="45">
        <v>0</v>
      </c>
      <c r="K4008" s="45">
        <v>0</v>
      </c>
      <c r="L4008" s="37">
        <v>0</v>
      </c>
      <c r="M4008" s="22" t="s">
        <v>473</v>
      </c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  <c r="CK4008" s="5"/>
      <c r="CL4008" s="5"/>
      <c r="CM4008" s="5"/>
      <c r="CN4008" s="5"/>
      <c r="CO4008" s="5"/>
      <c r="CP4008" s="5"/>
      <c r="CQ4008" s="5"/>
      <c r="CR4008" s="5"/>
      <c r="CS4008" s="5"/>
      <c r="CT4008" s="5"/>
      <c r="CU4008" s="5"/>
      <c r="CV4008" s="5"/>
      <c r="CW4008" s="5"/>
      <c r="CX4008" s="5"/>
      <c r="CY4008" s="5"/>
      <c r="CZ4008" s="5"/>
      <c r="DA4008" s="5"/>
      <c r="DB4008" s="5"/>
      <c r="DC4008" s="5"/>
      <c r="DD4008" s="5"/>
      <c r="DE4008" s="5"/>
      <c r="DF4008" s="5"/>
      <c r="DG4008" s="5"/>
      <c r="DH4008" s="5"/>
      <c r="DI4008" s="5"/>
      <c r="DJ4008" s="5"/>
      <c r="DK4008" s="5"/>
      <c r="DL4008" s="5"/>
      <c r="DM4008" s="5"/>
      <c r="DN4008" s="5"/>
      <c r="DO4008" s="5"/>
      <c r="DP4008" s="5"/>
      <c r="DQ4008" s="5"/>
      <c r="DR4008" s="5"/>
      <c r="DS4008" s="5"/>
      <c r="DT4008" s="5"/>
      <c r="DU4008" s="5"/>
      <c r="DV4008" s="5"/>
      <c r="DW4008" s="5"/>
      <c r="DX4008" s="5"/>
      <c r="DY4008" s="5"/>
      <c r="DZ4008" s="5"/>
      <c r="EA4008" s="5"/>
      <c r="EB4008" s="5"/>
      <c r="EC4008" s="5"/>
      <c r="ED4008" s="5"/>
      <c r="EE4008" s="5"/>
      <c r="EF4008" s="5"/>
      <c r="EG4008" s="5"/>
      <c r="EH4008" s="5"/>
      <c r="EI4008" s="5"/>
      <c r="EJ4008" s="5"/>
      <c r="EK4008" s="5"/>
      <c r="EL4008" s="5"/>
      <c r="EM4008" s="5"/>
      <c r="EN4008" s="5"/>
      <c r="EO4008" s="5"/>
      <c r="EP4008" s="5"/>
      <c r="EQ4008" s="5"/>
      <c r="ER4008" s="5"/>
      <c r="ES4008" s="5"/>
      <c r="ET4008" s="5"/>
      <c r="EU4008" s="5"/>
      <c r="EV4008" s="5"/>
      <c r="EW4008" s="5"/>
      <c r="EX4008" s="5"/>
      <c r="EY4008" s="5"/>
      <c r="EZ4008" s="5"/>
      <c r="FA4008" s="5"/>
      <c r="FB4008" s="5"/>
      <c r="FC4008" s="5"/>
      <c r="FD4008" s="5"/>
      <c r="FE4008" s="5"/>
      <c r="FF4008" s="5"/>
      <c r="FG4008" s="5"/>
      <c r="FH4008" s="5"/>
      <c r="FI4008" s="5"/>
      <c r="FJ4008" s="5"/>
      <c r="FK4008" s="5"/>
      <c r="FL4008" s="5"/>
      <c r="FM4008" s="5"/>
      <c r="FN4008" s="5"/>
      <c r="FO4008" s="5"/>
      <c r="FP4008" s="5"/>
      <c r="FQ4008" s="5"/>
      <c r="FR4008" s="5"/>
      <c r="FS4008" s="5"/>
      <c r="FT4008" s="5"/>
      <c r="FU4008" s="5"/>
      <c r="FV4008" s="5"/>
      <c r="FW4008" s="5"/>
      <c r="FX4008" s="5"/>
      <c r="FY4008" s="5"/>
      <c r="FZ4008" s="5"/>
      <c r="GA4008" s="5"/>
      <c r="GB4008" s="5"/>
      <c r="GC4008" s="5"/>
      <c r="GD4008" s="5"/>
      <c r="GE4008" s="5"/>
      <c r="GF4008" s="5"/>
      <c r="GG4008" s="5"/>
      <c r="GH4008" s="5"/>
      <c r="GI4008" s="5"/>
      <c r="GJ4008" s="5"/>
      <c r="GK4008" s="5"/>
      <c r="GL4008" s="5"/>
      <c r="GM4008" s="5"/>
      <c r="GN4008" s="5"/>
      <c r="GO4008" s="5"/>
      <c r="GP4008" s="5"/>
      <c r="GQ4008" s="5"/>
      <c r="GR4008" s="5"/>
      <c r="GS4008" s="5"/>
      <c r="GT4008" s="5"/>
      <c r="GU4008" s="5"/>
      <c r="GV4008" s="5"/>
      <c r="GW4008" s="5"/>
      <c r="GX4008" s="5"/>
      <c r="GY4008" s="5"/>
      <c r="GZ4008" s="5"/>
      <c r="HA4008" s="5"/>
      <c r="HB4008" s="5"/>
      <c r="HC4008" s="5"/>
      <c r="HD4008" s="5"/>
      <c r="HE4008" s="5"/>
      <c r="HF4008" s="5"/>
      <c r="HG4008" s="5"/>
      <c r="HH4008" s="5"/>
      <c r="HI4008" s="5"/>
    </row>
    <row r="4009" spans="1:217" ht="12.75">
      <c r="A4009" s="96">
        <v>43203</v>
      </c>
      <c r="B4009" s="86" t="s">
        <v>46</v>
      </c>
      <c r="C4009" s="56">
        <v>1000</v>
      </c>
      <c r="D4009" s="59" t="s">
        <v>10</v>
      </c>
      <c r="E4009" s="58">
        <v>760</v>
      </c>
      <c r="F4009" s="58">
        <v>767</v>
      </c>
      <c r="G4009" s="58">
        <v>774</v>
      </c>
      <c r="H4009" s="58">
        <v>781</v>
      </c>
      <c r="I4009" s="58">
        <v>7000</v>
      </c>
      <c r="J4009" s="45">
        <v>0</v>
      </c>
      <c r="K4009" s="45">
        <v>0</v>
      </c>
      <c r="L4009" s="37">
        <v>7000</v>
      </c>
      <c r="M4009" s="22" t="s">
        <v>468</v>
      </c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  <c r="CK4009" s="5"/>
      <c r="CL4009" s="5"/>
      <c r="CM4009" s="5"/>
      <c r="CN4009" s="5"/>
      <c r="CO4009" s="5"/>
      <c r="CP4009" s="5"/>
      <c r="CQ4009" s="5"/>
      <c r="CR4009" s="5"/>
      <c r="CS4009" s="5"/>
      <c r="CT4009" s="5"/>
      <c r="CU4009" s="5"/>
      <c r="CV4009" s="5"/>
      <c r="CW4009" s="5"/>
      <c r="CX4009" s="5"/>
      <c r="CY4009" s="5"/>
      <c r="CZ4009" s="5"/>
      <c r="DA4009" s="5"/>
      <c r="DB4009" s="5"/>
      <c r="DC4009" s="5"/>
      <c r="DD4009" s="5"/>
      <c r="DE4009" s="5"/>
      <c r="DF4009" s="5"/>
      <c r="DG4009" s="5"/>
      <c r="DH4009" s="5"/>
      <c r="DI4009" s="5"/>
      <c r="DJ4009" s="5"/>
      <c r="DK4009" s="5"/>
      <c r="DL4009" s="5"/>
      <c r="DM4009" s="5"/>
      <c r="DN4009" s="5"/>
      <c r="DO4009" s="5"/>
      <c r="DP4009" s="5"/>
      <c r="DQ4009" s="5"/>
      <c r="DR4009" s="5"/>
      <c r="DS4009" s="5"/>
      <c r="DT4009" s="5"/>
      <c r="DU4009" s="5"/>
      <c r="DV4009" s="5"/>
      <c r="DW4009" s="5"/>
      <c r="DX4009" s="5"/>
      <c r="DY4009" s="5"/>
      <c r="DZ4009" s="5"/>
      <c r="EA4009" s="5"/>
      <c r="EB4009" s="5"/>
      <c r="EC4009" s="5"/>
      <c r="ED4009" s="5"/>
      <c r="EE4009" s="5"/>
      <c r="EF4009" s="5"/>
      <c r="EG4009" s="5"/>
      <c r="EH4009" s="5"/>
      <c r="EI4009" s="5"/>
      <c r="EJ4009" s="5"/>
      <c r="EK4009" s="5"/>
      <c r="EL4009" s="5"/>
      <c r="EM4009" s="5"/>
      <c r="EN4009" s="5"/>
      <c r="EO4009" s="5"/>
      <c r="EP4009" s="5"/>
      <c r="EQ4009" s="5"/>
      <c r="ER4009" s="5"/>
      <c r="ES4009" s="5"/>
      <c r="ET4009" s="5"/>
      <c r="EU4009" s="5"/>
      <c r="EV4009" s="5"/>
      <c r="EW4009" s="5"/>
      <c r="EX4009" s="5"/>
      <c r="EY4009" s="5"/>
      <c r="EZ4009" s="5"/>
      <c r="FA4009" s="5"/>
      <c r="FB4009" s="5"/>
      <c r="FC4009" s="5"/>
      <c r="FD4009" s="5"/>
      <c r="FE4009" s="5"/>
      <c r="FF4009" s="5"/>
      <c r="FG4009" s="5"/>
      <c r="FH4009" s="5"/>
      <c r="FI4009" s="5"/>
      <c r="FJ4009" s="5"/>
      <c r="FK4009" s="5"/>
      <c r="FL4009" s="5"/>
      <c r="FM4009" s="5"/>
      <c r="FN4009" s="5"/>
      <c r="FO4009" s="5"/>
      <c r="FP4009" s="5"/>
      <c r="FQ4009" s="5"/>
      <c r="FR4009" s="5"/>
      <c r="FS4009" s="5"/>
      <c r="FT4009" s="5"/>
      <c r="FU4009" s="5"/>
      <c r="FV4009" s="5"/>
      <c r="FW4009" s="5"/>
      <c r="FX4009" s="5"/>
      <c r="FY4009" s="5"/>
      <c r="FZ4009" s="5"/>
      <c r="GA4009" s="5"/>
      <c r="GB4009" s="5"/>
      <c r="GC4009" s="5"/>
      <c r="GD4009" s="5"/>
      <c r="GE4009" s="5"/>
      <c r="GF4009" s="5"/>
      <c r="GG4009" s="5"/>
      <c r="GH4009" s="5"/>
      <c r="GI4009" s="5"/>
      <c r="GJ4009" s="5"/>
      <c r="GK4009" s="5"/>
      <c r="GL4009" s="5"/>
      <c r="GM4009" s="5"/>
      <c r="GN4009" s="5"/>
      <c r="GO4009" s="5"/>
      <c r="GP4009" s="5"/>
      <c r="GQ4009" s="5"/>
      <c r="GR4009" s="5"/>
      <c r="GS4009" s="5"/>
      <c r="GT4009" s="5"/>
      <c r="GU4009" s="5"/>
      <c r="GV4009" s="5"/>
      <c r="GW4009" s="5"/>
      <c r="GX4009" s="5"/>
      <c r="GY4009" s="5"/>
      <c r="GZ4009" s="5"/>
      <c r="HA4009" s="5"/>
      <c r="HB4009" s="5"/>
      <c r="HC4009" s="5"/>
      <c r="HD4009" s="5"/>
      <c r="HE4009" s="5"/>
      <c r="HF4009" s="5"/>
      <c r="HG4009" s="5"/>
      <c r="HH4009" s="5"/>
      <c r="HI4009" s="5"/>
    </row>
    <row r="4010" spans="1:217" ht="12.75">
      <c r="A4010" s="96">
        <v>43202</v>
      </c>
      <c r="B4010" s="86" t="s">
        <v>41</v>
      </c>
      <c r="C4010" s="56">
        <v>1000</v>
      </c>
      <c r="D4010" s="59" t="s">
        <v>10</v>
      </c>
      <c r="E4010" s="58">
        <v>1070</v>
      </c>
      <c r="F4010" s="58">
        <v>1080</v>
      </c>
      <c r="G4010" s="58">
        <v>1090</v>
      </c>
      <c r="H4010" s="58">
        <v>1100</v>
      </c>
      <c r="I4010" s="58">
        <v>9000</v>
      </c>
      <c r="J4010" s="45">
        <v>0</v>
      </c>
      <c r="K4010" s="45">
        <v>0</v>
      </c>
      <c r="L4010" s="37">
        <v>9000</v>
      </c>
      <c r="M4010" s="22" t="s">
        <v>468</v>
      </c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  <c r="CK4010" s="5"/>
      <c r="CL4010" s="5"/>
      <c r="CM4010" s="5"/>
      <c r="CN4010" s="5"/>
      <c r="CO4010" s="5"/>
      <c r="CP4010" s="5"/>
      <c r="CQ4010" s="5"/>
      <c r="CR4010" s="5"/>
      <c r="CS4010" s="5"/>
      <c r="CT4010" s="5"/>
      <c r="CU4010" s="5"/>
      <c r="CV4010" s="5"/>
      <c r="CW4010" s="5"/>
      <c r="CX4010" s="5"/>
      <c r="CY4010" s="5"/>
      <c r="CZ4010" s="5"/>
      <c r="DA4010" s="5"/>
      <c r="DB4010" s="5"/>
      <c r="DC4010" s="5"/>
      <c r="DD4010" s="5"/>
      <c r="DE4010" s="5"/>
      <c r="DF4010" s="5"/>
      <c r="DG4010" s="5"/>
      <c r="DH4010" s="5"/>
      <c r="DI4010" s="5"/>
      <c r="DJ4010" s="5"/>
      <c r="DK4010" s="5"/>
      <c r="DL4010" s="5"/>
      <c r="DM4010" s="5"/>
      <c r="DN4010" s="5"/>
      <c r="DO4010" s="5"/>
      <c r="DP4010" s="5"/>
      <c r="DQ4010" s="5"/>
      <c r="DR4010" s="5"/>
      <c r="DS4010" s="5"/>
      <c r="DT4010" s="5"/>
      <c r="DU4010" s="5"/>
      <c r="DV4010" s="5"/>
      <c r="DW4010" s="5"/>
      <c r="DX4010" s="5"/>
      <c r="DY4010" s="5"/>
      <c r="DZ4010" s="5"/>
      <c r="EA4010" s="5"/>
      <c r="EB4010" s="5"/>
      <c r="EC4010" s="5"/>
      <c r="ED4010" s="5"/>
      <c r="EE4010" s="5"/>
      <c r="EF4010" s="5"/>
      <c r="EG4010" s="5"/>
      <c r="EH4010" s="5"/>
      <c r="EI4010" s="5"/>
      <c r="EJ4010" s="5"/>
      <c r="EK4010" s="5"/>
      <c r="EL4010" s="5"/>
      <c r="EM4010" s="5"/>
      <c r="EN4010" s="5"/>
      <c r="EO4010" s="5"/>
      <c r="EP4010" s="5"/>
      <c r="EQ4010" s="5"/>
      <c r="ER4010" s="5"/>
      <c r="ES4010" s="5"/>
      <c r="ET4010" s="5"/>
      <c r="EU4010" s="5"/>
      <c r="EV4010" s="5"/>
      <c r="EW4010" s="5"/>
      <c r="EX4010" s="5"/>
      <c r="EY4010" s="5"/>
      <c r="EZ4010" s="5"/>
      <c r="FA4010" s="5"/>
      <c r="FB4010" s="5"/>
      <c r="FC4010" s="5"/>
      <c r="FD4010" s="5"/>
      <c r="FE4010" s="5"/>
      <c r="FF4010" s="5"/>
      <c r="FG4010" s="5"/>
      <c r="FH4010" s="5"/>
      <c r="FI4010" s="5"/>
      <c r="FJ4010" s="5"/>
      <c r="FK4010" s="5"/>
      <c r="FL4010" s="5"/>
      <c r="FM4010" s="5"/>
      <c r="FN4010" s="5"/>
      <c r="FO4010" s="5"/>
      <c r="FP4010" s="5"/>
      <c r="FQ4010" s="5"/>
      <c r="FR4010" s="5"/>
      <c r="FS4010" s="5"/>
      <c r="FT4010" s="5"/>
      <c r="FU4010" s="5"/>
      <c r="FV4010" s="5"/>
      <c r="FW4010" s="5"/>
      <c r="FX4010" s="5"/>
      <c r="FY4010" s="5"/>
      <c r="FZ4010" s="5"/>
      <c r="GA4010" s="5"/>
      <c r="GB4010" s="5"/>
      <c r="GC4010" s="5"/>
      <c r="GD4010" s="5"/>
      <c r="GE4010" s="5"/>
      <c r="GF4010" s="5"/>
      <c r="GG4010" s="5"/>
      <c r="GH4010" s="5"/>
      <c r="GI4010" s="5"/>
      <c r="GJ4010" s="5"/>
      <c r="GK4010" s="5"/>
      <c r="GL4010" s="5"/>
      <c r="GM4010" s="5"/>
      <c r="GN4010" s="5"/>
      <c r="GO4010" s="5"/>
      <c r="GP4010" s="5"/>
      <c r="GQ4010" s="5"/>
      <c r="GR4010" s="5"/>
      <c r="GS4010" s="5"/>
      <c r="GT4010" s="5"/>
      <c r="GU4010" s="5"/>
      <c r="GV4010" s="5"/>
      <c r="GW4010" s="5"/>
      <c r="GX4010" s="5"/>
      <c r="GY4010" s="5"/>
      <c r="GZ4010" s="5"/>
      <c r="HA4010" s="5"/>
      <c r="HB4010" s="5"/>
      <c r="HC4010" s="5"/>
      <c r="HD4010" s="5"/>
      <c r="HE4010" s="5"/>
      <c r="HF4010" s="5"/>
      <c r="HG4010" s="5"/>
      <c r="HH4010" s="5"/>
      <c r="HI4010" s="5"/>
    </row>
    <row r="4011" spans="1:217" ht="12.75">
      <c r="A4011" s="96">
        <v>43202</v>
      </c>
      <c r="B4011" s="86" t="s">
        <v>42</v>
      </c>
      <c r="C4011" s="56">
        <v>1000</v>
      </c>
      <c r="D4011" s="59" t="s">
        <v>18</v>
      </c>
      <c r="E4011" s="58">
        <v>414</v>
      </c>
      <c r="F4011" s="58">
        <v>418</v>
      </c>
      <c r="G4011" s="58">
        <v>422</v>
      </c>
      <c r="H4011" s="58">
        <v>426</v>
      </c>
      <c r="I4011" s="58">
        <v>0</v>
      </c>
      <c r="J4011" s="45">
        <v>0</v>
      </c>
      <c r="K4011" s="45">
        <v>0</v>
      </c>
      <c r="L4011" s="37">
        <v>0</v>
      </c>
      <c r="M4011" s="22" t="s">
        <v>473</v>
      </c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  <c r="CK4011" s="5"/>
      <c r="CL4011" s="5"/>
      <c r="CM4011" s="5"/>
      <c r="CN4011" s="5"/>
      <c r="CO4011" s="5"/>
      <c r="CP4011" s="5"/>
      <c r="CQ4011" s="5"/>
      <c r="CR4011" s="5"/>
      <c r="CS4011" s="5"/>
      <c r="CT4011" s="5"/>
      <c r="CU4011" s="5"/>
      <c r="CV4011" s="5"/>
      <c r="CW4011" s="5"/>
      <c r="CX4011" s="5"/>
      <c r="CY4011" s="5"/>
      <c r="CZ4011" s="5"/>
      <c r="DA4011" s="5"/>
      <c r="DB4011" s="5"/>
      <c r="DC4011" s="5"/>
      <c r="DD4011" s="5"/>
      <c r="DE4011" s="5"/>
      <c r="DF4011" s="5"/>
      <c r="DG4011" s="5"/>
      <c r="DH4011" s="5"/>
      <c r="DI4011" s="5"/>
      <c r="DJ4011" s="5"/>
      <c r="DK4011" s="5"/>
      <c r="DL4011" s="5"/>
      <c r="DM4011" s="5"/>
      <c r="DN4011" s="5"/>
      <c r="DO4011" s="5"/>
      <c r="DP4011" s="5"/>
      <c r="DQ4011" s="5"/>
      <c r="DR4011" s="5"/>
      <c r="DS4011" s="5"/>
      <c r="DT4011" s="5"/>
      <c r="DU4011" s="5"/>
      <c r="DV4011" s="5"/>
      <c r="DW4011" s="5"/>
      <c r="DX4011" s="5"/>
      <c r="DY4011" s="5"/>
      <c r="DZ4011" s="5"/>
      <c r="EA4011" s="5"/>
      <c r="EB4011" s="5"/>
      <c r="EC4011" s="5"/>
      <c r="ED4011" s="5"/>
      <c r="EE4011" s="5"/>
      <c r="EF4011" s="5"/>
      <c r="EG4011" s="5"/>
      <c r="EH4011" s="5"/>
      <c r="EI4011" s="5"/>
      <c r="EJ4011" s="5"/>
      <c r="EK4011" s="5"/>
      <c r="EL4011" s="5"/>
      <c r="EM4011" s="5"/>
      <c r="EN4011" s="5"/>
      <c r="EO4011" s="5"/>
      <c r="EP4011" s="5"/>
      <c r="EQ4011" s="5"/>
      <c r="ER4011" s="5"/>
      <c r="ES4011" s="5"/>
      <c r="ET4011" s="5"/>
      <c r="EU4011" s="5"/>
      <c r="EV4011" s="5"/>
      <c r="EW4011" s="5"/>
      <c r="EX4011" s="5"/>
      <c r="EY4011" s="5"/>
      <c r="EZ4011" s="5"/>
      <c r="FA4011" s="5"/>
      <c r="FB4011" s="5"/>
      <c r="FC4011" s="5"/>
      <c r="FD4011" s="5"/>
      <c r="FE4011" s="5"/>
      <c r="FF4011" s="5"/>
      <c r="FG4011" s="5"/>
      <c r="FH4011" s="5"/>
      <c r="FI4011" s="5"/>
      <c r="FJ4011" s="5"/>
      <c r="FK4011" s="5"/>
      <c r="FL4011" s="5"/>
      <c r="FM4011" s="5"/>
      <c r="FN4011" s="5"/>
      <c r="FO4011" s="5"/>
      <c r="FP4011" s="5"/>
      <c r="FQ4011" s="5"/>
      <c r="FR4011" s="5"/>
      <c r="FS4011" s="5"/>
      <c r="FT4011" s="5"/>
      <c r="FU4011" s="5"/>
      <c r="FV4011" s="5"/>
      <c r="FW4011" s="5"/>
      <c r="FX4011" s="5"/>
      <c r="FY4011" s="5"/>
      <c r="FZ4011" s="5"/>
      <c r="GA4011" s="5"/>
      <c r="GB4011" s="5"/>
      <c r="GC4011" s="5"/>
      <c r="GD4011" s="5"/>
      <c r="GE4011" s="5"/>
      <c r="GF4011" s="5"/>
      <c r="GG4011" s="5"/>
      <c r="GH4011" s="5"/>
      <c r="GI4011" s="5"/>
      <c r="GJ4011" s="5"/>
      <c r="GK4011" s="5"/>
      <c r="GL4011" s="5"/>
      <c r="GM4011" s="5"/>
      <c r="GN4011" s="5"/>
      <c r="GO4011" s="5"/>
      <c r="GP4011" s="5"/>
      <c r="GQ4011" s="5"/>
      <c r="GR4011" s="5"/>
      <c r="GS4011" s="5"/>
      <c r="GT4011" s="5"/>
      <c r="GU4011" s="5"/>
      <c r="GV4011" s="5"/>
      <c r="GW4011" s="5"/>
      <c r="GX4011" s="5"/>
      <c r="GY4011" s="5"/>
      <c r="GZ4011" s="5"/>
      <c r="HA4011" s="5"/>
      <c r="HB4011" s="5"/>
      <c r="HC4011" s="5"/>
      <c r="HD4011" s="5"/>
      <c r="HE4011" s="5"/>
      <c r="HF4011" s="5"/>
      <c r="HG4011" s="5"/>
      <c r="HH4011" s="5"/>
      <c r="HI4011" s="5"/>
    </row>
    <row r="4012" spans="1:217" ht="12.75">
      <c r="A4012" s="96">
        <v>43202</v>
      </c>
      <c r="B4012" s="86" t="s">
        <v>43</v>
      </c>
      <c r="C4012" s="56">
        <v>1000</v>
      </c>
      <c r="D4012" s="59" t="s">
        <v>10</v>
      </c>
      <c r="E4012" s="58">
        <v>650</v>
      </c>
      <c r="F4012" s="58">
        <v>655</v>
      </c>
      <c r="G4012" s="58">
        <v>660</v>
      </c>
      <c r="H4012" s="58">
        <v>666</v>
      </c>
      <c r="I4012" s="58">
        <v>5000</v>
      </c>
      <c r="J4012" s="45">
        <v>0</v>
      </c>
      <c r="K4012" s="45">
        <v>0</v>
      </c>
      <c r="L4012" s="37">
        <v>5000</v>
      </c>
      <c r="M4012" s="22" t="s">
        <v>468</v>
      </c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  <c r="CK4012" s="5"/>
      <c r="CL4012" s="5"/>
      <c r="CM4012" s="5"/>
      <c r="CN4012" s="5"/>
      <c r="CO4012" s="5"/>
      <c r="CP4012" s="5"/>
      <c r="CQ4012" s="5"/>
      <c r="CR4012" s="5"/>
      <c r="CS4012" s="5"/>
      <c r="CT4012" s="5"/>
      <c r="CU4012" s="5"/>
      <c r="CV4012" s="5"/>
      <c r="CW4012" s="5"/>
      <c r="CX4012" s="5"/>
      <c r="CY4012" s="5"/>
      <c r="CZ4012" s="5"/>
      <c r="DA4012" s="5"/>
      <c r="DB4012" s="5"/>
      <c r="DC4012" s="5"/>
      <c r="DD4012" s="5"/>
      <c r="DE4012" s="5"/>
      <c r="DF4012" s="5"/>
      <c r="DG4012" s="5"/>
      <c r="DH4012" s="5"/>
      <c r="DI4012" s="5"/>
      <c r="DJ4012" s="5"/>
      <c r="DK4012" s="5"/>
      <c r="DL4012" s="5"/>
      <c r="DM4012" s="5"/>
      <c r="DN4012" s="5"/>
      <c r="DO4012" s="5"/>
      <c r="DP4012" s="5"/>
      <c r="DQ4012" s="5"/>
      <c r="DR4012" s="5"/>
      <c r="DS4012" s="5"/>
      <c r="DT4012" s="5"/>
      <c r="DU4012" s="5"/>
      <c r="DV4012" s="5"/>
      <c r="DW4012" s="5"/>
      <c r="DX4012" s="5"/>
      <c r="DY4012" s="5"/>
      <c r="DZ4012" s="5"/>
      <c r="EA4012" s="5"/>
      <c r="EB4012" s="5"/>
      <c r="EC4012" s="5"/>
      <c r="ED4012" s="5"/>
      <c r="EE4012" s="5"/>
      <c r="EF4012" s="5"/>
      <c r="EG4012" s="5"/>
      <c r="EH4012" s="5"/>
      <c r="EI4012" s="5"/>
      <c r="EJ4012" s="5"/>
      <c r="EK4012" s="5"/>
      <c r="EL4012" s="5"/>
      <c r="EM4012" s="5"/>
      <c r="EN4012" s="5"/>
      <c r="EO4012" s="5"/>
      <c r="EP4012" s="5"/>
      <c r="EQ4012" s="5"/>
      <c r="ER4012" s="5"/>
      <c r="ES4012" s="5"/>
      <c r="ET4012" s="5"/>
      <c r="EU4012" s="5"/>
      <c r="EV4012" s="5"/>
      <c r="EW4012" s="5"/>
      <c r="EX4012" s="5"/>
      <c r="EY4012" s="5"/>
      <c r="EZ4012" s="5"/>
      <c r="FA4012" s="5"/>
      <c r="FB4012" s="5"/>
      <c r="FC4012" s="5"/>
      <c r="FD4012" s="5"/>
      <c r="FE4012" s="5"/>
      <c r="FF4012" s="5"/>
      <c r="FG4012" s="5"/>
      <c r="FH4012" s="5"/>
      <c r="FI4012" s="5"/>
      <c r="FJ4012" s="5"/>
      <c r="FK4012" s="5"/>
      <c r="FL4012" s="5"/>
      <c r="FM4012" s="5"/>
      <c r="FN4012" s="5"/>
      <c r="FO4012" s="5"/>
      <c r="FP4012" s="5"/>
      <c r="FQ4012" s="5"/>
      <c r="FR4012" s="5"/>
      <c r="FS4012" s="5"/>
      <c r="FT4012" s="5"/>
      <c r="FU4012" s="5"/>
      <c r="FV4012" s="5"/>
      <c r="FW4012" s="5"/>
      <c r="FX4012" s="5"/>
      <c r="FY4012" s="5"/>
      <c r="FZ4012" s="5"/>
      <c r="GA4012" s="5"/>
      <c r="GB4012" s="5"/>
      <c r="GC4012" s="5"/>
      <c r="GD4012" s="5"/>
      <c r="GE4012" s="5"/>
      <c r="GF4012" s="5"/>
      <c r="GG4012" s="5"/>
      <c r="GH4012" s="5"/>
      <c r="GI4012" s="5"/>
      <c r="GJ4012" s="5"/>
      <c r="GK4012" s="5"/>
      <c r="GL4012" s="5"/>
      <c r="GM4012" s="5"/>
      <c r="GN4012" s="5"/>
      <c r="GO4012" s="5"/>
      <c r="GP4012" s="5"/>
      <c r="GQ4012" s="5"/>
      <c r="GR4012" s="5"/>
      <c r="GS4012" s="5"/>
      <c r="GT4012" s="5"/>
      <c r="GU4012" s="5"/>
      <c r="GV4012" s="5"/>
      <c r="GW4012" s="5"/>
      <c r="GX4012" s="5"/>
      <c r="GY4012" s="5"/>
      <c r="GZ4012" s="5"/>
      <c r="HA4012" s="5"/>
      <c r="HB4012" s="5"/>
      <c r="HC4012" s="5"/>
      <c r="HD4012" s="5"/>
      <c r="HE4012" s="5"/>
      <c r="HF4012" s="5"/>
      <c r="HG4012" s="5"/>
      <c r="HH4012" s="5"/>
      <c r="HI4012" s="5"/>
    </row>
    <row r="4013" spans="1:217" ht="12.75">
      <c r="A4013" s="96">
        <v>43201</v>
      </c>
      <c r="B4013" s="86" t="s">
        <v>39</v>
      </c>
      <c r="C4013" s="56">
        <v>1000</v>
      </c>
      <c r="D4013" s="59" t="s">
        <v>17</v>
      </c>
      <c r="E4013" s="58">
        <v>488</v>
      </c>
      <c r="F4013" s="58">
        <v>493</v>
      </c>
      <c r="G4013" s="58">
        <v>498</v>
      </c>
      <c r="H4013" s="58">
        <v>503</v>
      </c>
      <c r="I4013" s="58">
        <v>5000</v>
      </c>
      <c r="J4013" s="45">
        <v>5000</v>
      </c>
      <c r="K4013" s="45">
        <v>0</v>
      </c>
      <c r="L4013" s="37">
        <v>10000</v>
      </c>
      <c r="M4013" s="22" t="s">
        <v>471</v>
      </c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  <c r="CK4013" s="5"/>
      <c r="CL4013" s="5"/>
      <c r="CM4013" s="5"/>
      <c r="CN4013" s="5"/>
      <c r="CO4013" s="5"/>
      <c r="CP4013" s="5"/>
      <c r="CQ4013" s="5"/>
      <c r="CR4013" s="5"/>
      <c r="CS4013" s="5"/>
      <c r="CT4013" s="5"/>
      <c r="CU4013" s="5"/>
      <c r="CV4013" s="5"/>
      <c r="CW4013" s="5"/>
      <c r="CX4013" s="5"/>
      <c r="CY4013" s="5"/>
      <c r="CZ4013" s="5"/>
      <c r="DA4013" s="5"/>
      <c r="DB4013" s="5"/>
      <c r="DC4013" s="5"/>
      <c r="DD4013" s="5"/>
      <c r="DE4013" s="5"/>
      <c r="DF4013" s="5"/>
      <c r="DG4013" s="5"/>
      <c r="DH4013" s="5"/>
      <c r="DI4013" s="5"/>
      <c r="DJ4013" s="5"/>
      <c r="DK4013" s="5"/>
      <c r="DL4013" s="5"/>
      <c r="DM4013" s="5"/>
      <c r="DN4013" s="5"/>
      <c r="DO4013" s="5"/>
      <c r="DP4013" s="5"/>
      <c r="DQ4013" s="5"/>
      <c r="DR4013" s="5"/>
      <c r="DS4013" s="5"/>
      <c r="DT4013" s="5"/>
      <c r="DU4013" s="5"/>
      <c r="DV4013" s="5"/>
      <c r="DW4013" s="5"/>
      <c r="DX4013" s="5"/>
      <c r="DY4013" s="5"/>
      <c r="DZ4013" s="5"/>
      <c r="EA4013" s="5"/>
      <c r="EB4013" s="5"/>
      <c r="EC4013" s="5"/>
      <c r="ED4013" s="5"/>
      <c r="EE4013" s="5"/>
      <c r="EF4013" s="5"/>
      <c r="EG4013" s="5"/>
      <c r="EH4013" s="5"/>
      <c r="EI4013" s="5"/>
      <c r="EJ4013" s="5"/>
      <c r="EK4013" s="5"/>
      <c r="EL4013" s="5"/>
      <c r="EM4013" s="5"/>
      <c r="EN4013" s="5"/>
      <c r="EO4013" s="5"/>
      <c r="EP4013" s="5"/>
      <c r="EQ4013" s="5"/>
      <c r="ER4013" s="5"/>
      <c r="ES4013" s="5"/>
      <c r="ET4013" s="5"/>
      <c r="EU4013" s="5"/>
      <c r="EV4013" s="5"/>
      <c r="EW4013" s="5"/>
      <c r="EX4013" s="5"/>
      <c r="EY4013" s="5"/>
      <c r="EZ4013" s="5"/>
      <c r="FA4013" s="5"/>
      <c r="FB4013" s="5"/>
      <c r="FC4013" s="5"/>
      <c r="FD4013" s="5"/>
      <c r="FE4013" s="5"/>
      <c r="FF4013" s="5"/>
      <c r="FG4013" s="5"/>
      <c r="FH4013" s="5"/>
      <c r="FI4013" s="5"/>
      <c r="FJ4013" s="5"/>
      <c r="FK4013" s="5"/>
      <c r="FL4013" s="5"/>
      <c r="FM4013" s="5"/>
      <c r="FN4013" s="5"/>
      <c r="FO4013" s="5"/>
      <c r="FP4013" s="5"/>
      <c r="FQ4013" s="5"/>
      <c r="FR4013" s="5"/>
      <c r="FS4013" s="5"/>
      <c r="FT4013" s="5"/>
      <c r="FU4013" s="5"/>
      <c r="FV4013" s="5"/>
      <c r="FW4013" s="5"/>
      <c r="FX4013" s="5"/>
      <c r="FY4013" s="5"/>
      <c r="FZ4013" s="5"/>
      <c r="GA4013" s="5"/>
      <c r="GB4013" s="5"/>
      <c r="GC4013" s="5"/>
      <c r="GD4013" s="5"/>
      <c r="GE4013" s="5"/>
      <c r="GF4013" s="5"/>
      <c r="GG4013" s="5"/>
      <c r="GH4013" s="5"/>
      <c r="GI4013" s="5"/>
      <c r="GJ4013" s="5"/>
      <c r="GK4013" s="5"/>
      <c r="GL4013" s="5"/>
      <c r="GM4013" s="5"/>
      <c r="GN4013" s="5"/>
      <c r="GO4013" s="5"/>
      <c r="GP4013" s="5"/>
      <c r="GQ4013" s="5"/>
      <c r="GR4013" s="5"/>
      <c r="GS4013" s="5"/>
      <c r="GT4013" s="5"/>
      <c r="GU4013" s="5"/>
      <c r="GV4013" s="5"/>
      <c r="GW4013" s="5"/>
      <c r="GX4013" s="5"/>
      <c r="GY4013" s="5"/>
      <c r="GZ4013" s="5"/>
      <c r="HA4013" s="5"/>
      <c r="HB4013" s="5"/>
      <c r="HC4013" s="5"/>
      <c r="HD4013" s="5"/>
      <c r="HE4013" s="5"/>
      <c r="HF4013" s="5"/>
      <c r="HG4013" s="5"/>
      <c r="HH4013" s="5"/>
      <c r="HI4013" s="5"/>
    </row>
    <row r="4014" spans="1:217" ht="12.75">
      <c r="A4014" s="96">
        <v>43201</v>
      </c>
      <c r="B4014" s="86" t="s">
        <v>40</v>
      </c>
      <c r="C4014" s="56">
        <v>1000</v>
      </c>
      <c r="D4014" s="59" t="s">
        <v>10</v>
      </c>
      <c r="E4014" s="58">
        <v>1860</v>
      </c>
      <c r="F4014" s="58">
        <v>1880</v>
      </c>
      <c r="G4014" s="58">
        <v>1900</v>
      </c>
      <c r="H4014" s="58">
        <v>1920</v>
      </c>
      <c r="I4014" s="58">
        <v>20000</v>
      </c>
      <c r="J4014" s="45">
        <v>0</v>
      </c>
      <c r="K4014" s="45">
        <v>0</v>
      </c>
      <c r="L4014" s="37">
        <v>20000</v>
      </c>
      <c r="M4014" s="22" t="s">
        <v>468</v>
      </c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  <c r="CK4014" s="5"/>
      <c r="CL4014" s="5"/>
      <c r="CM4014" s="5"/>
      <c r="CN4014" s="5"/>
      <c r="CO4014" s="5"/>
      <c r="CP4014" s="5"/>
      <c r="CQ4014" s="5"/>
      <c r="CR4014" s="5"/>
      <c r="CS4014" s="5"/>
      <c r="CT4014" s="5"/>
      <c r="CU4014" s="5"/>
      <c r="CV4014" s="5"/>
      <c r="CW4014" s="5"/>
      <c r="CX4014" s="5"/>
      <c r="CY4014" s="5"/>
      <c r="CZ4014" s="5"/>
      <c r="DA4014" s="5"/>
      <c r="DB4014" s="5"/>
      <c r="DC4014" s="5"/>
      <c r="DD4014" s="5"/>
      <c r="DE4014" s="5"/>
      <c r="DF4014" s="5"/>
      <c r="DG4014" s="5"/>
      <c r="DH4014" s="5"/>
      <c r="DI4014" s="5"/>
      <c r="DJ4014" s="5"/>
      <c r="DK4014" s="5"/>
      <c r="DL4014" s="5"/>
      <c r="DM4014" s="5"/>
      <c r="DN4014" s="5"/>
      <c r="DO4014" s="5"/>
      <c r="DP4014" s="5"/>
      <c r="DQ4014" s="5"/>
      <c r="DR4014" s="5"/>
      <c r="DS4014" s="5"/>
      <c r="DT4014" s="5"/>
      <c r="DU4014" s="5"/>
      <c r="DV4014" s="5"/>
      <c r="DW4014" s="5"/>
      <c r="DX4014" s="5"/>
      <c r="DY4014" s="5"/>
      <c r="DZ4014" s="5"/>
      <c r="EA4014" s="5"/>
      <c r="EB4014" s="5"/>
      <c r="EC4014" s="5"/>
      <c r="ED4014" s="5"/>
      <c r="EE4014" s="5"/>
      <c r="EF4014" s="5"/>
      <c r="EG4014" s="5"/>
      <c r="EH4014" s="5"/>
      <c r="EI4014" s="5"/>
      <c r="EJ4014" s="5"/>
      <c r="EK4014" s="5"/>
      <c r="EL4014" s="5"/>
      <c r="EM4014" s="5"/>
      <c r="EN4014" s="5"/>
      <c r="EO4014" s="5"/>
      <c r="EP4014" s="5"/>
      <c r="EQ4014" s="5"/>
      <c r="ER4014" s="5"/>
      <c r="ES4014" s="5"/>
      <c r="ET4014" s="5"/>
      <c r="EU4014" s="5"/>
      <c r="EV4014" s="5"/>
      <c r="EW4014" s="5"/>
      <c r="EX4014" s="5"/>
      <c r="EY4014" s="5"/>
      <c r="EZ4014" s="5"/>
      <c r="FA4014" s="5"/>
      <c r="FB4014" s="5"/>
      <c r="FC4014" s="5"/>
      <c r="FD4014" s="5"/>
      <c r="FE4014" s="5"/>
      <c r="FF4014" s="5"/>
      <c r="FG4014" s="5"/>
      <c r="FH4014" s="5"/>
      <c r="FI4014" s="5"/>
      <c r="FJ4014" s="5"/>
      <c r="FK4014" s="5"/>
      <c r="FL4014" s="5"/>
      <c r="FM4014" s="5"/>
      <c r="FN4014" s="5"/>
      <c r="FO4014" s="5"/>
      <c r="FP4014" s="5"/>
      <c r="FQ4014" s="5"/>
      <c r="FR4014" s="5"/>
      <c r="FS4014" s="5"/>
      <c r="FT4014" s="5"/>
      <c r="FU4014" s="5"/>
      <c r="FV4014" s="5"/>
      <c r="FW4014" s="5"/>
      <c r="FX4014" s="5"/>
      <c r="FY4014" s="5"/>
      <c r="FZ4014" s="5"/>
      <c r="GA4014" s="5"/>
      <c r="GB4014" s="5"/>
      <c r="GC4014" s="5"/>
      <c r="GD4014" s="5"/>
      <c r="GE4014" s="5"/>
      <c r="GF4014" s="5"/>
      <c r="GG4014" s="5"/>
      <c r="GH4014" s="5"/>
      <c r="GI4014" s="5"/>
      <c r="GJ4014" s="5"/>
      <c r="GK4014" s="5"/>
      <c r="GL4014" s="5"/>
      <c r="GM4014" s="5"/>
      <c r="GN4014" s="5"/>
      <c r="GO4014" s="5"/>
      <c r="GP4014" s="5"/>
      <c r="GQ4014" s="5"/>
      <c r="GR4014" s="5"/>
      <c r="GS4014" s="5"/>
      <c r="GT4014" s="5"/>
      <c r="GU4014" s="5"/>
      <c r="GV4014" s="5"/>
      <c r="GW4014" s="5"/>
      <c r="GX4014" s="5"/>
      <c r="GY4014" s="5"/>
      <c r="GZ4014" s="5"/>
      <c r="HA4014" s="5"/>
      <c r="HB4014" s="5"/>
      <c r="HC4014" s="5"/>
      <c r="HD4014" s="5"/>
      <c r="HE4014" s="5"/>
      <c r="HF4014" s="5"/>
      <c r="HG4014" s="5"/>
      <c r="HH4014" s="5"/>
      <c r="HI4014" s="5"/>
    </row>
    <row r="4015" spans="1:217" ht="12.75">
      <c r="A4015" s="96">
        <v>43200</v>
      </c>
      <c r="B4015" s="86" t="s">
        <v>21</v>
      </c>
      <c r="C4015" s="56">
        <v>1000</v>
      </c>
      <c r="D4015" s="59" t="s">
        <v>10</v>
      </c>
      <c r="E4015" s="58">
        <v>313</v>
      </c>
      <c r="F4015" s="58">
        <v>316</v>
      </c>
      <c r="G4015" s="58">
        <v>319</v>
      </c>
      <c r="H4015" s="58">
        <v>322</v>
      </c>
      <c r="I4015" s="58">
        <v>0</v>
      </c>
      <c r="J4015" s="45">
        <v>0</v>
      </c>
      <c r="K4015" s="45">
        <v>0</v>
      </c>
      <c r="L4015" s="37">
        <v>0</v>
      </c>
      <c r="M4015" s="22" t="s">
        <v>473</v>
      </c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  <c r="CK4015" s="5"/>
      <c r="CL4015" s="5"/>
      <c r="CM4015" s="5"/>
      <c r="CN4015" s="5"/>
      <c r="CO4015" s="5"/>
      <c r="CP4015" s="5"/>
      <c r="CQ4015" s="5"/>
      <c r="CR4015" s="5"/>
      <c r="CS4015" s="5"/>
      <c r="CT4015" s="5"/>
      <c r="CU4015" s="5"/>
      <c r="CV4015" s="5"/>
      <c r="CW4015" s="5"/>
      <c r="CX4015" s="5"/>
      <c r="CY4015" s="5"/>
      <c r="CZ4015" s="5"/>
      <c r="DA4015" s="5"/>
      <c r="DB4015" s="5"/>
      <c r="DC4015" s="5"/>
      <c r="DD4015" s="5"/>
      <c r="DE4015" s="5"/>
      <c r="DF4015" s="5"/>
      <c r="DG4015" s="5"/>
      <c r="DH4015" s="5"/>
      <c r="DI4015" s="5"/>
      <c r="DJ4015" s="5"/>
      <c r="DK4015" s="5"/>
      <c r="DL4015" s="5"/>
      <c r="DM4015" s="5"/>
      <c r="DN4015" s="5"/>
      <c r="DO4015" s="5"/>
      <c r="DP4015" s="5"/>
      <c r="DQ4015" s="5"/>
      <c r="DR4015" s="5"/>
      <c r="DS4015" s="5"/>
      <c r="DT4015" s="5"/>
      <c r="DU4015" s="5"/>
      <c r="DV4015" s="5"/>
      <c r="DW4015" s="5"/>
      <c r="DX4015" s="5"/>
      <c r="DY4015" s="5"/>
      <c r="DZ4015" s="5"/>
      <c r="EA4015" s="5"/>
      <c r="EB4015" s="5"/>
      <c r="EC4015" s="5"/>
      <c r="ED4015" s="5"/>
      <c r="EE4015" s="5"/>
      <c r="EF4015" s="5"/>
      <c r="EG4015" s="5"/>
      <c r="EH4015" s="5"/>
      <c r="EI4015" s="5"/>
      <c r="EJ4015" s="5"/>
      <c r="EK4015" s="5"/>
      <c r="EL4015" s="5"/>
      <c r="EM4015" s="5"/>
      <c r="EN4015" s="5"/>
      <c r="EO4015" s="5"/>
      <c r="EP4015" s="5"/>
      <c r="EQ4015" s="5"/>
      <c r="ER4015" s="5"/>
      <c r="ES4015" s="5"/>
      <c r="ET4015" s="5"/>
      <c r="EU4015" s="5"/>
      <c r="EV4015" s="5"/>
      <c r="EW4015" s="5"/>
      <c r="EX4015" s="5"/>
      <c r="EY4015" s="5"/>
      <c r="EZ4015" s="5"/>
      <c r="FA4015" s="5"/>
      <c r="FB4015" s="5"/>
      <c r="FC4015" s="5"/>
      <c r="FD4015" s="5"/>
      <c r="FE4015" s="5"/>
      <c r="FF4015" s="5"/>
      <c r="FG4015" s="5"/>
      <c r="FH4015" s="5"/>
      <c r="FI4015" s="5"/>
      <c r="FJ4015" s="5"/>
      <c r="FK4015" s="5"/>
      <c r="FL4015" s="5"/>
      <c r="FM4015" s="5"/>
      <c r="FN4015" s="5"/>
      <c r="FO4015" s="5"/>
      <c r="FP4015" s="5"/>
      <c r="FQ4015" s="5"/>
      <c r="FR4015" s="5"/>
      <c r="FS4015" s="5"/>
      <c r="FT4015" s="5"/>
      <c r="FU4015" s="5"/>
      <c r="FV4015" s="5"/>
      <c r="FW4015" s="5"/>
      <c r="FX4015" s="5"/>
      <c r="FY4015" s="5"/>
      <c r="FZ4015" s="5"/>
      <c r="GA4015" s="5"/>
      <c r="GB4015" s="5"/>
      <c r="GC4015" s="5"/>
      <c r="GD4015" s="5"/>
      <c r="GE4015" s="5"/>
      <c r="GF4015" s="5"/>
      <c r="GG4015" s="5"/>
      <c r="GH4015" s="5"/>
      <c r="GI4015" s="5"/>
      <c r="GJ4015" s="5"/>
      <c r="GK4015" s="5"/>
      <c r="GL4015" s="5"/>
      <c r="GM4015" s="5"/>
      <c r="GN4015" s="5"/>
      <c r="GO4015" s="5"/>
      <c r="GP4015" s="5"/>
      <c r="GQ4015" s="5"/>
      <c r="GR4015" s="5"/>
      <c r="GS4015" s="5"/>
      <c r="GT4015" s="5"/>
      <c r="GU4015" s="5"/>
      <c r="GV4015" s="5"/>
      <c r="GW4015" s="5"/>
      <c r="GX4015" s="5"/>
      <c r="GY4015" s="5"/>
      <c r="GZ4015" s="5"/>
      <c r="HA4015" s="5"/>
      <c r="HB4015" s="5"/>
      <c r="HC4015" s="5"/>
      <c r="HD4015" s="5"/>
      <c r="HE4015" s="5"/>
      <c r="HF4015" s="5"/>
      <c r="HG4015" s="5"/>
      <c r="HH4015" s="5"/>
      <c r="HI4015" s="5"/>
    </row>
    <row r="4016" spans="1:217" ht="12.75">
      <c r="A4016" s="96">
        <v>43199</v>
      </c>
      <c r="B4016" s="86" t="s">
        <v>36</v>
      </c>
      <c r="C4016" s="56">
        <v>1000</v>
      </c>
      <c r="D4016" s="59" t="s">
        <v>10</v>
      </c>
      <c r="E4016" s="58">
        <v>960</v>
      </c>
      <c r="F4016" s="58">
        <v>970</v>
      </c>
      <c r="G4016" s="58">
        <v>980</v>
      </c>
      <c r="H4016" s="58">
        <v>990</v>
      </c>
      <c r="I4016" s="58">
        <v>10000</v>
      </c>
      <c r="J4016" s="45">
        <v>0</v>
      </c>
      <c r="K4016" s="45">
        <v>0</v>
      </c>
      <c r="L4016" s="37">
        <v>10000</v>
      </c>
      <c r="M4016" s="22" t="s">
        <v>468</v>
      </c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  <c r="CK4016" s="5"/>
      <c r="CL4016" s="5"/>
      <c r="CM4016" s="5"/>
      <c r="CN4016" s="5"/>
      <c r="CO4016" s="5"/>
      <c r="CP4016" s="5"/>
      <c r="CQ4016" s="5"/>
      <c r="CR4016" s="5"/>
      <c r="CS4016" s="5"/>
      <c r="CT4016" s="5"/>
      <c r="CU4016" s="5"/>
      <c r="CV4016" s="5"/>
      <c r="CW4016" s="5"/>
      <c r="CX4016" s="5"/>
      <c r="CY4016" s="5"/>
      <c r="CZ4016" s="5"/>
      <c r="DA4016" s="5"/>
      <c r="DB4016" s="5"/>
      <c r="DC4016" s="5"/>
      <c r="DD4016" s="5"/>
      <c r="DE4016" s="5"/>
      <c r="DF4016" s="5"/>
      <c r="DG4016" s="5"/>
      <c r="DH4016" s="5"/>
      <c r="DI4016" s="5"/>
      <c r="DJ4016" s="5"/>
      <c r="DK4016" s="5"/>
      <c r="DL4016" s="5"/>
      <c r="DM4016" s="5"/>
      <c r="DN4016" s="5"/>
      <c r="DO4016" s="5"/>
      <c r="DP4016" s="5"/>
      <c r="DQ4016" s="5"/>
      <c r="DR4016" s="5"/>
      <c r="DS4016" s="5"/>
      <c r="DT4016" s="5"/>
      <c r="DU4016" s="5"/>
      <c r="DV4016" s="5"/>
      <c r="DW4016" s="5"/>
      <c r="DX4016" s="5"/>
      <c r="DY4016" s="5"/>
      <c r="DZ4016" s="5"/>
      <c r="EA4016" s="5"/>
      <c r="EB4016" s="5"/>
      <c r="EC4016" s="5"/>
      <c r="ED4016" s="5"/>
      <c r="EE4016" s="5"/>
      <c r="EF4016" s="5"/>
      <c r="EG4016" s="5"/>
      <c r="EH4016" s="5"/>
      <c r="EI4016" s="5"/>
      <c r="EJ4016" s="5"/>
      <c r="EK4016" s="5"/>
      <c r="EL4016" s="5"/>
      <c r="EM4016" s="5"/>
      <c r="EN4016" s="5"/>
      <c r="EO4016" s="5"/>
      <c r="EP4016" s="5"/>
      <c r="EQ4016" s="5"/>
      <c r="ER4016" s="5"/>
      <c r="ES4016" s="5"/>
      <c r="ET4016" s="5"/>
      <c r="EU4016" s="5"/>
      <c r="EV4016" s="5"/>
      <c r="EW4016" s="5"/>
      <c r="EX4016" s="5"/>
      <c r="EY4016" s="5"/>
      <c r="EZ4016" s="5"/>
      <c r="FA4016" s="5"/>
      <c r="FB4016" s="5"/>
      <c r="FC4016" s="5"/>
      <c r="FD4016" s="5"/>
      <c r="FE4016" s="5"/>
      <c r="FF4016" s="5"/>
      <c r="FG4016" s="5"/>
      <c r="FH4016" s="5"/>
      <c r="FI4016" s="5"/>
      <c r="FJ4016" s="5"/>
      <c r="FK4016" s="5"/>
      <c r="FL4016" s="5"/>
      <c r="FM4016" s="5"/>
      <c r="FN4016" s="5"/>
      <c r="FO4016" s="5"/>
      <c r="FP4016" s="5"/>
      <c r="FQ4016" s="5"/>
      <c r="FR4016" s="5"/>
      <c r="FS4016" s="5"/>
      <c r="FT4016" s="5"/>
      <c r="FU4016" s="5"/>
      <c r="FV4016" s="5"/>
      <c r="FW4016" s="5"/>
      <c r="FX4016" s="5"/>
      <c r="FY4016" s="5"/>
      <c r="FZ4016" s="5"/>
      <c r="GA4016" s="5"/>
      <c r="GB4016" s="5"/>
      <c r="GC4016" s="5"/>
      <c r="GD4016" s="5"/>
      <c r="GE4016" s="5"/>
      <c r="GF4016" s="5"/>
      <c r="GG4016" s="5"/>
      <c r="GH4016" s="5"/>
      <c r="GI4016" s="5"/>
      <c r="GJ4016" s="5"/>
      <c r="GK4016" s="5"/>
      <c r="GL4016" s="5"/>
      <c r="GM4016" s="5"/>
      <c r="GN4016" s="5"/>
      <c r="GO4016" s="5"/>
      <c r="GP4016" s="5"/>
      <c r="GQ4016" s="5"/>
      <c r="GR4016" s="5"/>
      <c r="GS4016" s="5"/>
      <c r="GT4016" s="5"/>
      <c r="GU4016" s="5"/>
      <c r="GV4016" s="5"/>
      <c r="GW4016" s="5"/>
      <c r="GX4016" s="5"/>
      <c r="GY4016" s="5"/>
      <c r="GZ4016" s="5"/>
      <c r="HA4016" s="5"/>
      <c r="HB4016" s="5"/>
      <c r="HC4016" s="5"/>
      <c r="HD4016" s="5"/>
      <c r="HE4016" s="5"/>
      <c r="HF4016" s="5"/>
      <c r="HG4016" s="5"/>
      <c r="HH4016" s="5"/>
      <c r="HI4016" s="5"/>
    </row>
    <row r="4017" spans="1:217" ht="12.75">
      <c r="A4017" s="96">
        <v>43199</v>
      </c>
      <c r="B4017" s="86" t="s">
        <v>37</v>
      </c>
      <c r="C4017" s="56">
        <v>1000</v>
      </c>
      <c r="D4017" s="59" t="s">
        <v>10</v>
      </c>
      <c r="E4017" s="58">
        <v>1270</v>
      </c>
      <c r="F4017" s="58">
        <v>1280</v>
      </c>
      <c r="G4017" s="58">
        <v>1290</v>
      </c>
      <c r="H4017" s="58">
        <v>1300</v>
      </c>
      <c r="I4017" s="58">
        <v>10000</v>
      </c>
      <c r="J4017" s="45">
        <v>10000</v>
      </c>
      <c r="K4017" s="45">
        <v>0</v>
      </c>
      <c r="L4017" s="37">
        <v>20000</v>
      </c>
      <c r="M4017" s="22" t="s">
        <v>472</v>
      </c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  <c r="CK4017" s="5"/>
      <c r="CL4017" s="5"/>
      <c r="CM4017" s="5"/>
      <c r="CN4017" s="5"/>
      <c r="CO4017" s="5"/>
      <c r="CP4017" s="5"/>
      <c r="CQ4017" s="5"/>
      <c r="CR4017" s="5"/>
      <c r="CS4017" s="5"/>
      <c r="CT4017" s="5"/>
      <c r="CU4017" s="5"/>
      <c r="CV4017" s="5"/>
      <c r="CW4017" s="5"/>
      <c r="CX4017" s="5"/>
      <c r="CY4017" s="5"/>
      <c r="CZ4017" s="5"/>
      <c r="DA4017" s="5"/>
      <c r="DB4017" s="5"/>
      <c r="DC4017" s="5"/>
      <c r="DD4017" s="5"/>
      <c r="DE4017" s="5"/>
      <c r="DF4017" s="5"/>
      <c r="DG4017" s="5"/>
      <c r="DH4017" s="5"/>
      <c r="DI4017" s="5"/>
      <c r="DJ4017" s="5"/>
      <c r="DK4017" s="5"/>
      <c r="DL4017" s="5"/>
      <c r="DM4017" s="5"/>
      <c r="DN4017" s="5"/>
      <c r="DO4017" s="5"/>
      <c r="DP4017" s="5"/>
      <c r="DQ4017" s="5"/>
      <c r="DR4017" s="5"/>
      <c r="DS4017" s="5"/>
      <c r="DT4017" s="5"/>
      <c r="DU4017" s="5"/>
      <c r="DV4017" s="5"/>
      <c r="DW4017" s="5"/>
      <c r="DX4017" s="5"/>
      <c r="DY4017" s="5"/>
      <c r="DZ4017" s="5"/>
      <c r="EA4017" s="5"/>
      <c r="EB4017" s="5"/>
      <c r="EC4017" s="5"/>
      <c r="ED4017" s="5"/>
      <c r="EE4017" s="5"/>
      <c r="EF4017" s="5"/>
      <c r="EG4017" s="5"/>
      <c r="EH4017" s="5"/>
      <c r="EI4017" s="5"/>
      <c r="EJ4017" s="5"/>
      <c r="EK4017" s="5"/>
      <c r="EL4017" s="5"/>
      <c r="EM4017" s="5"/>
      <c r="EN4017" s="5"/>
      <c r="EO4017" s="5"/>
      <c r="EP4017" s="5"/>
      <c r="EQ4017" s="5"/>
      <c r="ER4017" s="5"/>
      <c r="ES4017" s="5"/>
      <c r="ET4017" s="5"/>
      <c r="EU4017" s="5"/>
      <c r="EV4017" s="5"/>
      <c r="EW4017" s="5"/>
      <c r="EX4017" s="5"/>
      <c r="EY4017" s="5"/>
      <c r="EZ4017" s="5"/>
      <c r="FA4017" s="5"/>
      <c r="FB4017" s="5"/>
      <c r="FC4017" s="5"/>
      <c r="FD4017" s="5"/>
      <c r="FE4017" s="5"/>
      <c r="FF4017" s="5"/>
      <c r="FG4017" s="5"/>
      <c r="FH4017" s="5"/>
      <c r="FI4017" s="5"/>
      <c r="FJ4017" s="5"/>
      <c r="FK4017" s="5"/>
      <c r="FL4017" s="5"/>
      <c r="FM4017" s="5"/>
      <c r="FN4017" s="5"/>
      <c r="FO4017" s="5"/>
      <c r="FP4017" s="5"/>
      <c r="FQ4017" s="5"/>
      <c r="FR4017" s="5"/>
      <c r="FS4017" s="5"/>
      <c r="FT4017" s="5"/>
      <c r="FU4017" s="5"/>
      <c r="FV4017" s="5"/>
      <c r="FW4017" s="5"/>
      <c r="FX4017" s="5"/>
      <c r="FY4017" s="5"/>
      <c r="FZ4017" s="5"/>
      <c r="GA4017" s="5"/>
      <c r="GB4017" s="5"/>
      <c r="GC4017" s="5"/>
      <c r="GD4017" s="5"/>
      <c r="GE4017" s="5"/>
      <c r="GF4017" s="5"/>
      <c r="GG4017" s="5"/>
      <c r="GH4017" s="5"/>
      <c r="GI4017" s="5"/>
      <c r="GJ4017" s="5"/>
      <c r="GK4017" s="5"/>
      <c r="GL4017" s="5"/>
      <c r="GM4017" s="5"/>
      <c r="GN4017" s="5"/>
      <c r="GO4017" s="5"/>
      <c r="GP4017" s="5"/>
      <c r="GQ4017" s="5"/>
      <c r="GR4017" s="5"/>
      <c r="GS4017" s="5"/>
      <c r="GT4017" s="5"/>
      <c r="GU4017" s="5"/>
      <c r="GV4017" s="5"/>
      <c r="GW4017" s="5"/>
      <c r="GX4017" s="5"/>
      <c r="GY4017" s="5"/>
      <c r="GZ4017" s="5"/>
      <c r="HA4017" s="5"/>
      <c r="HB4017" s="5"/>
      <c r="HC4017" s="5"/>
      <c r="HD4017" s="5"/>
      <c r="HE4017" s="5"/>
      <c r="HF4017" s="5"/>
      <c r="HG4017" s="5"/>
      <c r="HH4017" s="5"/>
      <c r="HI4017" s="5"/>
    </row>
    <row r="4018" spans="1:217" ht="12.75">
      <c r="A4018" s="96">
        <v>43199</v>
      </c>
      <c r="B4018" s="86" t="s">
        <v>38</v>
      </c>
      <c r="C4018" s="56">
        <v>1000</v>
      </c>
      <c r="D4018" s="59" t="s">
        <v>10</v>
      </c>
      <c r="E4018" s="58">
        <v>493</v>
      </c>
      <c r="F4018" s="58">
        <v>497</v>
      </c>
      <c r="G4018" s="58">
        <v>502</v>
      </c>
      <c r="H4018" s="58">
        <v>507</v>
      </c>
      <c r="I4018" s="58">
        <v>4000</v>
      </c>
      <c r="J4018" s="45">
        <v>5000</v>
      </c>
      <c r="K4018" s="45">
        <v>5000</v>
      </c>
      <c r="L4018" s="37">
        <v>14000</v>
      </c>
      <c r="M4018" s="22" t="s">
        <v>472</v>
      </c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  <c r="CK4018" s="5"/>
      <c r="CL4018" s="5"/>
      <c r="CM4018" s="5"/>
      <c r="CN4018" s="5"/>
      <c r="CO4018" s="5"/>
      <c r="CP4018" s="5"/>
      <c r="CQ4018" s="5"/>
      <c r="CR4018" s="5"/>
      <c r="CS4018" s="5"/>
      <c r="CT4018" s="5"/>
      <c r="CU4018" s="5"/>
      <c r="CV4018" s="5"/>
      <c r="CW4018" s="5"/>
      <c r="CX4018" s="5"/>
      <c r="CY4018" s="5"/>
      <c r="CZ4018" s="5"/>
      <c r="DA4018" s="5"/>
      <c r="DB4018" s="5"/>
      <c r="DC4018" s="5"/>
      <c r="DD4018" s="5"/>
      <c r="DE4018" s="5"/>
      <c r="DF4018" s="5"/>
      <c r="DG4018" s="5"/>
      <c r="DH4018" s="5"/>
      <c r="DI4018" s="5"/>
      <c r="DJ4018" s="5"/>
      <c r="DK4018" s="5"/>
      <c r="DL4018" s="5"/>
      <c r="DM4018" s="5"/>
      <c r="DN4018" s="5"/>
      <c r="DO4018" s="5"/>
      <c r="DP4018" s="5"/>
      <c r="DQ4018" s="5"/>
      <c r="DR4018" s="5"/>
      <c r="DS4018" s="5"/>
      <c r="DT4018" s="5"/>
      <c r="DU4018" s="5"/>
      <c r="DV4018" s="5"/>
      <c r="DW4018" s="5"/>
      <c r="DX4018" s="5"/>
      <c r="DY4018" s="5"/>
      <c r="DZ4018" s="5"/>
      <c r="EA4018" s="5"/>
      <c r="EB4018" s="5"/>
      <c r="EC4018" s="5"/>
      <c r="ED4018" s="5"/>
      <c r="EE4018" s="5"/>
      <c r="EF4018" s="5"/>
      <c r="EG4018" s="5"/>
      <c r="EH4018" s="5"/>
      <c r="EI4018" s="5"/>
      <c r="EJ4018" s="5"/>
      <c r="EK4018" s="5"/>
      <c r="EL4018" s="5"/>
      <c r="EM4018" s="5"/>
      <c r="EN4018" s="5"/>
      <c r="EO4018" s="5"/>
      <c r="EP4018" s="5"/>
      <c r="EQ4018" s="5"/>
      <c r="ER4018" s="5"/>
      <c r="ES4018" s="5"/>
      <c r="ET4018" s="5"/>
      <c r="EU4018" s="5"/>
      <c r="EV4018" s="5"/>
      <c r="EW4018" s="5"/>
      <c r="EX4018" s="5"/>
      <c r="EY4018" s="5"/>
      <c r="EZ4018" s="5"/>
      <c r="FA4018" s="5"/>
      <c r="FB4018" s="5"/>
      <c r="FC4018" s="5"/>
      <c r="FD4018" s="5"/>
      <c r="FE4018" s="5"/>
      <c r="FF4018" s="5"/>
      <c r="FG4018" s="5"/>
      <c r="FH4018" s="5"/>
      <c r="FI4018" s="5"/>
      <c r="FJ4018" s="5"/>
      <c r="FK4018" s="5"/>
      <c r="FL4018" s="5"/>
      <c r="FM4018" s="5"/>
      <c r="FN4018" s="5"/>
      <c r="FO4018" s="5"/>
      <c r="FP4018" s="5"/>
      <c r="FQ4018" s="5"/>
      <c r="FR4018" s="5"/>
      <c r="FS4018" s="5"/>
      <c r="FT4018" s="5"/>
      <c r="FU4018" s="5"/>
      <c r="FV4018" s="5"/>
      <c r="FW4018" s="5"/>
      <c r="FX4018" s="5"/>
      <c r="FY4018" s="5"/>
      <c r="FZ4018" s="5"/>
      <c r="GA4018" s="5"/>
      <c r="GB4018" s="5"/>
      <c r="GC4018" s="5"/>
      <c r="GD4018" s="5"/>
      <c r="GE4018" s="5"/>
      <c r="GF4018" s="5"/>
      <c r="GG4018" s="5"/>
      <c r="GH4018" s="5"/>
      <c r="GI4018" s="5"/>
      <c r="GJ4018" s="5"/>
      <c r="GK4018" s="5"/>
      <c r="GL4018" s="5"/>
      <c r="GM4018" s="5"/>
      <c r="GN4018" s="5"/>
      <c r="GO4018" s="5"/>
      <c r="GP4018" s="5"/>
      <c r="GQ4018" s="5"/>
      <c r="GR4018" s="5"/>
      <c r="GS4018" s="5"/>
      <c r="GT4018" s="5"/>
      <c r="GU4018" s="5"/>
      <c r="GV4018" s="5"/>
      <c r="GW4018" s="5"/>
      <c r="GX4018" s="5"/>
      <c r="GY4018" s="5"/>
      <c r="GZ4018" s="5"/>
      <c r="HA4018" s="5"/>
      <c r="HB4018" s="5"/>
      <c r="HC4018" s="5"/>
      <c r="HD4018" s="5"/>
      <c r="HE4018" s="5"/>
      <c r="HF4018" s="5"/>
      <c r="HG4018" s="5"/>
      <c r="HH4018" s="5"/>
      <c r="HI4018" s="5"/>
    </row>
    <row r="4019" spans="1:217" ht="12.75">
      <c r="A4019" s="96">
        <v>43199</v>
      </c>
      <c r="B4019" s="86" t="s">
        <v>11</v>
      </c>
      <c r="C4019" s="56">
        <v>1000</v>
      </c>
      <c r="D4019" s="59" t="s">
        <v>10</v>
      </c>
      <c r="E4019" s="58">
        <v>369</v>
      </c>
      <c r="F4019" s="58">
        <v>372.5</v>
      </c>
      <c r="G4019" s="58">
        <v>376</v>
      </c>
      <c r="H4019" s="58">
        <v>379.5</v>
      </c>
      <c r="I4019" s="58">
        <v>0</v>
      </c>
      <c r="J4019" s="45">
        <v>0</v>
      </c>
      <c r="K4019" s="45">
        <v>0</v>
      </c>
      <c r="L4019" s="37">
        <v>0</v>
      </c>
      <c r="M4019" s="22" t="s">
        <v>473</v>
      </c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  <c r="CT4019" s="5"/>
      <c r="CU4019" s="5"/>
      <c r="CV4019" s="5"/>
      <c r="CW4019" s="5"/>
      <c r="CX4019" s="5"/>
      <c r="CY4019" s="5"/>
      <c r="CZ4019" s="5"/>
      <c r="DA4019" s="5"/>
      <c r="DB4019" s="5"/>
      <c r="DC4019" s="5"/>
      <c r="DD4019" s="5"/>
      <c r="DE4019" s="5"/>
      <c r="DF4019" s="5"/>
      <c r="DG4019" s="5"/>
      <c r="DH4019" s="5"/>
      <c r="DI4019" s="5"/>
      <c r="DJ4019" s="5"/>
      <c r="DK4019" s="5"/>
      <c r="DL4019" s="5"/>
      <c r="DM4019" s="5"/>
      <c r="DN4019" s="5"/>
      <c r="DO4019" s="5"/>
      <c r="DP4019" s="5"/>
      <c r="DQ4019" s="5"/>
      <c r="DR4019" s="5"/>
      <c r="DS4019" s="5"/>
      <c r="DT4019" s="5"/>
      <c r="DU4019" s="5"/>
      <c r="DV4019" s="5"/>
      <c r="DW4019" s="5"/>
      <c r="DX4019" s="5"/>
      <c r="DY4019" s="5"/>
      <c r="DZ4019" s="5"/>
      <c r="EA4019" s="5"/>
      <c r="EB4019" s="5"/>
      <c r="EC4019" s="5"/>
      <c r="ED4019" s="5"/>
      <c r="EE4019" s="5"/>
      <c r="EF4019" s="5"/>
      <c r="EG4019" s="5"/>
      <c r="EH4019" s="5"/>
      <c r="EI4019" s="5"/>
      <c r="EJ4019" s="5"/>
      <c r="EK4019" s="5"/>
      <c r="EL4019" s="5"/>
      <c r="EM4019" s="5"/>
      <c r="EN4019" s="5"/>
      <c r="EO4019" s="5"/>
      <c r="EP4019" s="5"/>
      <c r="EQ4019" s="5"/>
      <c r="ER4019" s="5"/>
      <c r="ES4019" s="5"/>
      <c r="ET4019" s="5"/>
      <c r="EU4019" s="5"/>
      <c r="EV4019" s="5"/>
      <c r="EW4019" s="5"/>
      <c r="EX4019" s="5"/>
      <c r="EY4019" s="5"/>
      <c r="EZ4019" s="5"/>
      <c r="FA4019" s="5"/>
      <c r="FB4019" s="5"/>
      <c r="FC4019" s="5"/>
      <c r="FD4019" s="5"/>
      <c r="FE4019" s="5"/>
      <c r="FF4019" s="5"/>
      <c r="FG4019" s="5"/>
      <c r="FH4019" s="5"/>
      <c r="FI4019" s="5"/>
      <c r="FJ4019" s="5"/>
      <c r="FK4019" s="5"/>
      <c r="FL4019" s="5"/>
      <c r="FM4019" s="5"/>
      <c r="FN4019" s="5"/>
      <c r="FO4019" s="5"/>
      <c r="FP4019" s="5"/>
      <c r="FQ4019" s="5"/>
      <c r="FR4019" s="5"/>
      <c r="FS4019" s="5"/>
      <c r="FT4019" s="5"/>
      <c r="FU4019" s="5"/>
      <c r="FV4019" s="5"/>
      <c r="FW4019" s="5"/>
      <c r="FX4019" s="5"/>
      <c r="FY4019" s="5"/>
      <c r="FZ4019" s="5"/>
      <c r="GA4019" s="5"/>
      <c r="GB4019" s="5"/>
      <c r="GC4019" s="5"/>
      <c r="GD4019" s="5"/>
      <c r="GE4019" s="5"/>
      <c r="GF4019" s="5"/>
      <c r="GG4019" s="5"/>
      <c r="GH4019" s="5"/>
      <c r="GI4019" s="5"/>
      <c r="GJ4019" s="5"/>
      <c r="GK4019" s="5"/>
      <c r="GL4019" s="5"/>
      <c r="GM4019" s="5"/>
      <c r="GN4019" s="5"/>
      <c r="GO4019" s="5"/>
      <c r="GP4019" s="5"/>
      <c r="GQ4019" s="5"/>
      <c r="GR4019" s="5"/>
      <c r="GS4019" s="5"/>
      <c r="GT4019" s="5"/>
      <c r="GU4019" s="5"/>
      <c r="GV4019" s="5"/>
      <c r="GW4019" s="5"/>
      <c r="GX4019" s="5"/>
      <c r="GY4019" s="5"/>
      <c r="GZ4019" s="5"/>
      <c r="HA4019" s="5"/>
      <c r="HB4019" s="5"/>
      <c r="HC4019" s="5"/>
      <c r="HD4019" s="5"/>
      <c r="HE4019" s="5"/>
      <c r="HF4019" s="5"/>
      <c r="HG4019" s="5"/>
      <c r="HH4019" s="5"/>
      <c r="HI4019" s="5"/>
    </row>
    <row r="4020" spans="1:217" ht="12.75">
      <c r="A4020" s="96">
        <v>43196</v>
      </c>
      <c r="B4020" s="86" t="s">
        <v>16</v>
      </c>
      <c r="C4020" s="56">
        <v>1000</v>
      </c>
      <c r="D4020" s="59" t="s">
        <v>10</v>
      </c>
      <c r="E4020" s="59">
        <v>835</v>
      </c>
      <c r="F4020" s="58">
        <v>842</v>
      </c>
      <c r="G4020" s="58">
        <v>849</v>
      </c>
      <c r="H4020" s="58">
        <v>856</v>
      </c>
      <c r="I4020" s="58">
        <v>0</v>
      </c>
      <c r="J4020" s="45">
        <v>0</v>
      </c>
      <c r="K4020" s="45">
        <v>0</v>
      </c>
      <c r="L4020" s="37">
        <v>0</v>
      </c>
      <c r="M4020" s="22" t="s">
        <v>473</v>
      </c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  <c r="CK4020" s="5"/>
      <c r="CL4020" s="5"/>
      <c r="CM4020" s="5"/>
      <c r="CN4020" s="5"/>
      <c r="CO4020" s="5"/>
      <c r="CP4020" s="5"/>
      <c r="CQ4020" s="5"/>
      <c r="CR4020" s="5"/>
      <c r="CS4020" s="5"/>
      <c r="CT4020" s="5"/>
      <c r="CU4020" s="5"/>
      <c r="CV4020" s="5"/>
      <c r="CW4020" s="5"/>
      <c r="CX4020" s="5"/>
      <c r="CY4020" s="5"/>
      <c r="CZ4020" s="5"/>
      <c r="DA4020" s="5"/>
      <c r="DB4020" s="5"/>
      <c r="DC4020" s="5"/>
      <c r="DD4020" s="5"/>
      <c r="DE4020" s="5"/>
      <c r="DF4020" s="5"/>
      <c r="DG4020" s="5"/>
      <c r="DH4020" s="5"/>
      <c r="DI4020" s="5"/>
      <c r="DJ4020" s="5"/>
      <c r="DK4020" s="5"/>
      <c r="DL4020" s="5"/>
      <c r="DM4020" s="5"/>
      <c r="DN4020" s="5"/>
      <c r="DO4020" s="5"/>
      <c r="DP4020" s="5"/>
      <c r="DQ4020" s="5"/>
      <c r="DR4020" s="5"/>
      <c r="DS4020" s="5"/>
      <c r="DT4020" s="5"/>
      <c r="DU4020" s="5"/>
      <c r="DV4020" s="5"/>
      <c r="DW4020" s="5"/>
      <c r="DX4020" s="5"/>
      <c r="DY4020" s="5"/>
      <c r="DZ4020" s="5"/>
      <c r="EA4020" s="5"/>
      <c r="EB4020" s="5"/>
      <c r="EC4020" s="5"/>
      <c r="ED4020" s="5"/>
      <c r="EE4020" s="5"/>
      <c r="EF4020" s="5"/>
      <c r="EG4020" s="5"/>
      <c r="EH4020" s="5"/>
      <c r="EI4020" s="5"/>
      <c r="EJ4020" s="5"/>
      <c r="EK4020" s="5"/>
      <c r="EL4020" s="5"/>
      <c r="EM4020" s="5"/>
      <c r="EN4020" s="5"/>
      <c r="EO4020" s="5"/>
      <c r="EP4020" s="5"/>
      <c r="EQ4020" s="5"/>
      <c r="ER4020" s="5"/>
      <c r="ES4020" s="5"/>
      <c r="ET4020" s="5"/>
      <c r="EU4020" s="5"/>
      <c r="EV4020" s="5"/>
      <c r="EW4020" s="5"/>
      <c r="EX4020" s="5"/>
      <c r="EY4020" s="5"/>
      <c r="EZ4020" s="5"/>
      <c r="FA4020" s="5"/>
      <c r="FB4020" s="5"/>
      <c r="FC4020" s="5"/>
      <c r="FD4020" s="5"/>
      <c r="FE4020" s="5"/>
      <c r="FF4020" s="5"/>
      <c r="FG4020" s="5"/>
      <c r="FH4020" s="5"/>
      <c r="FI4020" s="5"/>
      <c r="FJ4020" s="5"/>
      <c r="FK4020" s="5"/>
      <c r="FL4020" s="5"/>
      <c r="FM4020" s="5"/>
      <c r="FN4020" s="5"/>
      <c r="FO4020" s="5"/>
      <c r="FP4020" s="5"/>
      <c r="FQ4020" s="5"/>
      <c r="FR4020" s="5"/>
      <c r="FS4020" s="5"/>
      <c r="FT4020" s="5"/>
      <c r="FU4020" s="5"/>
      <c r="FV4020" s="5"/>
      <c r="FW4020" s="5"/>
      <c r="FX4020" s="5"/>
      <c r="FY4020" s="5"/>
      <c r="FZ4020" s="5"/>
      <c r="GA4020" s="5"/>
      <c r="GB4020" s="5"/>
      <c r="GC4020" s="5"/>
      <c r="GD4020" s="5"/>
      <c r="GE4020" s="5"/>
      <c r="GF4020" s="5"/>
      <c r="GG4020" s="5"/>
      <c r="GH4020" s="5"/>
      <c r="GI4020" s="5"/>
      <c r="GJ4020" s="5"/>
      <c r="GK4020" s="5"/>
      <c r="GL4020" s="5"/>
      <c r="GM4020" s="5"/>
      <c r="GN4020" s="5"/>
      <c r="GO4020" s="5"/>
      <c r="GP4020" s="5"/>
      <c r="GQ4020" s="5"/>
      <c r="GR4020" s="5"/>
      <c r="GS4020" s="5"/>
      <c r="GT4020" s="5"/>
      <c r="GU4020" s="5"/>
      <c r="GV4020" s="5"/>
      <c r="GW4020" s="5"/>
      <c r="GX4020" s="5"/>
      <c r="GY4020" s="5"/>
      <c r="GZ4020" s="5"/>
      <c r="HA4020" s="5"/>
      <c r="HB4020" s="5"/>
      <c r="HC4020" s="5"/>
      <c r="HD4020" s="5"/>
      <c r="HE4020" s="5"/>
      <c r="HF4020" s="5"/>
      <c r="HG4020" s="5"/>
      <c r="HH4020" s="5"/>
      <c r="HI4020" s="5"/>
    </row>
    <row r="4021" spans="1:217" ht="12.75">
      <c r="A4021" s="96">
        <v>43196</v>
      </c>
      <c r="B4021" s="86" t="s">
        <v>34</v>
      </c>
      <c r="C4021" s="56">
        <v>1000</v>
      </c>
      <c r="D4021" s="59" t="s">
        <v>10</v>
      </c>
      <c r="E4021" s="59">
        <v>413</v>
      </c>
      <c r="F4021" s="58">
        <v>417</v>
      </c>
      <c r="G4021" s="58">
        <v>421</v>
      </c>
      <c r="H4021" s="58">
        <v>425</v>
      </c>
      <c r="I4021" s="58">
        <v>0</v>
      </c>
      <c r="J4021" s="45">
        <v>0</v>
      </c>
      <c r="K4021" s="45">
        <v>0</v>
      </c>
      <c r="L4021" s="33">
        <v>-4000</v>
      </c>
      <c r="M4021" s="22" t="s">
        <v>469</v>
      </c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  <c r="CK4021" s="5"/>
      <c r="CL4021" s="5"/>
      <c r="CM4021" s="5"/>
      <c r="CN4021" s="5"/>
      <c r="CO4021" s="5"/>
      <c r="CP4021" s="5"/>
      <c r="CQ4021" s="5"/>
      <c r="CR4021" s="5"/>
      <c r="CS4021" s="5"/>
      <c r="CT4021" s="5"/>
      <c r="CU4021" s="5"/>
      <c r="CV4021" s="5"/>
      <c r="CW4021" s="5"/>
      <c r="CX4021" s="5"/>
      <c r="CY4021" s="5"/>
      <c r="CZ4021" s="5"/>
      <c r="DA4021" s="5"/>
      <c r="DB4021" s="5"/>
      <c r="DC4021" s="5"/>
      <c r="DD4021" s="5"/>
      <c r="DE4021" s="5"/>
      <c r="DF4021" s="5"/>
      <c r="DG4021" s="5"/>
      <c r="DH4021" s="5"/>
      <c r="DI4021" s="5"/>
      <c r="DJ4021" s="5"/>
      <c r="DK4021" s="5"/>
      <c r="DL4021" s="5"/>
      <c r="DM4021" s="5"/>
      <c r="DN4021" s="5"/>
      <c r="DO4021" s="5"/>
      <c r="DP4021" s="5"/>
      <c r="DQ4021" s="5"/>
      <c r="DR4021" s="5"/>
      <c r="DS4021" s="5"/>
      <c r="DT4021" s="5"/>
      <c r="DU4021" s="5"/>
      <c r="DV4021" s="5"/>
      <c r="DW4021" s="5"/>
      <c r="DX4021" s="5"/>
      <c r="DY4021" s="5"/>
      <c r="DZ4021" s="5"/>
      <c r="EA4021" s="5"/>
      <c r="EB4021" s="5"/>
      <c r="EC4021" s="5"/>
      <c r="ED4021" s="5"/>
      <c r="EE4021" s="5"/>
      <c r="EF4021" s="5"/>
      <c r="EG4021" s="5"/>
      <c r="EH4021" s="5"/>
      <c r="EI4021" s="5"/>
      <c r="EJ4021" s="5"/>
      <c r="EK4021" s="5"/>
      <c r="EL4021" s="5"/>
      <c r="EM4021" s="5"/>
      <c r="EN4021" s="5"/>
      <c r="EO4021" s="5"/>
      <c r="EP4021" s="5"/>
      <c r="EQ4021" s="5"/>
      <c r="ER4021" s="5"/>
      <c r="ES4021" s="5"/>
      <c r="ET4021" s="5"/>
      <c r="EU4021" s="5"/>
      <c r="EV4021" s="5"/>
      <c r="EW4021" s="5"/>
      <c r="EX4021" s="5"/>
      <c r="EY4021" s="5"/>
      <c r="EZ4021" s="5"/>
      <c r="FA4021" s="5"/>
      <c r="FB4021" s="5"/>
      <c r="FC4021" s="5"/>
      <c r="FD4021" s="5"/>
      <c r="FE4021" s="5"/>
      <c r="FF4021" s="5"/>
      <c r="FG4021" s="5"/>
      <c r="FH4021" s="5"/>
      <c r="FI4021" s="5"/>
      <c r="FJ4021" s="5"/>
      <c r="FK4021" s="5"/>
      <c r="FL4021" s="5"/>
      <c r="FM4021" s="5"/>
      <c r="FN4021" s="5"/>
      <c r="FO4021" s="5"/>
      <c r="FP4021" s="5"/>
      <c r="FQ4021" s="5"/>
      <c r="FR4021" s="5"/>
      <c r="FS4021" s="5"/>
      <c r="FT4021" s="5"/>
      <c r="FU4021" s="5"/>
      <c r="FV4021" s="5"/>
      <c r="FW4021" s="5"/>
      <c r="FX4021" s="5"/>
      <c r="FY4021" s="5"/>
      <c r="FZ4021" s="5"/>
      <c r="GA4021" s="5"/>
      <c r="GB4021" s="5"/>
      <c r="GC4021" s="5"/>
      <c r="GD4021" s="5"/>
      <c r="GE4021" s="5"/>
      <c r="GF4021" s="5"/>
      <c r="GG4021" s="5"/>
      <c r="GH4021" s="5"/>
      <c r="GI4021" s="5"/>
      <c r="GJ4021" s="5"/>
      <c r="GK4021" s="5"/>
      <c r="GL4021" s="5"/>
      <c r="GM4021" s="5"/>
      <c r="GN4021" s="5"/>
      <c r="GO4021" s="5"/>
      <c r="GP4021" s="5"/>
      <c r="GQ4021" s="5"/>
      <c r="GR4021" s="5"/>
      <c r="GS4021" s="5"/>
      <c r="GT4021" s="5"/>
      <c r="GU4021" s="5"/>
      <c r="GV4021" s="5"/>
      <c r="GW4021" s="5"/>
      <c r="GX4021" s="5"/>
      <c r="GY4021" s="5"/>
      <c r="GZ4021" s="5"/>
      <c r="HA4021" s="5"/>
      <c r="HB4021" s="5"/>
      <c r="HC4021" s="5"/>
      <c r="HD4021" s="5"/>
      <c r="HE4021" s="5"/>
      <c r="HF4021" s="5"/>
      <c r="HG4021" s="5"/>
      <c r="HH4021" s="5"/>
      <c r="HI4021" s="5"/>
    </row>
    <row r="4022" spans="1:217" ht="12.75">
      <c r="A4022" s="96">
        <v>43196</v>
      </c>
      <c r="B4022" s="86" t="s">
        <v>35</v>
      </c>
      <c r="C4022" s="56">
        <v>1000</v>
      </c>
      <c r="D4022" s="59" t="s">
        <v>17</v>
      </c>
      <c r="E4022" s="58">
        <v>355</v>
      </c>
      <c r="F4022" s="58">
        <v>358</v>
      </c>
      <c r="G4022" s="58">
        <v>361</v>
      </c>
      <c r="H4022" s="58">
        <v>364.5</v>
      </c>
      <c r="I4022" s="58">
        <v>0</v>
      </c>
      <c r="J4022" s="45">
        <v>0</v>
      </c>
      <c r="K4022" s="45">
        <v>0</v>
      </c>
      <c r="L4022" s="33">
        <v>-3000</v>
      </c>
      <c r="M4022" s="22" t="s">
        <v>469</v>
      </c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  <c r="CK4022" s="5"/>
      <c r="CL4022" s="5"/>
      <c r="CM4022" s="5"/>
      <c r="CN4022" s="5"/>
      <c r="CO4022" s="5"/>
      <c r="CP4022" s="5"/>
      <c r="CQ4022" s="5"/>
      <c r="CR4022" s="5"/>
      <c r="CS4022" s="5"/>
      <c r="CT4022" s="5"/>
      <c r="CU4022" s="5"/>
      <c r="CV4022" s="5"/>
      <c r="CW4022" s="5"/>
      <c r="CX4022" s="5"/>
      <c r="CY4022" s="5"/>
      <c r="CZ4022" s="5"/>
      <c r="DA4022" s="5"/>
      <c r="DB4022" s="5"/>
      <c r="DC4022" s="5"/>
      <c r="DD4022" s="5"/>
      <c r="DE4022" s="5"/>
      <c r="DF4022" s="5"/>
      <c r="DG4022" s="5"/>
      <c r="DH4022" s="5"/>
      <c r="DI4022" s="5"/>
      <c r="DJ4022" s="5"/>
      <c r="DK4022" s="5"/>
      <c r="DL4022" s="5"/>
      <c r="DM4022" s="5"/>
      <c r="DN4022" s="5"/>
      <c r="DO4022" s="5"/>
      <c r="DP4022" s="5"/>
      <c r="DQ4022" s="5"/>
      <c r="DR4022" s="5"/>
      <c r="DS4022" s="5"/>
      <c r="DT4022" s="5"/>
      <c r="DU4022" s="5"/>
      <c r="DV4022" s="5"/>
      <c r="DW4022" s="5"/>
      <c r="DX4022" s="5"/>
      <c r="DY4022" s="5"/>
      <c r="DZ4022" s="5"/>
      <c r="EA4022" s="5"/>
      <c r="EB4022" s="5"/>
      <c r="EC4022" s="5"/>
      <c r="ED4022" s="5"/>
      <c r="EE4022" s="5"/>
      <c r="EF4022" s="5"/>
      <c r="EG4022" s="5"/>
      <c r="EH4022" s="5"/>
      <c r="EI4022" s="5"/>
      <c r="EJ4022" s="5"/>
      <c r="EK4022" s="5"/>
      <c r="EL4022" s="5"/>
      <c r="EM4022" s="5"/>
      <c r="EN4022" s="5"/>
      <c r="EO4022" s="5"/>
      <c r="EP4022" s="5"/>
      <c r="EQ4022" s="5"/>
      <c r="ER4022" s="5"/>
      <c r="ES4022" s="5"/>
      <c r="ET4022" s="5"/>
      <c r="EU4022" s="5"/>
      <c r="EV4022" s="5"/>
      <c r="EW4022" s="5"/>
      <c r="EX4022" s="5"/>
      <c r="EY4022" s="5"/>
      <c r="EZ4022" s="5"/>
      <c r="FA4022" s="5"/>
      <c r="FB4022" s="5"/>
      <c r="FC4022" s="5"/>
      <c r="FD4022" s="5"/>
      <c r="FE4022" s="5"/>
      <c r="FF4022" s="5"/>
      <c r="FG4022" s="5"/>
      <c r="FH4022" s="5"/>
      <c r="FI4022" s="5"/>
      <c r="FJ4022" s="5"/>
      <c r="FK4022" s="5"/>
      <c r="FL4022" s="5"/>
      <c r="FM4022" s="5"/>
      <c r="FN4022" s="5"/>
      <c r="FO4022" s="5"/>
      <c r="FP4022" s="5"/>
      <c r="FQ4022" s="5"/>
      <c r="FR4022" s="5"/>
      <c r="FS4022" s="5"/>
      <c r="FT4022" s="5"/>
      <c r="FU4022" s="5"/>
      <c r="FV4022" s="5"/>
      <c r="FW4022" s="5"/>
      <c r="FX4022" s="5"/>
      <c r="FY4022" s="5"/>
      <c r="FZ4022" s="5"/>
      <c r="GA4022" s="5"/>
      <c r="GB4022" s="5"/>
      <c r="GC4022" s="5"/>
      <c r="GD4022" s="5"/>
      <c r="GE4022" s="5"/>
      <c r="GF4022" s="5"/>
      <c r="GG4022" s="5"/>
      <c r="GH4022" s="5"/>
      <c r="GI4022" s="5"/>
      <c r="GJ4022" s="5"/>
      <c r="GK4022" s="5"/>
      <c r="GL4022" s="5"/>
      <c r="GM4022" s="5"/>
      <c r="GN4022" s="5"/>
      <c r="GO4022" s="5"/>
      <c r="GP4022" s="5"/>
      <c r="GQ4022" s="5"/>
      <c r="GR4022" s="5"/>
      <c r="GS4022" s="5"/>
      <c r="GT4022" s="5"/>
      <c r="GU4022" s="5"/>
      <c r="GV4022" s="5"/>
      <c r="GW4022" s="5"/>
      <c r="GX4022" s="5"/>
      <c r="GY4022" s="5"/>
      <c r="GZ4022" s="5"/>
      <c r="HA4022" s="5"/>
      <c r="HB4022" s="5"/>
      <c r="HC4022" s="5"/>
      <c r="HD4022" s="5"/>
      <c r="HE4022" s="5"/>
      <c r="HF4022" s="5"/>
      <c r="HG4022" s="5"/>
      <c r="HH4022" s="5"/>
      <c r="HI4022" s="5"/>
    </row>
    <row r="4023" spans="1:217" ht="12.75">
      <c r="A4023" s="96">
        <v>43195</v>
      </c>
      <c r="B4023" s="86" t="s">
        <v>32</v>
      </c>
      <c r="C4023" s="56">
        <v>1000</v>
      </c>
      <c r="D4023" s="59" t="s">
        <v>17</v>
      </c>
      <c r="E4023" s="58">
        <v>319</v>
      </c>
      <c r="F4023" s="58">
        <v>322</v>
      </c>
      <c r="G4023" s="58">
        <v>325</v>
      </c>
      <c r="H4023" s="58">
        <v>328</v>
      </c>
      <c r="I4023" s="58">
        <v>3000</v>
      </c>
      <c r="J4023" s="45">
        <v>3000</v>
      </c>
      <c r="K4023" s="45">
        <v>0</v>
      </c>
      <c r="L4023" s="37">
        <v>6000</v>
      </c>
      <c r="M4023" s="22" t="s">
        <v>471</v>
      </c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  <c r="CK4023" s="5"/>
      <c r="CL4023" s="5"/>
      <c r="CM4023" s="5"/>
      <c r="CN4023" s="5"/>
      <c r="CO4023" s="5"/>
      <c r="CP4023" s="5"/>
      <c r="CQ4023" s="5"/>
      <c r="CR4023" s="5"/>
      <c r="CS4023" s="5"/>
      <c r="CT4023" s="5"/>
      <c r="CU4023" s="5"/>
      <c r="CV4023" s="5"/>
      <c r="CW4023" s="5"/>
      <c r="CX4023" s="5"/>
      <c r="CY4023" s="5"/>
      <c r="CZ4023" s="5"/>
      <c r="DA4023" s="5"/>
      <c r="DB4023" s="5"/>
      <c r="DC4023" s="5"/>
      <c r="DD4023" s="5"/>
      <c r="DE4023" s="5"/>
      <c r="DF4023" s="5"/>
      <c r="DG4023" s="5"/>
      <c r="DH4023" s="5"/>
      <c r="DI4023" s="5"/>
      <c r="DJ4023" s="5"/>
      <c r="DK4023" s="5"/>
      <c r="DL4023" s="5"/>
      <c r="DM4023" s="5"/>
      <c r="DN4023" s="5"/>
      <c r="DO4023" s="5"/>
      <c r="DP4023" s="5"/>
      <c r="DQ4023" s="5"/>
      <c r="DR4023" s="5"/>
      <c r="DS4023" s="5"/>
      <c r="DT4023" s="5"/>
      <c r="DU4023" s="5"/>
      <c r="DV4023" s="5"/>
      <c r="DW4023" s="5"/>
      <c r="DX4023" s="5"/>
      <c r="DY4023" s="5"/>
      <c r="DZ4023" s="5"/>
      <c r="EA4023" s="5"/>
      <c r="EB4023" s="5"/>
      <c r="EC4023" s="5"/>
      <c r="ED4023" s="5"/>
      <c r="EE4023" s="5"/>
      <c r="EF4023" s="5"/>
      <c r="EG4023" s="5"/>
      <c r="EH4023" s="5"/>
      <c r="EI4023" s="5"/>
      <c r="EJ4023" s="5"/>
      <c r="EK4023" s="5"/>
      <c r="EL4023" s="5"/>
      <c r="EM4023" s="5"/>
      <c r="EN4023" s="5"/>
      <c r="EO4023" s="5"/>
      <c r="EP4023" s="5"/>
      <c r="EQ4023" s="5"/>
      <c r="ER4023" s="5"/>
      <c r="ES4023" s="5"/>
      <c r="ET4023" s="5"/>
      <c r="EU4023" s="5"/>
      <c r="EV4023" s="5"/>
      <c r="EW4023" s="5"/>
      <c r="EX4023" s="5"/>
      <c r="EY4023" s="5"/>
      <c r="EZ4023" s="5"/>
      <c r="FA4023" s="5"/>
      <c r="FB4023" s="5"/>
      <c r="FC4023" s="5"/>
      <c r="FD4023" s="5"/>
      <c r="FE4023" s="5"/>
      <c r="FF4023" s="5"/>
      <c r="FG4023" s="5"/>
      <c r="FH4023" s="5"/>
      <c r="FI4023" s="5"/>
      <c r="FJ4023" s="5"/>
      <c r="FK4023" s="5"/>
      <c r="FL4023" s="5"/>
      <c r="FM4023" s="5"/>
      <c r="FN4023" s="5"/>
      <c r="FO4023" s="5"/>
      <c r="FP4023" s="5"/>
      <c r="FQ4023" s="5"/>
      <c r="FR4023" s="5"/>
      <c r="FS4023" s="5"/>
      <c r="FT4023" s="5"/>
      <c r="FU4023" s="5"/>
      <c r="FV4023" s="5"/>
      <c r="FW4023" s="5"/>
      <c r="FX4023" s="5"/>
      <c r="FY4023" s="5"/>
      <c r="FZ4023" s="5"/>
      <c r="GA4023" s="5"/>
      <c r="GB4023" s="5"/>
      <c r="GC4023" s="5"/>
      <c r="GD4023" s="5"/>
      <c r="GE4023" s="5"/>
      <c r="GF4023" s="5"/>
      <c r="GG4023" s="5"/>
      <c r="GH4023" s="5"/>
      <c r="GI4023" s="5"/>
      <c r="GJ4023" s="5"/>
      <c r="GK4023" s="5"/>
      <c r="GL4023" s="5"/>
      <c r="GM4023" s="5"/>
      <c r="GN4023" s="5"/>
      <c r="GO4023" s="5"/>
      <c r="GP4023" s="5"/>
      <c r="GQ4023" s="5"/>
      <c r="GR4023" s="5"/>
      <c r="GS4023" s="5"/>
      <c r="GT4023" s="5"/>
      <c r="GU4023" s="5"/>
      <c r="GV4023" s="5"/>
      <c r="GW4023" s="5"/>
      <c r="GX4023" s="5"/>
      <c r="GY4023" s="5"/>
      <c r="GZ4023" s="5"/>
      <c r="HA4023" s="5"/>
      <c r="HB4023" s="5"/>
      <c r="HC4023" s="5"/>
      <c r="HD4023" s="5"/>
      <c r="HE4023" s="5"/>
      <c r="HF4023" s="5"/>
      <c r="HG4023" s="5"/>
      <c r="HH4023" s="5"/>
      <c r="HI4023" s="5"/>
    </row>
    <row r="4024" spans="1:217" ht="12.75">
      <c r="A4024" s="96">
        <v>43195</v>
      </c>
      <c r="B4024" s="86" t="s">
        <v>33</v>
      </c>
      <c r="C4024" s="56">
        <v>1000</v>
      </c>
      <c r="D4024" s="59" t="s">
        <v>12</v>
      </c>
      <c r="E4024" s="58">
        <v>418</v>
      </c>
      <c r="F4024" s="58">
        <v>422</v>
      </c>
      <c r="G4024" s="58">
        <v>426</v>
      </c>
      <c r="H4024" s="58">
        <v>430</v>
      </c>
      <c r="I4024" s="58">
        <v>4000</v>
      </c>
      <c r="J4024" s="45">
        <v>4000</v>
      </c>
      <c r="K4024" s="45">
        <v>4000</v>
      </c>
      <c r="L4024" s="37">
        <v>12000</v>
      </c>
      <c r="M4024" s="22" t="s">
        <v>472</v>
      </c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  <c r="CK4024" s="5"/>
      <c r="CL4024" s="5"/>
      <c r="CM4024" s="5"/>
      <c r="CN4024" s="5"/>
      <c r="CO4024" s="5"/>
      <c r="CP4024" s="5"/>
      <c r="CQ4024" s="5"/>
      <c r="CR4024" s="5"/>
      <c r="CS4024" s="5"/>
      <c r="CT4024" s="5"/>
      <c r="CU4024" s="5"/>
      <c r="CV4024" s="5"/>
      <c r="CW4024" s="5"/>
      <c r="CX4024" s="5"/>
      <c r="CY4024" s="5"/>
      <c r="CZ4024" s="5"/>
      <c r="DA4024" s="5"/>
      <c r="DB4024" s="5"/>
      <c r="DC4024" s="5"/>
      <c r="DD4024" s="5"/>
      <c r="DE4024" s="5"/>
      <c r="DF4024" s="5"/>
      <c r="DG4024" s="5"/>
      <c r="DH4024" s="5"/>
      <c r="DI4024" s="5"/>
      <c r="DJ4024" s="5"/>
      <c r="DK4024" s="5"/>
      <c r="DL4024" s="5"/>
      <c r="DM4024" s="5"/>
      <c r="DN4024" s="5"/>
      <c r="DO4024" s="5"/>
      <c r="DP4024" s="5"/>
      <c r="DQ4024" s="5"/>
      <c r="DR4024" s="5"/>
      <c r="DS4024" s="5"/>
      <c r="DT4024" s="5"/>
      <c r="DU4024" s="5"/>
      <c r="DV4024" s="5"/>
      <c r="DW4024" s="5"/>
      <c r="DX4024" s="5"/>
      <c r="DY4024" s="5"/>
      <c r="DZ4024" s="5"/>
      <c r="EA4024" s="5"/>
      <c r="EB4024" s="5"/>
      <c r="EC4024" s="5"/>
      <c r="ED4024" s="5"/>
      <c r="EE4024" s="5"/>
      <c r="EF4024" s="5"/>
      <c r="EG4024" s="5"/>
      <c r="EH4024" s="5"/>
      <c r="EI4024" s="5"/>
      <c r="EJ4024" s="5"/>
      <c r="EK4024" s="5"/>
      <c r="EL4024" s="5"/>
      <c r="EM4024" s="5"/>
      <c r="EN4024" s="5"/>
      <c r="EO4024" s="5"/>
      <c r="EP4024" s="5"/>
      <c r="EQ4024" s="5"/>
      <c r="ER4024" s="5"/>
      <c r="ES4024" s="5"/>
      <c r="ET4024" s="5"/>
      <c r="EU4024" s="5"/>
      <c r="EV4024" s="5"/>
      <c r="EW4024" s="5"/>
      <c r="EX4024" s="5"/>
      <c r="EY4024" s="5"/>
      <c r="EZ4024" s="5"/>
      <c r="FA4024" s="5"/>
      <c r="FB4024" s="5"/>
      <c r="FC4024" s="5"/>
      <c r="FD4024" s="5"/>
      <c r="FE4024" s="5"/>
      <c r="FF4024" s="5"/>
      <c r="FG4024" s="5"/>
      <c r="FH4024" s="5"/>
      <c r="FI4024" s="5"/>
      <c r="FJ4024" s="5"/>
      <c r="FK4024" s="5"/>
      <c r="FL4024" s="5"/>
      <c r="FM4024" s="5"/>
      <c r="FN4024" s="5"/>
      <c r="FO4024" s="5"/>
      <c r="FP4024" s="5"/>
      <c r="FQ4024" s="5"/>
      <c r="FR4024" s="5"/>
      <c r="FS4024" s="5"/>
      <c r="FT4024" s="5"/>
      <c r="FU4024" s="5"/>
      <c r="FV4024" s="5"/>
      <c r="FW4024" s="5"/>
      <c r="FX4024" s="5"/>
      <c r="FY4024" s="5"/>
      <c r="FZ4024" s="5"/>
      <c r="GA4024" s="5"/>
      <c r="GB4024" s="5"/>
      <c r="GC4024" s="5"/>
      <c r="GD4024" s="5"/>
      <c r="GE4024" s="5"/>
      <c r="GF4024" s="5"/>
      <c r="GG4024" s="5"/>
      <c r="GH4024" s="5"/>
      <c r="GI4024" s="5"/>
      <c r="GJ4024" s="5"/>
      <c r="GK4024" s="5"/>
      <c r="GL4024" s="5"/>
      <c r="GM4024" s="5"/>
      <c r="GN4024" s="5"/>
      <c r="GO4024" s="5"/>
      <c r="GP4024" s="5"/>
      <c r="GQ4024" s="5"/>
      <c r="GR4024" s="5"/>
      <c r="GS4024" s="5"/>
      <c r="GT4024" s="5"/>
      <c r="GU4024" s="5"/>
      <c r="GV4024" s="5"/>
      <c r="GW4024" s="5"/>
      <c r="GX4024" s="5"/>
      <c r="GY4024" s="5"/>
      <c r="GZ4024" s="5"/>
      <c r="HA4024" s="5"/>
      <c r="HB4024" s="5"/>
      <c r="HC4024" s="5"/>
      <c r="HD4024" s="5"/>
      <c r="HE4024" s="5"/>
      <c r="HF4024" s="5"/>
      <c r="HG4024" s="5"/>
      <c r="HH4024" s="5"/>
      <c r="HI4024" s="5"/>
    </row>
    <row r="4025" spans="1:217" ht="12.75">
      <c r="A4025" s="96">
        <v>43194</v>
      </c>
      <c r="B4025" s="86" t="s">
        <v>20</v>
      </c>
      <c r="C4025" s="56">
        <v>1000</v>
      </c>
      <c r="D4025" s="59" t="s">
        <v>12</v>
      </c>
      <c r="E4025" s="58">
        <v>600</v>
      </c>
      <c r="F4025" s="58">
        <v>606</v>
      </c>
      <c r="G4025" s="58">
        <v>612</v>
      </c>
      <c r="H4025" s="58">
        <v>618</v>
      </c>
      <c r="I4025" s="58">
        <v>6000</v>
      </c>
      <c r="J4025" s="45">
        <v>0</v>
      </c>
      <c r="K4025" s="45">
        <v>0</v>
      </c>
      <c r="L4025" s="37">
        <v>6000</v>
      </c>
      <c r="M4025" s="22" t="s">
        <v>468</v>
      </c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  <c r="CK4025" s="5"/>
      <c r="CL4025" s="5"/>
      <c r="CM4025" s="5"/>
      <c r="CN4025" s="5"/>
      <c r="CO4025" s="5"/>
      <c r="CP4025" s="5"/>
      <c r="CQ4025" s="5"/>
      <c r="CR4025" s="5"/>
      <c r="CS4025" s="5"/>
      <c r="CT4025" s="5"/>
      <c r="CU4025" s="5"/>
      <c r="CV4025" s="5"/>
      <c r="CW4025" s="5"/>
      <c r="CX4025" s="5"/>
      <c r="CY4025" s="5"/>
      <c r="CZ4025" s="5"/>
      <c r="DA4025" s="5"/>
      <c r="DB4025" s="5"/>
      <c r="DC4025" s="5"/>
      <c r="DD4025" s="5"/>
      <c r="DE4025" s="5"/>
      <c r="DF4025" s="5"/>
      <c r="DG4025" s="5"/>
      <c r="DH4025" s="5"/>
      <c r="DI4025" s="5"/>
      <c r="DJ4025" s="5"/>
      <c r="DK4025" s="5"/>
      <c r="DL4025" s="5"/>
      <c r="DM4025" s="5"/>
      <c r="DN4025" s="5"/>
      <c r="DO4025" s="5"/>
      <c r="DP4025" s="5"/>
      <c r="DQ4025" s="5"/>
      <c r="DR4025" s="5"/>
      <c r="DS4025" s="5"/>
      <c r="DT4025" s="5"/>
      <c r="DU4025" s="5"/>
      <c r="DV4025" s="5"/>
      <c r="DW4025" s="5"/>
      <c r="DX4025" s="5"/>
      <c r="DY4025" s="5"/>
      <c r="DZ4025" s="5"/>
      <c r="EA4025" s="5"/>
      <c r="EB4025" s="5"/>
      <c r="EC4025" s="5"/>
      <c r="ED4025" s="5"/>
      <c r="EE4025" s="5"/>
      <c r="EF4025" s="5"/>
      <c r="EG4025" s="5"/>
      <c r="EH4025" s="5"/>
      <c r="EI4025" s="5"/>
      <c r="EJ4025" s="5"/>
      <c r="EK4025" s="5"/>
      <c r="EL4025" s="5"/>
      <c r="EM4025" s="5"/>
      <c r="EN4025" s="5"/>
      <c r="EO4025" s="5"/>
      <c r="EP4025" s="5"/>
      <c r="EQ4025" s="5"/>
      <c r="ER4025" s="5"/>
      <c r="ES4025" s="5"/>
      <c r="ET4025" s="5"/>
      <c r="EU4025" s="5"/>
      <c r="EV4025" s="5"/>
      <c r="EW4025" s="5"/>
      <c r="EX4025" s="5"/>
      <c r="EY4025" s="5"/>
      <c r="EZ4025" s="5"/>
      <c r="FA4025" s="5"/>
      <c r="FB4025" s="5"/>
      <c r="FC4025" s="5"/>
      <c r="FD4025" s="5"/>
      <c r="FE4025" s="5"/>
      <c r="FF4025" s="5"/>
      <c r="FG4025" s="5"/>
      <c r="FH4025" s="5"/>
      <c r="FI4025" s="5"/>
      <c r="FJ4025" s="5"/>
      <c r="FK4025" s="5"/>
      <c r="FL4025" s="5"/>
      <c r="FM4025" s="5"/>
      <c r="FN4025" s="5"/>
      <c r="FO4025" s="5"/>
      <c r="FP4025" s="5"/>
      <c r="FQ4025" s="5"/>
      <c r="FR4025" s="5"/>
      <c r="FS4025" s="5"/>
      <c r="FT4025" s="5"/>
      <c r="FU4025" s="5"/>
      <c r="FV4025" s="5"/>
      <c r="FW4025" s="5"/>
      <c r="FX4025" s="5"/>
      <c r="FY4025" s="5"/>
      <c r="FZ4025" s="5"/>
      <c r="GA4025" s="5"/>
      <c r="GB4025" s="5"/>
      <c r="GC4025" s="5"/>
      <c r="GD4025" s="5"/>
      <c r="GE4025" s="5"/>
      <c r="GF4025" s="5"/>
      <c r="GG4025" s="5"/>
      <c r="GH4025" s="5"/>
      <c r="GI4025" s="5"/>
      <c r="GJ4025" s="5"/>
      <c r="GK4025" s="5"/>
      <c r="GL4025" s="5"/>
      <c r="GM4025" s="5"/>
      <c r="GN4025" s="5"/>
      <c r="GO4025" s="5"/>
      <c r="GP4025" s="5"/>
      <c r="GQ4025" s="5"/>
      <c r="GR4025" s="5"/>
      <c r="GS4025" s="5"/>
      <c r="GT4025" s="5"/>
      <c r="GU4025" s="5"/>
      <c r="GV4025" s="5"/>
      <c r="GW4025" s="5"/>
      <c r="GX4025" s="5"/>
      <c r="GY4025" s="5"/>
      <c r="GZ4025" s="5"/>
      <c r="HA4025" s="5"/>
      <c r="HB4025" s="5"/>
      <c r="HC4025" s="5"/>
      <c r="HD4025" s="5"/>
      <c r="HE4025" s="5"/>
      <c r="HF4025" s="5"/>
      <c r="HG4025" s="5"/>
      <c r="HH4025" s="5"/>
      <c r="HI4025" s="5"/>
    </row>
    <row r="4026" spans="1:217" ht="12.75">
      <c r="A4026" s="96">
        <v>43194</v>
      </c>
      <c r="B4026" s="86" t="s">
        <v>30</v>
      </c>
      <c r="C4026" s="56">
        <v>1000</v>
      </c>
      <c r="D4026" s="59" t="s">
        <v>10</v>
      </c>
      <c r="E4026" s="58">
        <v>320</v>
      </c>
      <c r="F4026" s="58">
        <v>323</v>
      </c>
      <c r="G4026" s="58">
        <v>326</v>
      </c>
      <c r="H4026" s="58">
        <v>329</v>
      </c>
      <c r="I4026" s="58">
        <v>3000</v>
      </c>
      <c r="J4026" s="45">
        <v>3000</v>
      </c>
      <c r="K4026" s="45">
        <v>0</v>
      </c>
      <c r="L4026" s="37">
        <v>6000</v>
      </c>
      <c r="M4026" s="22" t="s">
        <v>471</v>
      </c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  <c r="CK4026" s="5"/>
      <c r="CL4026" s="5"/>
      <c r="CM4026" s="5"/>
      <c r="CN4026" s="5"/>
      <c r="CO4026" s="5"/>
      <c r="CP4026" s="5"/>
      <c r="CQ4026" s="5"/>
      <c r="CR4026" s="5"/>
      <c r="CS4026" s="5"/>
      <c r="CT4026" s="5"/>
      <c r="CU4026" s="5"/>
      <c r="CV4026" s="5"/>
      <c r="CW4026" s="5"/>
      <c r="CX4026" s="5"/>
      <c r="CY4026" s="5"/>
      <c r="CZ4026" s="5"/>
      <c r="DA4026" s="5"/>
      <c r="DB4026" s="5"/>
      <c r="DC4026" s="5"/>
      <c r="DD4026" s="5"/>
      <c r="DE4026" s="5"/>
      <c r="DF4026" s="5"/>
      <c r="DG4026" s="5"/>
      <c r="DH4026" s="5"/>
      <c r="DI4026" s="5"/>
      <c r="DJ4026" s="5"/>
      <c r="DK4026" s="5"/>
      <c r="DL4026" s="5"/>
      <c r="DM4026" s="5"/>
      <c r="DN4026" s="5"/>
      <c r="DO4026" s="5"/>
      <c r="DP4026" s="5"/>
      <c r="DQ4026" s="5"/>
      <c r="DR4026" s="5"/>
      <c r="DS4026" s="5"/>
      <c r="DT4026" s="5"/>
      <c r="DU4026" s="5"/>
      <c r="DV4026" s="5"/>
      <c r="DW4026" s="5"/>
      <c r="DX4026" s="5"/>
      <c r="DY4026" s="5"/>
      <c r="DZ4026" s="5"/>
      <c r="EA4026" s="5"/>
      <c r="EB4026" s="5"/>
      <c r="EC4026" s="5"/>
      <c r="ED4026" s="5"/>
      <c r="EE4026" s="5"/>
      <c r="EF4026" s="5"/>
      <c r="EG4026" s="5"/>
      <c r="EH4026" s="5"/>
      <c r="EI4026" s="5"/>
      <c r="EJ4026" s="5"/>
      <c r="EK4026" s="5"/>
      <c r="EL4026" s="5"/>
      <c r="EM4026" s="5"/>
      <c r="EN4026" s="5"/>
      <c r="EO4026" s="5"/>
      <c r="EP4026" s="5"/>
      <c r="EQ4026" s="5"/>
      <c r="ER4026" s="5"/>
      <c r="ES4026" s="5"/>
      <c r="ET4026" s="5"/>
      <c r="EU4026" s="5"/>
      <c r="EV4026" s="5"/>
      <c r="EW4026" s="5"/>
      <c r="EX4026" s="5"/>
      <c r="EY4026" s="5"/>
      <c r="EZ4026" s="5"/>
      <c r="FA4026" s="5"/>
      <c r="FB4026" s="5"/>
      <c r="FC4026" s="5"/>
      <c r="FD4026" s="5"/>
      <c r="FE4026" s="5"/>
      <c r="FF4026" s="5"/>
      <c r="FG4026" s="5"/>
      <c r="FH4026" s="5"/>
      <c r="FI4026" s="5"/>
      <c r="FJ4026" s="5"/>
      <c r="FK4026" s="5"/>
      <c r="FL4026" s="5"/>
      <c r="FM4026" s="5"/>
      <c r="FN4026" s="5"/>
      <c r="FO4026" s="5"/>
      <c r="FP4026" s="5"/>
      <c r="FQ4026" s="5"/>
      <c r="FR4026" s="5"/>
      <c r="FS4026" s="5"/>
      <c r="FT4026" s="5"/>
      <c r="FU4026" s="5"/>
      <c r="FV4026" s="5"/>
      <c r="FW4026" s="5"/>
      <c r="FX4026" s="5"/>
      <c r="FY4026" s="5"/>
      <c r="FZ4026" s="5"/>
      <c r="GA4026" s="5"/>
      <c r="GB4026" s="5"/>
      <c r="GC4026" s="5"/>
      <c r="GD4026" s="5"/>
      <c r="GE4026" s="5"/>
      <c r="GF4026" s="5"/>
      <c r="GG4026" s="5"/>
      <c r="GH4026" s="5"/>
      <c r="GI4026" s="5"/>
      <c r="GJ4026" s="5"/>
      <c r="GK4026" s="5"/>
      <c r="GL4026" s="5"/>
      <c r="GM4026" s="5"/>
      <c r="GN4026" s="5"/>
      <c r="GO4026" s="5"/>
      <c r="GP4026" s="5"/>
      <c r="GQ4026" s="5"/>
      <c r="GR4026" s="5"/>
      <c r="GS4026" s="5"/>
      <c r="GT4026" s="5"/>
      <c r="GU4026" s="5"/>
      <c r="GV4026" s="5"/>
      <c r="GW4026" s="5"/>
      <c r="GX4026" s="5"/>
      <c r="GY4026" s="5"/>
      <c r="GZ4026" s="5"/>
      <c r="HA4026" s="5"/>
      <c r="HB4026" s="5"/>
      <c r="HC4026" s="5"/>
      <c r="HD4026" s="5"/>
      <c r="HE4026" s="5"/>
      <c r="HF4026" s="5"/>
      <c r="HG4026" s="5"/>
      <c r="HH4026" s="5"/>
      <c r="HI4026" s="5"/>
    </row>
    <row r="4027" spans="1:217" ht="12.75">
      <c r="A4027" s="96">
        <v>43194</v>
      </c>
      <c r="B4027" s="86" t="s">
        <v>31</v>
      </c>
      <c r="C4027" s="56">
        <v>1000</v>
      </c>
      <c r="D4027" s="59" t="s">
        <v>10</v>
      </c>
      <c r="E4027" s="58">
        <v>660</v>
      </c>
      <c r="F4027" s="58">
        <v>666</v>
      </c>
      <c r="G4027" s="58">
        <v>672</v>
      </c>
      <c r="H4027" s="58">
        <v>680</v>
      </c>
      <c r="I4027" s="58">
        <v>6000</v>
      </c>
      <c r="J4027" s="45">
        <v>0</v>
      </c>
      <c r="K4027" s="45">
        <v>0</v>
      </c>
      <c r="L4027" s="37">
        <v>6000</v>
      </c>
      <c r="M4027" s="22" t="s">
        <v>468</v>
      </c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  <c r="CK4027" s="5"/>
      <c r="CL4027" s="5"/>
      <c r="CM4027" s="5"/>
      <c r="CN4027" s="5"/>
      <c r="CO4027" s="5"/>
      <c r="CP4027" s="5"/>
      <c r="CQ4027" s="5"/>
      <c r="CR4027" s="5"/>
      <c r="CS4027" s="5"/>
      <c r="CT4027" s="5"/>
      <c r="CU4027" s="5"/>
      <c r="CV4027" s="5"/>
      <c r="CW4027" s="5"/>
      <c r="CX4027" s="5"/>
      <c r="CY4027" s="5"/>
      <c r="CZ4027" s="5"/>
      <c r="DA4027" s="5"/>
      <c r="DB4027" s="5"/>
      <c r="DC4027" s="5"/>
      <c r="DD4027" s="5"/>
      <c r="DE4027" s="5"/>
      <c r="DF4027" s="5"/>
      <c r="DG4027" s="5"/>
      <c r="DH4027" s="5"/>
      <c r="DI4027" s="5"/>
      <c r="DJ4027" s="5"/>
      <c r="DK4027" s="5"/>
      <c r="DL4027" s="5"/>
      <c r="DM4027" s="5"/>
      <c r="DN4027" s="5"/>
      <c r="DO4027" s="5"/>
      <c r="DP4027" s="5"/>
      <c r="DQ4027" s="5"/>
      <c r="DR4027" s="5"/>
      <c r="DS4027" s="5"/>
      <c r="DT4027" s="5"/>
      <c r="DU4027" s="5"/>
      <c r="DV4027" s="5"/>
      <c r="DW4027" s="5"/>
      <c r="DX4027" s="5"/>
      <c r="DY4027" s="5"/>
      <c r="DZ4027" s="5"/>
      <c r="EA4027" s="5"/>
      <c r="EB4027" s="5"/>
      <c r="EC4027" s="5"/>
      <c r="ED4027" s="5"/>
      <c r="EE4027" s="5"/>
      <c r="EF4027" s="5"/>
      <c r="EG4027" s="5"/>
      <c r="EH4027" s="5"/>
      <c r="EI4027" s="5"/>
      <c r="EJ4027" s="5"/>
      <c r="EK4027" s="5"/>
      <c r="EL4027" s="5"/>
      <c r="EM4027" s="5"/>
      <c r="EN4027" s="5"/>
      <c r="EO4027" s="5"/>
      <c r="EP4027" s="5"/>
      <c r="EQ4027" s="5"/>
      <c r="ER4027" s="5"/>
      <c r="ES4027" s="5"/>
      <c r="ET4027" s="5"/>
      <c r="EU4027" s="5"/>
      <c r="EV4027" s="5"/>
      <c r="EW4027" s="5"/>
      <c r="EX4027" s="5"/>
      <c r="EY4027" s="5"/>
      <c r="EZ4027" s="5"/>
      <c r="FA4027" s="5"/>
      <c r="FB4027" s="5"/>
      <c r="FC4027" s="5"/>
      <c r="FD4027" s="5"/>
      <c r="FE4027" s="5"/>
      <c r="FF4027" s="5"/>
      <c r="FG4027" s="5"/>
      <c r="FH4027" s="5"/>
      <c r="FI4027" s="5"/>
      <c r="FJ4027" s="5"/>
      <c r="FK4027" s="5"/>
      <c r="FL4027" s="5"/>
      <c r="FM4027" s="5"/>
      <c r="FN4027" s="5"/>
      <c r="FO4027" s="5"/>
      <c r="FP4027" s="5"/>
      <c r="FQ4027" s="5"/>
      <c r="FR4027" s="5"/>
      <c r="FS4027" s="5"/>
      <c r="FT4027" s="5"/>
      <c r="FU4027" s="5"/>
      <c r="FV4027" s="5"/>
      <c r="FW4027" s="5"/>
      <c r="FX4027" s="5"/>
      <c r="FY4027" s="5"/>
      <c r="FZ4027" s="5"/>
      <c r="GA4027" s="5"/>
      <c r="GB4027" s="5"/>
      <c r="GC4027" s="5"/>
      <c r="GD4027" s="5"/>
      <c r="GE4027" s="5"/>
      <c r="GF4027" s="5"/>
      <c r="GG4027" s="5"/>
      <c r="GH4027" s="5"/>
      <c r="GI4027" s="5"/>
      <c r="GJ4027" s="5"/>
      <c r="GK4027" s="5"/>
      <c r="GL4027" s="5"/>
      <c r="GM4027" s="5"/>
      <c r="GN4027" s="5"/>
      <c r="GO4027" s="5"/>
      <c r="GP4027" s="5"/>
      <c r="GQ4027" s="5"/>
      <c r="GR4027" s="5"/>
      <c r="GS4027" s="5"/>
      <c r="GT4027" s="5"/>
      <c r="GU4027" s="5"/>
      <c r="GV4027" s="5"/>
      <c r="GW4027" s="5"/>
      <c r="GX4027" s="5"/>
      <c r="GY4027" s="5"/>
      <c r="GZ4027" s="5"/>
      <c r="HA4027" s="5"/>
      <c r="HB4027" s="5"/>
      <c r="HC4027" s="5"/>
      <c r="HD4027" s="5"/>
      <c r="HE4027" s="5"/>
      <c r="HF4027" s="5"/>
      <c r="HG4027" s="5"/>
      <c r="HH4027" s="5"/>
      <c r="HI4027" s="5"/>
    </row>
    <row r="4028" spans="1:217" ht="12.75">
      <c r="A4028" s="96">
        <v>43193</v>
      </c>
      <c r="B4028" s="86" t="s">
        <v>27</v>
      </c>
      <c r="C4028" s="56">
        <v>1000</v>
      </c>
      <c r="D4028" s="59" t="s">
        <v>25</v>
      </c>
      <c r="E4028" s="58">
        <v>206</v>
      </c>
      <c r="F4028" s="58">
        <v>204</v>
      </c>
      <c r="G4028" s="58">
        <v>202</v>
      </c>
      <c r="H4028" s="58">
        <v>200</v>
      </c>
      <c r="I4028" s="58">
        <v>0</v>
      </c>
      <c r="J4028" s="45">
        <v>0</v>
      </c>
      <c r="K4028" s="45">
        <v>0</v>
      </c>
      <c r="L4028" s="37">
        <v>0</v>
      </c>
      <c r="M4028" s="22" t="s">
        <v>468</v>
      </c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  <c r="CK4028" s="5"/>
      <c r="CL4028" s="5"/>
      <c r="CM4028" s="5"/>
      <c r="CN4028" s="5"/>
      <c r="CO4028" s="5"/>
      <c r="CP4028" s="5"/>
      <c r="CQ4028" s="5"/>
      <c r="CR4028" s="5"/>
      <c r="CS4028" s="5"/>
      <c r="CT4028" s="5"/>
      <c r="CU4028" s="5"/>
      <c r="CV4028" s="5"/>
      <c r="CW4028" s="5"/>
      <c r="CX4028" s="5"/>
      <c r="CY4028" s="5"/>
      <c r="CZ4028" s="5"/>
      <c r="DA4028" s="5"/>
      <c r="DB4028" s="5"/>
      <c r="DC4028" s="5"/>
      <c r="DD4028" s="5"/>
      <c r="DE4028" s="5"/>
      <c r="DF4028" s="5"/>
      <c r="DG4028" s="5"/>
      <c r="DH4028" s="5"/>
      <c r="DI4028" s="5"/>
      <c r="DJ4028" s="5"/>
      <c r="DK4028" s="5"/>
      <c r="DL4028" s="5"/>
      <c r="DM4028" s="5"/>
      <c r="DN4028" s="5"/>
      <c r="DO4028" s="5"/>
      <c r="DP4028" s="5"/>
      <c r="DQ4028" s="5"/>
      <c r="DR4028" s="5"/>
      <c r="DS4028" s="5"/>
      <c r="DT4028" s="5"/>
      <c r="DU4028" s="5"/>
      <c r="DV4028" s="5"/>
      <c r="DW4028" s="5"/>
      <c r="DX4028" s="5"/>
      <c r="DY4028" s="5"/>
      <c r="DZ4028" s="5"/>
      <c r="EA4028" s="5"/>
      <c r="EB4028" s="5"/>
      <c r="EC4028" s="5"/>
      <c r="ED4028" s="5"/>
      <c r="EE4028" s="5"/>
      <c r="EF4028" s="5"/>
      <c r="EG4028" s="5"/>
      <c r="EH4028" s="5"/>
      <c r="EI4028" s="5"/>
      <c r="EJ4028" s="5"/>
      <c r="EK4028" s="5"/>
      <c r="EL4028" s="5"/>
      <c r="EM4028" s="5"/>
      <c r="EN4028" s="5"/>
      <c r="EO4028" s="5"/>
      <c r="EP4028" s="5"/>
      <c r="EQ4028" s="5"/>
      <c r="ER4028" s="5"/>
      <c r="ES4028" s="5"/>
      <c r="ET4028" s="5"/>
      <c r="EU4028" s="5"/>
      <c r="EV4028" s="5"/>
      <c r="EW4028" s="5"/>
      <c r="EX4028" s="5"/>
      <c r="EY4028" s="5"/>
      <c r="EZ4028" s="5"/>
      <c r="FA4028" s="5"/>
      <c r="FB4028" s="5"/>
      <c r="FC4028" s="5"/>
      <c r="FD4028" s="5"/>
      <c r="FE4028" s="5"/>
      <c r="FF4028" s="5"/>
      <c r="FG4028" s="5"/>
      <c r="FH4028" s="5"/>
      <c r="FI4028" s="5"/>
      <c r="FJ4028" s="5"/>
      <c r="FK4028" s="5"/>
      <c r="FL4028" s="5"/>
      <c r="FM4028" s="5"/>
      <c r="FN4028" s="5"/>
      <c r="FO4028" s="5"/>
      <c r="FP4028" s="5"/>
      <c r="FQ4028" s="5"/>
      <c r="FR4028" s="5"/>
      <c r="FS4028" s="5"/>
      <c r="FT4028" s="5"/>
      <c r="FU4028" s="5"/>
      <c r="FV4028" s="5"/>
      <c r="FW4028" s="5"/>
      <c r="FX4028" s="5"/>
      <c r="FY4028" s="5"/>
      <c r="FZ4028" s="5"/>
      <c r="GA4028" s="5"/>
      <c r="GB4028" s="5"/>
      <c r="GC4028" s="5"/>
      <c r="GD4028" s="5"/>
      <c r="GE4028" s="5"/>
      <c r="GF4028" s="5"/>
      <c r="GG4028" s="5"/>
      <c r="GH4028" s="5"/>
      <c r="GI4028" s="5"/>
      <c r="GJ4028" s="5"/>
      <c r="GK4028" s="5"/>
      <c r="GL4028" s="5"/>
      <c r="GM4028" s="5"/>
      <c r="GN4028" s="5"/>
      <c r="GO4028" s="5"/>
      <c r="GP4028" s="5"/>
      <c r="GQ4028" s="5"/>
      <c r="GR4028" s="5"/>
      <c r="GS4028" s="5"/>
      <c r="GT4028" s="5"/>
      <c r="GU4028" s="5"/>
      <c r="GV4028" s="5"/>
      <c r="GW4028" s="5"/>
      <c r="GX4028" s="5"/>
      <c r="GY4028" s="5"/>
      <c r="GZ4028" s="5"/>
      <c r="HA4028" s="5"/>
      <c r="HB4028" s="5"/>
      <c r="HC4028" s="5"/>
      <c r="HD4028" s="5"/>
      <c r="HE4028" s="5"/>
      <c r="HF4028" s="5"/>
      <c r="HG4028" s="5"/>
      <c r="HH4028" s="5"/>
      <c r="HI4028" s="5"/>
    </row>
    <row r="4029" spans="1:217" ht="12.75">
      <c r="A4029" s="96">
        <v>43193</v>
      </c>
      <c r="B4029" s="86" t="s">
        <v>28</v>
      </c>
      <c r="C4029" s="56">
        <v>1000</v>
      </c>
      <c r="D4029" s="59" t="s">
        <v>10</v>
      </c>
      <c r="E4029" s="58">
        <v>720</v>
      </c>
      <c r="F4029" s="58">
        <v>727</v>
      </c>
      <c r="G4029" s="58">
        <v>734</v>
      </c>
      <c r="H4029" s="58">
        <v>742</v>
      </c>
      <c r="I4029" s="58">
        <v>0</v>
      </c>
      <c r="J4029" s="45">
        <v>0</v>
      </c>
      <c r="K4029" s="45">
        <v>0</v>
      </c>
      <c r="L4029" s="33">
        <v>-5000</v>
      </c>
      <c r="M4029" s="22" t="s">
        <v>469</v>
      </c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  <c r="CK4029" s="5"/>
      <c r="CL4029" s="5"/>
      <c r="CM4029" s="5"/>
      <c r="CN4029" s="5"/>
      <c r="CO4029" s="5"/>
      <c r="CP4029" s="5"/>
      <c r="CQ4029" s="5"/>
      <c r="CR4029" s="5"/>
      <c r="CS4029" s="5"/>
      <c r="CT4029" s="5"/>
      <c r="CU4029" s="5"/>
      <c r="CV4029" s="5"/>
      <c r="CW4029" s="5"/>
      <c r="CX4029" s="5"/>
      <c r="CY4029" s="5"/>
      <c r="CZ4029" s="5"/>
      <c r="DA4029" s="5"/>
      <c r="DB4029" s="5"/>
      <c r="DC4029" s="5"/>
      <c r="DD4029" s="5"/>
      <c r="DE4029" s="5"/>
      <c r="DF4029" s="5"/>
      <c r="DG4029" s="5"/>
      <c r="DH4029" s="5"/>
      <c r="DI4029" s="5"/>
      <c r="DJ4029" s="5"/>
      <c r="DK4029" s="5"/>
      <c r="DL4029" s="5"/>
      <c r="DM4029" s="5"/>
      <c r="DN4029" s="5"/>
      <c r="DO4029" s="5"/>
      <c r="DP4029" s="5"/>
      <c r="DQ4029" s="5"/>
      <c r="DR4029" s="5"/>
      <c r="DS4029" s="5"/>
      <c r="DT4029" s="5"/>
      <c r="DU4029" s="5"/>
      <c r="DV4029" s="5"/>
      <c r="DW4029" s="5"/>
      <c r="DX4029" s="5"/>
      <c r="DY4029" s="5"/>
      <c r="DZ4029" s="5"/>
      <c r="EA4029" s="5"/>
      <c r="EB4029" s="5"/>
      <c r="EC4029" s="5"/>
      <c r="ED4029" s="5"/>
      <c r="EE4029" s="5"/>
      <c r="EF4029" s="5"/>
      <c r="EG4029" s="5"/>
      <c r="EH4029" s="5"/>
      <c r="EI4029" s="5"/>
      <c r="EJ4029" s="5"/>
      <c r="EK4029" s="5"/>
      <c r="EL4029" s="5"/>
      <c r="EM4029" s="5"/>
      <c r="EN4029" s="5"/>
      <c r="EO4029" s="5"/>
      <c r="EP4029" s="5"/>
      <c r="EQ4029" s="5"/>
      <c r="ER4029" s="5"/>
      <c r="ES4029" s="5"/>
      <c r="ET4029" s="5"/>
      <c r="EU4029" s="5"/>
      <c r="EV4029" s="5"/>
      <c r="EW4029" s="5"/>
      <c r="EX4029" s="5"/>
      <c r="EY4029" s="5"/>
      <c r="EZ4029" s="5"/>
      <c r="FA4029" s="5"/>
      <c r="FB4029" s="5"/>
      <c r="FC4029" s="5"/>
      <c r="FD4029" s="5"/>
      <c r="FE4029" s="5"/>
      <c r="FF4029" s="5"/>
      <c r="FG4029" s="5"/>
      <c r="FH4029" s="5"/>
      <c r="FI4029" s="5"/>
      <c r="FJ4029" s="5"/>
      <c r="FK4029" s="5"/>
      <c r="FL4029" s="5"/>
      <c r="FM4029" s="5"/>
      <c r="FN4029" s="5"/>
      <c r="FO4029" s="5"/>
      <c r="FP4029" s="5"/>
      <c r="FQ4029" s="5"/>
      <c r="FR4029" s="5"/>
      <c r="FS4029" s="5"/>
      <c r="FT4029" s="5"/>
      <c r="FU4029" s="5"/>
      <c r="FV4029" s="5"/>
      <c r="FW4029" s="5"/>
      <c r="FX4029" s="5"/>
      <c r="FY4029" s="5"/>
      <c r="FZ4029" s="5"/>
      <c r="GA4029" s="5"/>
      <c r="GB4029" s="5"/>
      <c r="GC4029" s="5"/>
      <c r="GD4029" s="5"/>
      <c r="GE4029" s="5"/>
      <c r="GF4029" s="5"/>
      <c r="GG4029" s="5"/>
      <c r="GH4029" s="5"/>
      <c r="GI4029" s="5"/>
      <c r="GJ4029" s="5"/>
      <c r="GK4029" s="5"/>
      <c r="GL4029" s="5"/>
      <c r="GM4029" s="5"/>
      <c r="GN4029" s="5"/>
      <c r="GO4029" s="5"/>
      <c r="GP4029" s="5"/>
      <c r="GQ4029" s="5"/>
      <c r="GR4029" s="5"/>
      <c r="GS4029" s="5"/>
      <c r="GT4029" s="5"/>
      <c r="GU4029" s="5"/>
      <c r="GV4029" s="5"/>
      <c r="GW4029" s="5"/>
      <c r="GX4029" s="5"/>
      <c r="GY4029" s="5"/>
      <c r="GZ4029" s="5"/>
      <c r="HA4029" s="5"/>
      <c r="HB4029" s="5"/>
      <c r="HC4029" s="5"/>
      <c r="HD4029" s="5"/>
      <c r="HE4029" s="5"/>
      <c r="HF4029" s="5"/>
      <c r="HG4029" s="5"/>
      <c r="HH4029" s="5"/>
      <c r="HI4029" s="5"/>
    </row>
    <row r="4030" spans="1:217" ht="12.75">
      <c r="A4030" s="96">
        <v>43193</v>
      </c>
      <c r="B4030" s="86" t="s">
        <v>29</v>
      </c>
      <c r="C4030" s="56">
        <v>1000</v>
      </c>
      <c r="D4030" s="59" t="s">
        <v>12</v>
      </c>
      <c r="E4030" s="58">
        <v>167</v>
      </c>
      <c r="F4030" s="58">
        <v>169</v>
      </c>
      <c r="G4030" s="58">
        <v>171</v>
      </c>
      <c r="H4030" s="58">
        <v>173</v>
      </c>
      <c r="I4030" s="58">
        <v>0</v>
      </c>
      <c r="J4030" s="45">
        <v>0</v>
      </c>
      <c r="K4030" s="45">
        <v>0</v>
      </c>
      <c r="L4030" s="33">
        <v>-3000</v>
      </c>
      <c r="M4030" s="22" t="s">
        <v>469</v>
      </c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  <c r="CK4030" s="5"/>
      <c r="CL4030" s="5"/>
      <c r="CM4030" s="5"/>
      <c r="CN4030" s="5"/>
      <c r="CO4030" s="5"/>
      <c r="CP4030" s="5"/>
      <c r="CQ4030" s="5"/>
      <c r="CR4030" s="5"/>
      <c r="CS4030" s="5"/>
      <c r="CT4030" s="5"/>
      <c r="CU4030" s="5"/>
      <c r="CV4030" s="5"/>
      <c r="CW4030" s="5"/>
      <c r="CX4030" s="5"/>
      <c r="CY4030" s="5"/>
      <c r="CZ4030" s="5"/>
      <c r="DA4030" s="5"/>
      <c r="DB4030" s="5"/>
      <c r="DC4030" s="5"/>
      <c r="DD4030" s="5"/>
      <c r="DE4030" s="5"/>
      <c r="DF4030" s="5"/>
      <c r="DG4030" s="5"/>
      <c r="DH4030" s="5"/>
      <c r="DI4030" s="5"/>
      <c r="DJ4030" s="5"/>
      <c r="DK4030" s="5"/>
      <c r="DL4030" s="5"/>
      <c r="DM4030" s="5"/>
      <c r="DN4030" s="5"/>
      <c r="DO4030" s="5"/>
      <c r="DP4030" s="5"/>
      <c r="DQ4030" s="5"/>
      <c r="DR4030" s="5"/>
      <c r="DS4030" s="5"/>
      <c r="DT4030" s="5"/>
      <c r="DU4030" s="5"/>
      <c r="DV4030" s="5"/>
      <c r="DW4030" s="5"/>
      <c r="DX4030" s="5"/>
      <c r="DY4030" s="5"/>
      <c r="DZ4030" s="5"/>
      <c r="EA4030" s="5"/>
      <c r="EB4030" s="5"/>
      <c r="EC4030" s="5"/>
      <c r="ED4030" s="5"/>
      <c r="EE4030" s="5"/>
      <c r="EF4030" s="5"/>
      <c r="EG4030" s="5"/>
      <c r="EH4030" s="5"/>
      <c r="EI4030" s="5"/>
      <c r="EJ4030" s="5"/>
      <c r="EK4030" s="5"/>
      <c r="EL4030" s="5"/>
      <c r="EM4030" s="5"/>
      <c r="EN4030" s="5"/>
      <c r="EO4030" s="5"/>
      <c r="EP4030" s="5"/>
      <c r="EQ4030" s="5"/>
      <c r="ER4030" s="5"/>
      <c r="ES4030" s="5"/>
      <c r="ET4030" s="5"/>
      <c r="EU4030" s="5"/>
      <c r="EV4030" s="5"/>
      <c r="EW4030" s="5"/>
      <c r="EX4030" s="5"/>
      <c r="EY4030" s="5"/>
      <c r="EZ4030" s="5"/>
      <c r="FA4030" s="5"/>
      <c r="FB4030" s="5"/>
      <c r="FC4030" s="5"/>
      <c r="FD4030" s="5"/>
      <c r="FE4030" s="5"/>
      <c r="FF4030" s="5"/>
      <c r="FG4030" s="5"/>
      <c r="FH4030" s="5"/>
      <c r="FI4030" s="5"/>
      <c r="FJ4030" s="5"/>
      <c r="FK4030" s="5"/>
      <c r="FL4030" s="5"/>
      <c r="FM4030" s="5"/>
      <c r="FN4030" s="5"/>
      <c r="FO4030" s="5"/>
      <c r="FP4030" s="5"/>
      <c r="FQ4030" s="5"/>
      <c r="FR4030" s="5"/>
      <c r="FS4030" s="5"/>
      <c r="FT4030" s="5"/>
      <c r="FU4030" s="5"/>
      <c r="FV4030" s="5"/>
      <c r="FW4030" s="5"/>
      <c r="FX4030" s="5"/>
      <c r="FY4030" s="5"/>
      <c r="FZ4030" s="5"/>
      <c r="GA4030" s="5"/>
      <c r="GB4030" s="5"/>
      <c r="GC4030" s="5"/>
      <c r="GD4030" s="5"/>
      <c r="GE4030" s="5"/>
      <c r="GF4030" s="5"/>
      <c r="GG4030" s="5"/>
      <c r="GH4030" s="5"/>
      <c r="GI4030" s="5"/>
      <c r="GJ4030" s="5"/>
      <c r="GK4030" s="5"/>
      <c r="GL4030" s="5"/>
      <c r="GM4030" s="5"/>
      <c r="GN4030" s="5"/>
      <c r="GO4030" s="5"/>
      <c r="GP4030" s="5"/>
      <c r="GQ4030" s="5"/>
      <c r="GR4030" s="5"/>
      <c r="GS4030" s="5"/>
      <c r="GT4030" s="5"/>
      <c r="GU4030" s="5"/>
      <c r="GV4030" s="5"/>
      <c r="GW4030" s="5"/>
      <c r="GX4030" s="5"/>
      <c r="GY4030" s="5"/>
      <c r="GZ4030" s="5"/>
      <c r="HA4030" s="5"/>
      <c r="HB4030" s="5"/>
      <c r="HC4030" s="5"/>
      <c r="HD4030" s="5"/>
      <c r="HE4030" s="5"/>
      <c r="HF4030" s="5"/>
      <c r="HG4030" s="5"/>
      <c r="HH4030" s="5"/>
      <c r="HI4030" s="5"/>
    </row>
    <row r="4031" spans="1:217" ht="12.75">
      <c r="A4031" s="96">
        <v>43192</v>
      </c>
      <c r="B4031" s="91" t="s">
        <v>22</v>
      </c>
      <c r="C4031" s="56">
        <v>1000</v>
      </c>
      <c r="D4031" s="59" t="s">
        <v>12</v>
      </c>
      <c r="E4031" s="58">
        <v>466</v>
      </c>
      <c r="F4031" s="58">
        <v>470</v>
      </c>
      <c r="G4031" s="58">
        <v>474</v>
      </c>
      <c r="H4031" s="58">
        <v>478</v>
      </c>
      <c r="I4031" s="58">
        <v>4000</v>
      </c>
      <c r="J4031" s="45">
        <v>4000</v>
      </c>
      <c r="K4031" s="45">
        <v>4000</v>
      </c>
      <c r="L4031" s="37">
        <v>12000</v>
      </c>
      <c r="M4031" s="22" t="s">
        <v>470</v>
      </c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  <c r="CK4031" s="5"/>
      <c r="CL4031" s="5"/>
      <c r="CM4031" s="5"/>
      <c r="CN4031" s="5"/>
      <c r="CO4031" s="5"/>
      <c r="CP4031" s="5"/>
      <c r="CQ4031" s="5"/>
      <c r="CR4031" s="5"/>
      <c r="CS4031" s="5"/>
      <c r="CT4031" s="5"/>
      <c r="CU4031" s="5"/>
      <c r="CV4031" s="5"/>
      <c r="CW4031" s="5"/>
      <c r="CX4031" s="5"/>
      <c r="CY4031" s="5"/>
      <c r="CZ4031" s="5"/>
      <c r="DA4031" s="5"/>
      <c r="DB4031" s="5"/>
      <c r="DC4031" s="5"/>
      <c r="DD4031" s="5"/>
      <c r="DE4031" s="5"/>
      <c r="DF4031" s="5"/>
      <c r="DG4031" s="5"/>
      <c r="DH4031" s="5"/>
      <c r="DI4031" s="5"/>
      <c r="DJ4031" s="5"/>
      <c r="DK4031" s="5"/>
      <c r="DL4031" s="5"/>
      <c r="DM4031" s="5"/>
      <c r="DN4031" s="5"/>
      <c r="DO4031" s="5"/>
      <c r="DP4031" s="5"/>
      <c r="DQ4031" s="5"/>
      <c r="DR4031" s="5"/>
      <c r="DS4031" s="5"/>
      <c r="DT4031" s="5"/>
      <c r="DU4031" s="5"/>
      <c r="DV4031" s="5"/>
      <c r="DW4031" s="5"/>
      <c r="DX4031" s="5"/>
      <c r="DY4031" s="5"/>
      <c r="DZ4031" s="5"/>
      <c r="EA4031" s="5"/>
      <c r="EB4031" s="5"/>
      <c r="EC4031" s="5"/>
      <c r="ED4031" s="5"/>
      <c r="EE4031" s="5"/>
      <c r="EF4031" s="5"/>
      <c r="EG4031" s="5"/>
      <c r="EH4031" s="5"/>
      <c r="EI4031" s="5"/>
      <c r="EJ4031" s="5"/>
      <c r="EK4031" s="5"/>
      <c r="EL4031" s="5"/>
      <c r="EM4031" s="5"/>
      <c r="EN4031" s="5"/>
      <c r="EO4031" s="5"/>
      <c r="EP4031" s="5"/>
      <c r="EQ4031" s="5"/>
      <c r="ER4031" s="5"/>
      <c r="ES4031" s="5"/>
      <c r="ET4031" s="5"/>
      <c r="EU4031" s="5"/>
      <c r="EV4031" s="5"/>
      <c r="EW4031" s="5"/>
      <c r="EX4031" s="5"/>
      <c r="EY4031" s="5"/>
      <c r="EZ4031" s="5"/>
      <c r="FA4031" s="5"/>
      <c r="FB4031" s="5"/>
      <c r="FC4031" s="5"/>
      <c r="FD4031" s="5"/>
      <c r="FE4031" s="5"/>
      <c r="FF4031" s="5"/>
      <c r="FG4031" s="5"/>
      <c r="FH4031" s="5"/>
      <c r="FI4031" s="5"/>
      <c r="FJ4031" s="5"/>
      <c r="FK4031" s="5"/>
      <c r="FL4031" s="5"/>
      <c r="FM4031" s="5"/>
      <c r="FN4031" s="5"/>
      <c r="FO4031" s="5"/>
      <c r="FP4031" s="5"/>
      <c r="FQ4031" s="5"/>
      <c r="FR4031" s="5"/>
      <c r="FS4031" s="5"/>
      <c r="FT4031" s="5"/>
      <c r="FU4031" s="5"/>
      <c r="FV4031" s="5"/>
      <c r="FW4031" s="5"/>
      <c r="FX4031" s="5"/>
      <c r="FY4031" s="5"/>
      <c r="FZ4031" s="5"/>
      <c r="GA4031" s="5"/>
      <c r="GB4031" s="5"/>
      <c r="GC4031" s="5"/>
      <c r="GD4031" s="5"/>
      <c r="GE4031" s="5"/>
      <c r="GF4031" s="5"/>
      <c r="GG4031" s="5"/>
      <c r="GH4031" s="5"/>
      <c r="GI4031" s="5"/>
      <c r="GJ4031" s="5"/>
      <c r="GK4031" s="5"/>
      <c r="GL4031" s="5"/>
      <c r="GM4031" s="5"/>
      <c r="GN4031" s="5"/>
      <c r="GO4031" s="5"/>
      <c r="GP4031" s="5"/>
      <c r="GQ4031" s="5"/>
      <c r="GR4031" s="5"/>
      <c r="GS4031" s="5"/>
      <c r="GT4031" s="5"/>
      <c r="GU4031" s="5"/>
      <c r="GV4031" s="5"/>
      <c r="GW4031" s="5"/>
      <c r="GX4031" s="5"/>
      <c r="GY4031" s="5"/>
      <c r="GZ4031" s="5"/>
      <c r="HA4031" s="5"/>
      <c r="HB4031" s="5"/>
      <c r="HC4031" s="5"/>
      <c r="HD4031" s="5"/>
      <c r="HE4031" s="5"/>
      <c r="HF4031" s="5"/>
      <c r="HG4031" s="5"/>
      <c r="HH4031" s="5"/>
      <c r="HI4031" s="5"/>
    </row>
    <row r="4032" spans="1:217" ht="12.75">
      <c r="A4032" s="96">
        <v>43192</v>
      </c>
      <c r="B4032" s="86" t="s">
        <v>23</v>
      </c>
      <c r="C4032" s="56">
        <v>1000</v>
      </c>
      <c r="D4032" s="59" t="s">
        <v>10</v>
      </c>
      <c r="E4032" s="58">
        <v>384</v>
      </c>
      <c r="F4032" s="58">
        <v>388</v>
      </c>
      <c r="G4032" s="58">
        <v>392</v>
      </c>
      <c r="H4032" s="58">
        <v>396</v>
      </c>
      <c r="I4032" s="58">
        <v>4000</v>
      </c>
      <c r="J4032" s="45">
        <v>0</v>
      </c>
      <c r="K4032" s="45">
        <v>0</v>
      </c>
      <c r="L4032" s="37">
        <v>4000</v>
      </c>
      <c r="M4032" s="22" t="s">
        <v>468</v>
      </c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  <c r="CK4032" s="5"/>
      <c r="CL4032" s="5"/>
      <c r="CM4032" s="5"/>
      <c r="CN4032" s="5"/>
      <c r="CO4032" s="5"/>
      <c r="CP4032" s="5"/>
      <c r="CQ4032" s="5"/>
      <c r="CR4032" s="5"/>
      <c r="CS4032" s="5"/>
      <c r="CT4032" s="5"/>
      <c r="CU4032" s="5"/>
      <c r="CV4032" s="5"/>
      <c r="CW4032" s="5"/>
      <c r="CX4032" s="5"/>
      <c r="CY4032" s="5"/>
      <c r="CZ4032" s="5"/>
      <c r="DA4032" s="5"/>
      <c r="DB4032" s="5"/>
      <c r="DC4032" s="5"/>
      <c r="DD4032" s="5"/>
      <c r="DE4032" s="5"/>
      <c r="DF4032" s="5"/>
      <c r="DG4032" s="5"/>
      <c r="DH4032" s="5"/>
      <c r="DI4032" s="5"/>
      <c r="DJ4032" s="5"/>
      <c r="DK4032" s="5"/>
      <c r="DL4032" s="5"/>
      <c r="DM4032" s="5"/>
      <c r="DN4032" s="5"/>
      <c r="DO4032" s="5"/>
      <c r="DP4032" s="5"/>
      <c r="DQ4032" s="5"/>
      <c r="DR4032" s="5"/>
      <c r="DS4032" s="5"/>
      <c r="DT4032" s="5"/>
      <c r="DU4032" s="5"/>
      <c r="DV4032" s="5"/>
      <c r="DW4032" s="5"/>
      <c r="DX4032" s="5"/>
      <c r="DY4032" s="5"/>
      <c r="DZ4032" s="5"/>
      <c r="EA4032" s="5"/>
      <c r="EB4032" s="5"/>
      <c r="EC4032" s="5"/>
      <c r="ED4032" s="5"/>
      <c r="EE4032" s="5"/>
      <c r="EF4032" s="5"/>
      <c r="EG4032" s="5"/>
      <c r="EH4032" s="5"/>
      <c r="EI4032" s="5"/>
      <c r="EJ4032" s="5"/>
      <c r="EK4032" s="5"/>
      <c r="EL4032" s="5"/>
      <c r="EM4032" s="5"/>
      <c r="EN4032" s="5"/>
      <c r="EO4032" s="5"/>
      <c r="EP4032" s="5"/>
      <c r="EQ4032" s="5"/>
      <c r="ER4032" s="5"/>
      <c r="ES4032" s="5"/>
      <c r="ET4032" s="5"/>
      <c r="EU4032" s="5"/>
      <c r="EV4032" s="5"/>
      <c r="EW4032" s="5"/>
      <c r="EX4032" s="5"/>
      <c r="EY4032" s="5"/>
      <c r="EZ4032" s="5"/>
      <c r="FA4032" s="5"/>
      <c r="FB4032" s="5"/>
      <c r="FC4032" s="5"/>
      <c r="FD4032" s="5"/>
      <c r="FE4032" s="5"/>
      <c r="FF4032" s="5"/>
      <c r="FG4032" s="5"/>
      <c r="FH4032" s="5"/>
      <c r="FI4032" s="5"/>
      <c r="FJ4032" s="5"/>
      <c r="FK4032" s="5"/>
      <c r="FL4032" s="5"/>
      <c r="FM4032" s="5"/>
      <c r="FN4032" s="5"/>
      <c r="FO4032" s="5"/>
      <c r="FP4032" s="5"/>
      <c r="FQ4032" s="5"/>
      <c r="FR4032" s="5"/>
      <c r="FS4032" s="5"/>
      <c r="FT4032" s="5"/>
      <c r="FU4032" s="5"/>
      <c r="FV4032" s="5"/>
      <c r="FW4032" s="5"/>
      <c r="FX4032" s="5"/>
      <c r="FY4032" s="5"/>
      <c r="FZ4032" s="5"/>
      <c r="GA4032" s="5"/>
      <c r="GB4032" s="5"/>
      <c r="GC4032" s="5"/>
      <c r="GD4032" s="5"/>
      <c r="GE4032" s="5"/>
      <c r="GF4032" s="5"/>
      <c r="GG4032" s="5"/>
      <c r="GH4032" s="5"/>
      <c r="GI4032" s="5"/>
      <c r="GJ4032" s="5"/>
      <c r="GK4032" s="5"/>
      <c r="GL4032" s="5"/>
      <c r="GM4032" s="5"/>
      <c r="GN4032" s="5"/>
      <c r="GO4032" s="5"/>
      <c r="GP4032" s="5"/>
      <c r="GQ4032" s="5"/>
      <c r="GR4032" s="5"/>
      <c r="GS4032" s="5"/>
      <c r="GT4032" s="5"/>
      <c r="GU4032" s="5"/>
      <c r="GV4032" s="5"/>
      <c r="GW4032" s="5"/>
      <c r="GX4032" s="5"/>
      <c r="GY4032" s="5"/>
      <c r="GZ4032" s="5"/>
      <c r="HA4032" s="5"/>
      <c r="HB4032" s="5"/>
      <c r="HC4032" s="5"/>
      <c r="HD4032" s="5"/>
      <c r="HE4032" s="5"/>
      <c r="HF4032" s="5"/>
      <c r="HG4032" s="5"/>
      <c r="HH4032" s="5"/>
      <c r="HI4032" s="5"/>
    </row>
    <row r="4033" spans="1:217" ht="12.75">
      <c r="A4033" s="96">
        <v>43192</v>
      </c>
      <c r="B4033" s="86" t="s">
        <v>24</v>
      </c>
      <c r="C4033" s="56">
        <v>1000</v>
      </c>
      <c r="D4033" s="59" t="s">
        <v>25</v>
      </c>
      <c r="E4033" s="58">
        <v>1080</v>
      </c>
      <c r="F4033" s="58">
        <v>1065</v>
      </c>
      <c r="G4033" s="58">
        <v>1050</v>
      </c>
      <c r="H4033" s="58">
        <v>1035</v>
      </c>
      <c r="I4033" s="58">
        <v>20000</v>
      </c>
      <c r="J4033" s="45">
        <v>0</v>
      </c>
      <c r="K4033" s="45">
        <v>0</v>
      </c>
      <c r="L4033" s="33">
        <v>-20000</v>
      </c>
      <c r="M4033" s="22" t="s">
        <v>469</v>
      </c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  <c r="CK4033" s="5"/>
      <c r="CL4033" s="5"/>
      <c r="CM4033" s="5"/>
      <c r="CN4033" s="5"/>
      <c r="CO4033" s="5"/>
      <c r="CP4033" s="5"/>
      <c r="CQ4033" s="5"/>
      <c r="CR4033" s="5"/>
      <c r="CS4033" s="5"/>
      <c r="CT4033" s="5"/>
      <c r="CU4033" s="5"/>
      <c r="CV4033" s="5"/>
      <c r="CW4033" s="5"/>
      <c r="CX4033" s="5"/>
      <c r="CY4033" s="5"/>
      <c r="CZ4033" s="5"/>
      <c r="DA4033" s="5"/>
      <c r="DB4033" s="5"/>
      <c r="DC4033" s="5"/>
      <c r="DD4033" s="5"/>
      <c r="DE4033" s="5"/>
      <c r="DF4033" s="5"/>
      <c r="DG4033" s="5"/>
      <c r="DH4033" s="5"/>
      <c r="DI4033" s="5"/>
      <c r="DJ4033" s="5"/>
      <c r="DK4033" s="5"/>
      <c r="DL4033" s="5"/>
      <c r="DM4033" s="5"/>
      <c r="DN4033" s="5"/>
      <c r="DO4033" s="5"/>
      <c r="DP4033" s="5"/>
      <c r="DQ4033" s="5"/>
      <c r="DR4033" s="5"/>
      <c r="DS4033" s="5"/>
      <c r="DT4033" s="5"/>
      <c r="DU4033" s="5"/>
      <c r="DV4033" s="5"/>
      <c r="DW4033" s="5"/>
      <c r="DX4033" s="5"/>
      <c r="DY4033" s="5"/>
      <c r="DZ4033" s="5"/>
      <c r="EA4033" s="5"/>
      <c r="EB4033" s="5"/>
      <c r="EC4033" s="5"/>
      <c r="ED4033" s="5"/>
      <c r="EE4033" s="5"/>
      <c r="EF4033" s="5"/>
      <c r="EG4033" s="5"/>
      <c r="EH4033" s="5"/>
      <c r="EI4033" s="5"/>
      <c r="EJ4033" s="5"/>
      <c r="EK4033" s="5"/>
      <c r="EL4033" s="5"/>
      <c r="EM4033" s="5"/>
      <c r="EN4033" s="5"/>
      <c r="EO4033" s="5"/>
      <c r="EP4033" s="5"/>
      <c r="EQ4033" s="5"/>
      <c r="ER4033" s="5"/>
      <c r="ES4033" s="5"/>
      <c r="ET4033" s="5"/>
      <c r="EU4033" s="5"/>
      <c r="EV4033" s="5"/>
      <c r="EW4033" s="5"/>
      <c r="EX4033" s="5"/>
      <c r="EY4033" s="5"/>
      <c r="EZ4033" s="5"/>
      <c r="FA4033" s="5"/>
      <c r="FB4033" s="5"/>
      <c r="FC4033" s="5"/>
      <c r="FD4033" s="5"/>
      <c r="FE4033" s="5"/>
      <c r="FF4033" s="5"/>
      <c r="FG4033" s="5"/>
      <c r="FH4033" s="5"/>
      <c r="FI4033" s="5"/>
      <c r="FJ4033" s="5"/>
      <c r="FK4033" s="5"/>
      <c r="FL4033" s="5"/>
      <c r="FM4033" s="5"/>
      <c r="FN4033" s="5"/>
      <c r="FO4033" s="5"/>
      <c r="FP4033" s="5"/>
      <c r="FQ4033" s="5"/>
      <c r="FR4033" s="5"/>
      <c r="FS4033" s="5"/>
      <c r="FT4033" s="5"/>
      <c r="FU4033" s="5"/>
      <c r="FV4033" s="5"/>
      <c r="FW4033" s="5"/>
      <c r="FX4033" s="5"/>
      <c r="FY4033" s="5"/>
      <c r="FZ4033" s="5"/>
      <c r="GA4033" s="5"/>
      <c r="GB4033" s="5"/>
      <c r="GC4033" s="5"/>
      <c r="GD4033" s="5"/>
      <c r="GE4033" s="5"/>
      <c r="GF4033" s="5"/>
      <c r="GG4033" s="5"/>
      <c r="GH4033" s="5"/>
      <c r="GI4033" s="5"/>
      <c r="GJ4033" s="5"/>
      <c r="GK4033" s="5"/>
      <c r="GL4033" s="5"/>
      <c r="GM4033" s="5"/>
      <c r="GN4033" s="5"/>
      <c r="GO4033" s="5"/>
      <c r="GP4033" s="5"/>
      <c r="GQ4033" s="5"/>
      <c r="GR4033" s="5"/>
      <c r="GS4033" s="5"/>
      <c r="GT4033" s="5"/>
      <c r="GU4033" s="5"/>
      <c r="GV4033" s="5"/>
      <c r="GW4033" s="5"/>
      <c r="GX4033" s="5"/>
      <c r="GY4033" s="5"/>
      <c r="GZ4033" s="5"/>
      <c r="HA4033" s="5"/>
      <c r="HB4033" s="5"/>
      <c r="HC4033" s="5"/>
      <c r="HD4033" s="5"/>
      <c r="HE4033" s="5"/>
      <c r="HF4033" s="5"/>
      <c r="HG4033" s="5"/>
      <c r="HH4033" s="5"/>
      <c r="HI4033" s="5"/>
    </row>
    <row r="4034" spans="1:217" ht="12.75">
      <c r="A4034" s="96">
        <v>43192</v>
      </c>
      <c r="B4034" s="86" t="s">
        <v>26</v>
      </c>
      <c r="C4034" s="56">
        <v>1000</v>
      </c>
      <c r="D4034" s="59" t="s">
        <v>10</v>
      </c>
      <c r="E4034" s="58">
        <v>168</v>
      </c>
      <c r="F4034" s="58">
        <v>172</v>
      </c>
      <c r="G4034" s="58">
        <v>176</v>
      </c>
      <c r="H4034" s="58">
        <v>180</v>
      </c>
      <c r="I4034" s="58">
        <v>4000</v>
      </c>
      <c r="J4034" s="45">
        <v>4000</v>
      </c>
      <c r="K4034" s="45">
        <v>0</v>
      </c>
      <c r="L4034" s="37">
        <v>8000</v>
      </c>
      <c r="M4034" s="22" t="s">
        <v>468</v>
      </c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  <c r="CK4034" s="5"/>
      <c r="CL4034" s="5"/>
      <c r="CM4034" s="5"/>
      <c r="CN4034" s="5"/>
      <c r="CO4034" s="5"/>
      <c r="CP4034" s="5"/>
      <c r="CQ4034" s="5"/>
      <c r="CR4034" s="5"/>
      <c r="CS4034" s="5"/>
      <c r="CT4034" s="5"/>
      <c r="CU4034" s="5"/>
      <c r="CV4034" s="5"/>
      <c r="CW4034" s="5"/>
      <c r="CX4034" s="5"/>
      <c r="CY4034" s="5"/>
      <c r="CZ4034" s="5"/>
      <c r="DA4034" s="5"/>
      <c r="DB4034" s="5"/>
      <c r="DC4034" s="5"/>
      <c r="DD4034" s="5"/>
      <c r="DE4034" s="5"/>
      <c r="DF4034" s="5"/>
      <c r="DG4034" s="5"/>
      <c r="DH4034" s="5"/>
      <c r="DI4034" s="5"/>
      <c r="DJ4034" s="5"/>
      <c r="DK4034" s="5"/>
      <c r="DL4034" s="5"/>
      <c r="DM4034" s="5"/>
      <c r="DN4034" s="5"/>
      <c r="DO4034" s="5"/>
      <c r="DP4034" s="5"/>
      <c r="DQ4034" s="5"/>
      <c r="DR4034" s="5"/>
      <c r="DS4034" s="5"/>
      <c r="DT4034" s="5"/>
      <c r="DU4034" s="5"/>
      <c r="DV4034" s="5"/>
      <c r="DW4034" s="5"/>
      <c r="DX4034" s="5"/>
      <c r="DY4034" s="5"/>
      <c r="DZ4034" s="5"/>
      <c r="EA4034" s="5"/>
      <c r="EB4034" s="5"/>
      <c r="EC4034" s="5"/>
      <c r="ED4034" s="5"/>
      <c r="EE4034" s="5"/>
      <c r="EF4034" s="5"/>
      <c r="EG4034" s="5"/>
      <c r="EH4034" s="5"/>
      <c r="EI4034" s="5"/>
      <c r="EJ4034" s="5"/>
      <c r="EK4034" s="5"/>
      <c r="EL4034" s="5"/>
      <c r="EM4034" s="5"/>
      <c r="EN4034" s="5"/>
      <c r="EO4034" s="5"/>
      <c r="EP4034" s="5"/>
      <c r="EQ4034" s="5"/>
      <c r="ER4034" s="5"/>
      <c r="ES4034" s="5"/>
      <c r="ET4034" s="5"/>
      <c r="EU4034" s="5"/>
      <c r="EV4034" s="5"/>
      <c r="EW4034" s="5"/>
      <c r="EX4034" s="5"/>
      <c r="EY4034" s="5"/>
      <c r="EZ4034" s="5"/>
      <c r="FA4034" s="5"/>
      <c r="FB4034" s="5"/>
      <c r="FC4034" s="5"/>
      <c r="FD4034" s="5"/>
      <c r="FE4034" s="5"/>
      <c r="FF4034" s="5"/>
      <c r="FG4034" s="5"/>
      <c r="FH4034" s="5"/>
      <c r="FI4034" s="5"/>
      <c r="FJ4034" s="5"/>
      <c r="FK4034" s="5"/>
      <c r="FL4034" s="5"/>
      <c r="FM4034" s="5"/>
      <c r="FN4034" s="5"/>
      <c r="FO4034" s="5"/>
      <c r="FP4034" s="5"/>
      <c r="FQ4034" s="5"/>
      <c r="FR4034" s="5"/>
      <c r="FS4034" s="5"/>
      <c r="FT4034" s="5"/>
      <c r="FU4034" s="5"/>
      <c r="FV4034" s="5"/>
      <c r="FW4034" s="5"/>
      <c r="FX4034" s="5"/>
      <c r="FY4034" s="5"/>
      <c r="FZ4034" s="5"/>
      <c r="GA4034" s="5"/>
      <c r="GB4034" s="5"/>
      <c r="GC4034" s="5"/>
      <c r="GD4034" s="5"/>
      <c r="GE4034" s="5"/>
      <c r="GF4034" s="5"/>
      <c r="GG4034" s="5"/>
      <c r="GH4034" s="5"/>
      <c r="GI4034" s="5"/>
      <c r="GJ4034" s="5"/>
      <c r="GK4034" s="5"/>
      <c r="GL4034" s="5"/>
      <c r="GM4034" s="5"/>
      <c r="GN4034" s="5"/>
      <c r="GO4034" s="5"/>
      <c r="GP4034" s="5"/>
      <c r="GQ4034" s="5"/>
      <c r="GR4034" s="5"/>
      <c r="GS4034" s="5"/>
      <c r="GT4034" s="5"/>
      <c r="GU4034" s="5"/>
      <c r="GV4034" s="5"/>
      <c r="GW4034" s="5"/>
      <c r="GX4034" s="5"/>
      <c r="GY4034" s="5"/>
      <c r="GZ4034" s="5"/>
      <c r="HA4034" s="5"/>
      <c r="HB4034" s="5"/>
      <c r="HC4034" s="5"/>
      <c r="HD4034" s="5"/>
      <c r="HE4034" s="5"/>
      <c r="HF4034" s="5"/>
      <c r="HG4034" s="5"/>
      <c r="HH4034" s="5"/>
      <c r="HI4034" s="5"/>
    </row>
    <row r="4035" spans="1:217" ht="12.75">
      <c r="A4035" s="22"/>
      <c r="B4035" s="81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22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  <c r="CT4035" s="5"/>
      <c r="CU4035" s="5"/>
      <c r="CV4035" s="5"/>
      <c r="CW4035" s="5"/>
      <c r="CX4035" s="5"/>
      <c r="CY4035" s="5"/>
      <c r="CZ4035" s="5"/>
      <c r="DA4035" s="5"/>
      <c r="DB4035" s="5"/>
      <c r="DC4035" s="5"/>
      <c r="DD4035" s="5"/>
      <c r="DE4035" s="5"/>
      <c r="DF4035" s="5"/>
      <c r="DG4035" s="5"/>
      <c r="DH4035" s="5"/>
      <c r="DI4035" s="5"/>
      <c r="DJ4035" s="5"/>
      <c r="DK4035" s="5"/>
      <c r="DL4035" s="5"/>
      <c r="DM4035" s="5"/>
      <c r="DN4035" s="5"/>
      <c r="DO4035" s="5"/>
      <c r="DP4035" s="5"/>
      <c r="DQ4035" s="5"/>
      <c r="DR4035" s="5"/>
      <c r="DS4035" s="5"/>
      <c r="DT4035" s="5"/>
      <c r="DU4035" s="5"/>
      <c r="DV4035" s="5"/>
      <c r="DW4035" s="5"/>
      <c r="DX4035" s="5"/>
      <c r="DY4035" s="5"/>
      <c r="DZ4035" s="5"/>
      <c r="EA4035" s="5"/>
      <c r="EB4035" s="5"/>
      <c r="EC4035" s="5"/>
      <c r="ED4035" s="5"/>
      <c r="EE4035" s="5"/>
      <c r="EF4035" s="5"/>
      <c r="EG4035" s="5"/>
      <c r="EH4035" s="5"/>
      <c r="EI4035" s="5"/>
      <c r="EJ4035" s="5"/>
      <c r="EK4035" s="5"/>
      <c r="EL4035" s="5"/>
      <c r="EM4035" s="5"/>
      <c r="EN4035" s="5"/>
      <c r="EO4035" s="5"/>
      <c r="EP4035" s="5"/>
      <c r="EQ4035" s="5"/>
      <c r="ER4035" s="5"/>
      <c r="ES4035" s="5"/>
      <c r="ET4035" s="5"/>
      <c r="EU4035" s="5"/>
      <c r="EV4035" s="5"/>
      <c r="EW4035" s="5"/>
      <c r="EX4035" s="5"/>
      <c r="EY4035" s="5"/>
      <c r="EZ4035" s="5"/>
      <c r="FA4035" s="5"/>
      <c r="FB4035" s="5"/>
      <c r="FC4035" s="5"/>
      <c r="FD4035" s="5"/>
      <c r="FE4035" s="5"/>
      <c r="FF4035" s="5"/>
      <c r="FG4035" s="5"/>
      <c r="FH4035" s="5"/>
      <c r="FI4035" s="5"/>
      <c r="FJ4035" s="5"/>
      <c r="FK4035" s="5"/>
      <c r="FL4035" s="5"/>
      <c r="FM4035" s="5"/>
      <c r="FN4035" s="5"/>
      <c r="FO4035" s="5"/>
      <c r="FP4035" s="5"/>
      <c r="FQ4035" s="5"/>
      <c r="FR4035" s="5"/>
      <c r="FS4035" s="5"/>
      <c r="FT4035" s="5"/>
      <c r="FU4035" s="5"/>
      <c r="FV4035" s="5"/>
      <c r="FW4035" s="5"/>
      <c r="FX4035" s="5"/>
      <c r="FY4035" s="5"/>
      <c r="FZ4035" s="5"/>
      <c r="GA4035" s="5"/>
      <c r="GB4035" s="5"/>
      <c r="GC4035" s="5"/>
      <c r="GD4035" s="5"/>
      <c r="GE4035" s="5"/>
      <c r="GF4035" s="5"/>
      <c r="GG4035" s="5"/>
      <c r="GH4035" s="5"/>
      <c r="GI4035" s="5"/>
      <c r="GJ4035" s="5"/>
      <c r="GK4035" s="5"/>
      <c r="GL4035" s="5"/>
      <c r="GM4035" s="5"/>
      <c r="GN4035" s="5"/>
      <c r="GO4035" s="5"/>
      <c r="GP4035" s="5"/>
      <c r="GQ4035" s="5"/>
      <c r="GR4035" s="5"/>
      <c r="GS4035" s="5"/>
      <c r="GT4035" s="5"/>
      <c r="GU4035" s="5"/>
      <c r="GV4035" s="5"/>
      <c r="GW4035" s="5"/>
      <c r="GX4035" s="5"/>
      <c r="GY4035" s="5"/>
      <c r="GZ4035" s="5"/>
      <c r="HA4035" s="5"/>
      <c r="HB4035" s="5"/>
      <c r="HC4035" s="5"/>
      <c r="HD4035" s="5"/>
      <c r="HE4035" s="5"/>
      <c r="HF4035" s="5"/>
      <c r="HG4035" s="5"/>
      <c r="HH4035" s="5"/>
      <c r="HI4035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893:H3893 H3884:I3886 E3885:G3886 I3433:J3821 I3868:L3868 L3862:L3867 L3869:L3889 H3833 I3869:I3882 I3832:K3867 J3869:K3886 G3831:K3831 I3822:K3830 M3532 M3548 M3492 M3505 M3507:M3508 M3521 M3523 K3433:K3650 K3652:K3821 I3887:K4034 L4034 L4031:L4032 L4023:L4028 L4001:L4020 L3986:L3999 L3982:L3984 L3969:L3980 L3967 L3933:L3964 L3928:L3931 L3922:L3926 L3919:L3920 L3891:L3917 L3856:L3860 L3842:L3854 L3839 L3836:L3837 L3833:L3834 L3818:L3831 L3814:L3816 L3796:L3812 L3788:L3794 L3779:L3786 L3777 L3769:L3775 L3764:L3767 L3762 L3754:L3760 L3746:L3752 L3738:L3744 L3725:L3736 L3722:L3723 L3611:L3720 L3504:L3505 L3517:L3519 L3507:L3515 L3527:L3609 L3521:L3525 L3487:L3502 L3482:L3485 L3478:L3479 L3472:L3476 L3467:L3470 L3457:L3465 L3439:L3455 L3433:L3434 L3436:L343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2024-11-08T11:10:12Z</dcterms:modified>
</cp:coreProperties>
</file>